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11月審査分）\重要性分類抜き\"/>
    </mc:Choice>
  </mc:AlternateContent>
  <xr:revisionPtr revIDLastSave="0" documentId="13_ncr:1_{1FD1E482-806C-49AB-A305-E73EF7A30088}"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<sst xmlns="http://schemas.openxmlformats.org/spreadsheetml/2006/main" count="1630" uniqueCount="335">
  <si>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</si>
  <si>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</si>
  <si>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</si>
  <si>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</si>
  <si>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</si>
  <si>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</si>
  <si>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</si>
  <si>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</si>
  <si>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</si>
  <si>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</si>
  <si>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</si>
  <si>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</si>
  <si>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</si>
  <si>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</si>
  <si>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</si>
  <si>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</si>
  <si>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</si>
  <si>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</si>
  <si>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</si>
  <si>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</si>
  <si>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</si>
  <si>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</si>
  <si>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</si>
  <si>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</si>
  <si>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</si>
  <si>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</si>
  <si>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</si>
  <si>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</si>
  <si>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</si>
  <si>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</si>
  <si>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</si>
  <si>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</si>
  <si>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</si>
  <si>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</si>
  <si>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</si>
  <si>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</si>
  <si>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</si>
  <si>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</si>
  <si>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</si>
  <si>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</si>
  <si>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</si>
  <si>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</si>
  <si>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</si>
  <si>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</si>
  <si>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</si>
  <si>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</si>
  <si>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</si>
  <si>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</si>
  <si>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</si>
  <si>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</si>
  <si>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</si>
  <si>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</si>
  <si>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</si>
  <si>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</si>
  <si>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</si>
  <si>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</si>
  <si>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</si>
  <si>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</si>
  <si>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</si>
  <si>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</si>
  <si>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</si>
  <si>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</si>
  <si>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</si>
  <si>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</si>
  <si>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</si>
  <si>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</si>
  <si>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</si>
  <si>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</si>
  <si>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</si>
  <si>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</si>
  <si>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</si>
  <si>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</si>
  <si>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</si>
  <si>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</si>
  <si>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</si>
  <si>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</si>
  <si>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</si>
  <si>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</si>
  <si>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</si>
  <si>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</si>
  <si>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</si>
  <si>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</si>
  <si>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</si>
  <si>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</si>
  <si>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</si>
  <si>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</si>
  <si>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</si>
  <si>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</si>
  <si>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</si>
  <si>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</si>
  <si>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</si>
  <si>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</si>
  <si>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</si>
  <si>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</si>
  <si>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</si>
  <si>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</si>
  <si>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</si>
  <si>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</si>
  <si>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</si>
  <si>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</si>
  <si>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</si>
  <si>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</si>
  <si>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</si>
  <si>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</si>
  <si>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</si>
  <si>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</si>
  <si>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</si>
  <si>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</si>
  <si>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</si>
  <si>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</si>
  <si>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</si>
  <si>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</si>
  <si>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</si>
  <si>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</si>
  <si>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</si>
  <si>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</si>
  <si>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</si>
  <si>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</si>
  <si>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</si>
  <si>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</si>
  <si>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</si>
  <si>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</si>
  <si>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</si>
  <si>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</si>
  <si>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</si>
  <si>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</si>
  <si>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</si>
  <si>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</si>
  <si>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</si>
  <si>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</si>
  <si>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</si>
  <si>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</si>
  <si>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</si>
  <si>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</si>
  <si>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</si>
  <si>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</si>
  <si>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</si>
  <si>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</si>
  <si>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</si>
  <si>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</si>
  <si>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</si>
  <si>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</si>
  <si>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</si>
  <si>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</si>
  <si>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</si>
  <si>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</si>
  <si>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</si>
  <si>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</si>
  <si>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</si>
  <si>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</si>
  <si>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</si>
  <si>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</si>
  <si>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</si>
  <si>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</si>
  <si>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</si>
  <si>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</si>
  <si>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</si>
  <si>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</si>
  <si>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</si>
  <si>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</si>
  <si>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</si>
  <si>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</si>
  <si>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</si>
  <si>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</si>
  <si>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</si>
  <si>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</si>
  <si>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</si>
  <si>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</si>
  <si>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</si>
  <si>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</si>
  <si>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</si>
  <si>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</si>
  <si>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</si>
  <si>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</si>
  <si>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</si>
  <si>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</si>
  <si>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</si>
  <si>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</si>
  <si>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</si>
  <si>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</si>
  <si>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</si>
  <si>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</si>
  <si>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</si>
  <si>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</si>
  <si>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</si>
  <si>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</si>
  <si>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</si>
  <si>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</si>
  <si>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</si>
  <si>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</si>
  <si>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</si>
  <si>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</si>
  <si>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</si>
  <si>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</si>
  <si>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</si>
  <si>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</si>
  <si>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</si>
  <si>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</si>
  <si>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</si>
  <si>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</si>
  <si>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</si>
  <si>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</si>
  <si>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</si>
  <si>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</si>
  <si>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</si>
  <si>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</si>
  <si>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令和4年11月審査分</t>
    <phoneticPr fontId="2"/>
  </si>
  <si>
    <t>令和3年11月審査分</t>
    <phoneticPr fontId="2"/>
  </si>
  <si>
    <t>：令和4年11月審査分の（　）内の数値は、令和3年11月審査分に対する増減率である。</t>
    <phoneticPr fontId="2"/>
  </si>
  <si>
    <t>…</t>
  </si>
  <si>
    <t>全管掌
70.5万件</t>
  </si>
  <si>
    <t>76.7万件
（+8.7％）</t>
  </si>
  <si>
    <t>協会けんぽ（単月）
20.1万件</t>
  </si>
  <si>
    <t>21.4万件
（+6.7％）</t>
  </si>
  <si>
    <t>協会けんぽ（突合）
5.0万件</t>
  </si>
  <si>
    <t>5.0万件
（▲1.3％）</t>
  </si>
  <si>
    <t>協会けんぽ（縦覧）
3.9万件</t>
  </si>
  <si>
    <t>3.6万件
（▲8.2％）</t>
  </si>
  <si>
    <t>共済組合（単月）
3.6万件</t>
  </si>
  <si>
    <t>4.8万件
（+35.2％）</t>
  </si>
  <si>
    <t>共済組合（突合）
0.9万件</t>
  </si>
  <si>
    <t>1.1万件
（+22.3％）</t>
  </si>
  <si>
    <t>共済組合（縦覧）
0.7万件</t>
  </si>
  <si>
    <t>0.7万件
（▲4.6％）</t>
  </si>
  <si>
    <t>健保組合（単月）
12.8万件</t>
  </si>
  <si>
    <t>14.2万件
（+10.5％）</t>
  </si>
  <si>
    <t>健保組合（突合）
3.1万件</t>
  </si>
  <si>
    <t>3.1万件
（+0.4％）</t>
  </si>
  <si>
    <t>健保組合（縦覧）
2.5万件</t>
  </si>
  <si>
    <t>2.4万件
（▲3.1％）</t>
  </si>
  <si>
    <t>その他（単月）
12.1万件</t>
  </si>
  <si>
    <t>14.7万件
（+21.0％）</t>
  </si>
  <si>
    <t>その他（突合）
3.3万件</t>
  </si>
  <si>
    <t>3.4万件
（+2.9％）</t>
  </si>
  <si>
    <t>その他（縦覧）
2.5万件</t>
  </si>
  <si>
    <t>2.3万件
（▲5.6％）</t>
  </si>
  <si>
    <t>全管掌
347.4百万点</t>
  </si>
  <si>
    <t>312.4百万点
（▲10.1％）</t>
  </si>
  <si>
    <t>協会けんぽ（単月）
114.5百万点</t>
  </si>
  <si>
    <t>104.1百万点
（▲9.0％）</t>
  </si>
  <si>
    <t>協会けんぽ（突合）
10.6百万点</t>
  </si>
  <si>
    <t>10.7百万点
（+0.6％）</t>
  </si>
  <si>
    <t>協会けんぽ（縦覧）
11.1百万点</t>
  </si>
  <si>
    <t>9.2百万点
（▲17.0％）</t>
  </si>
  <si>
    <t>共済組合（単月）
18.2百万点</t>
  </si>
  <si>
    <t>19.4百万点
（+6.2％）</t>
  </si>
  <si>
    <t>共済組合（突合）
1.8百万点</t>
  </si>
  <si>
    <t>2.1百万点
（+22.4％）</t>
  </si>
  <si>
    <t>共済組合（縦覧）
2.1百万点</t>
  </si>
  <si>
    <t>1.7百万点
（▲19.4％）</t>
  </si>
  <si>
    <t>健保組合（単月）
70.1百万点</t>
  </si>
  <si>
    <t>63.7百万点
（▲9.2％）</t>
  </si>
  <si>
    <t>健保組合（突合）
6.3百万点</t>
  </si>
  <si>
    <t>6.6百万点
（+5.1％）</t>
  </si>
  <si>
    <t>健保組合（縦覧）
6.4百万点</t>
  </si>
  <si>
    <t>6.4百万点
（▲0.9％）</t>
  </si>
  <si>
    <t>その他（単月）
91.1百万点</t>
  </si>
  <si>
    <t>74.1百万点
（▲18.6％）</t>
  </si>
  <si>
    <t>その他（突合）
8.5百万点</t>
  </si>
  <si>
    <t>8.6百万点
（+1.1％）</t>
  </si>
  <si>
    <t>その他（縦覧）
6.7百万点</t>
  </si>
  <si>
    <t>5.7百万点
（▲14.2％）</t>
  </si>
  <si>
    <t>全管掌
17.4万件</t>
  </si>
  <si>
    <t>17.7万件
（+2.0％）</t>
  </si>
  <si>
    <t>協会けんぽ（単月）
3.2万件</t>
  </si>
  <si>
    <t>4.3万件
（+34.7％）</t>
  </si>
  <si>
    <t>協会けんぽ（突合）
1.6万件</t>
  </si>
  <si>
    <t>1.3万件
（▲16.1％）</t>
  </si>
  <si>
    <t>協会けんぽ（縦覧）
2.2万件</t>
  </si>
  <si>
    <t>2.0万件
（▲8.9％）</t>
  </si>
  <si>
    <t>共済組合（単月）
0.8万件</t>
  </si>
  <si>
    <t>0.9万件
（+2.1％）</t>
  </si>
  <si>
    <t>共済組合（突合）
0.3万件</t>
  </si>
  <si>
    <t>0.2万件
（▲21.3％）</t>
  </si>
  <si>
    <t>共済組合（縦覧）
0.4万件</t>
  </si>
  <si>
    <t>0.3万件
（▲6.8％）</t>
  </si>
  <si>
    <t>健保組合（単月）
3.4万件</t>
  </si>
  <si>
    <t>3.8万件
（+10.1％）</t>
  </si>
  <si>
    <t>健保組合（突合）
1.2万件</t>
  </si>
  <si>
    <t>1.0万件
（▲19.8％）</t>
  </si>
  <si>
    <t>健保組合（縦覧）
1.8万件</t>
  </si>
  <si>
    <t>1.8万件
（+0.2％）</t>
  </si>
  <si>
    <t>その他（単月）
1.1万件</t>
  </si>
  <si>
    <t>1.0万件
（▲10.5％）</t>
  </si>
  <si>
    <t>その他（突合）
0.6万件</t>
  </si>
  <si>
    <t>0.5万件
（▲26.5％）</t>
  </si>
  <si>
    <t>その他（縦覧）
0.7万件</t>
  </si>
  <si>
    <t>0.6万件
（▲9.6％）</t>
  </si>
  <si>
    <t>全管掌
71.0百万点</t>
  </si>
  <si>
    <t>77.5百万点
（+9.2％）</t>
  </si>
  <si>
    <t>協会けんぽ（単月）
21.6百万点</t>
  </si>
  <si>
    <t>26.8百万点
（+23.8％）</t>
  </si>
  <si>
    <t>協会けんぽ（突合）
7.2百万点</t>
  </si>
  <si>
    <t>7.5百万点
（+4.2％）</t>
  </si>
  <si>
    <t>協会けんぽ（縦覧）
15.8百万点</t>
  </si>
  <si>
    <t>16.2百万点
（+2.5％）</t>
  </si>
  <si>
    <t>共済組合（単月）
2.0百万点</t>
  </si>
  <si>
    <t>2.5百万点
（+24.4％）</t>
  </si>
  <si>
    <t>共済組合（突合）
0.6百万点</t>
  </si>
  <si>
    <t>0.6百万点
（▲8.0％）</t>
  </si>
  <si>
    <t>共済組合（縦覧）
0.7百万点</t>
  </si>
  <si>
    <t>0.7百万点
（▲1.8％）</t>
  </si>
  <si>
    <t>健保組合（単月）
10.3百万点</t>
  </si>
  <si>
    <t>11.0百万点
（+6.8％）</t>
  </si>
  <si>
    <t>健保組合（突合）
2.7百万点</t>
  </si>
  <si>
    <t>2.2百万点
（▲16.9％）</t>
  </si>
  <si>
    <t>健保組合（縦覧）
4.2百万点</t>
  </si>
  <si>
    <t>4.4百万点
（+3.0％）</t>
  </si>
  <si>
    <t>その他（単月）
3.0百万点</t>
  </si>
  <si>
    <t>3.1百万点
（+1.9％）</t>
  </si>
  <si>
    <t>その他（突合）
1.4百万点</t>
  </si>
  <si>
    <t>1.0百万点
（▲26.0％）</t>
  </si>
  <si>
    <t>その他（縦覧）
1.4百万点</t>
  </si>
  <si>
    <t>1.6百万点
（+14.8％）</t>
  </si>
  <si>
    <t>支払基金における審査状況</t>
    <rPh sb="0" eb="2">
      <t>シハライ</t>
    </rPh>
    <rPh sb="2" eb="4">
      <t>キキン</t>
    </rPh>
    <rPh sb="8" eb="10">
      <t>シンサ</t>
    </rPh>
    <rPh sb="10" eb="12">
      <t>ジョウキョウ</t>
    </rPh>
    <phoneticPr fontId="46"/>
  </si>
  <si>
    <t>令和4年11月審査分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</si>
  <si>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</si>
  <si>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</si>
  <si>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</si>
  <si>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</si>
  <si>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</si>
  <si>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</si>
  <si>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</si>
  <si>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</si>
  <si>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</si>
  <si>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</si>
  <si>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</si>
  <si>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</si>
  <si>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</si>
  <si>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</si>
  <si>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</si>
  <si>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</si>
  <si>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t>
    <phoneticPr fontId="47"/>
  </si>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</sst>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0" fontId="4" fillId="0" borderId="0" xfId="11" applyFont="1" applyFill="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horizontal="right" vertical="center"/>
    </xf>
    <xf numFmtId="195" fontId="4" fillId="0" borderId="22" xfId="11" applyNumberFormat="1" applyFont="1" applyBorder="1" applyAlignment="1">
      <alignment horizontal="righ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1" xfId="9" applyNumberFormat="1" applyFont="1" applyBorder="1" applyAlignment="1">
      <alignment horizontal="center" vertical="center"/>
    </xf>
    <xf numFmtId="195" fontId="4" fillId="0" borderId="23" xfId="11"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A09F3ECC-2EE6-49A2-A898-0E6E902B4569}"/>
    <cellStyle name="標準_特審newレイアウト（歯科）" xfId="12" xr:uid="{A183B047-34E3-4F51-BFFF-B7F855306F3B}"/>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{CD80C381-0317-46FE-A51E-26E368100BC0}</c15:txfldGUID>
                      <c15:f>⑦査定件!$N$58</c15:f>
                      <c15:dlblFieldTableCache>
                        <c:ptCount val="1"/>
                        <c:pt idx="0">
                          <c:v>その他（縦覧）
2.5万件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2.3万件
（▲5.6％）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{3778B4E2-1FD1-46DE-9564-F36E0C8EB3A7}</c15:txfldGUID>
                      <c15:f>⑦査定件!$P$58</c15:f>
                      <c15:dlblFieldTableCache>
                        <c:ptCount val="1"/>
                        <c:pt idx="0">
                          <c:v>2.3万件
（▲5.6％）</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2.4502999999999999</c:v>
                </c:pt>
                <c:pt idx="1">
                  <c:v>2.3134999999999999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{F7A986E7-5352-44E9-9E74-AA9061F0C515}</c15:txfldGUID>
                      <c15:f>⑦査定件!$N$57</c15:f>
                      <c15:dlblFieldTableCache>
                        <c:ptCount val="1"/>
                        <c:pt idx="0">
                          <c:v>その他（突合）
3.3万件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3.4万件
（+2.9％）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{E2268549-0AD7-4505-A80A-2F0BE7ABD1AE}</c15:txfldGUID>
                      <c15:f>⑦査定件!$P$57</c15:f>
                      <c15:dlblFieldTableCache>
                        <c:ptCount val="1"/>
                        <c:pt idx="0">
                          <c:v>3.4万件
（+2.9％）</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⑦査定件!$N$41:$O$41</c:f>
              <c:numCache>
                <c:formatCode>#,##0.0;[Red]\-#,##0.0</c:formatCode>
                <c:ptCount val="2"/>
                <c:pt idx="0">
                  <c:v>3.2686000000000002</c:v>
                </c:pt>
                <c:pt idx="1">
                  <c:v>3.3620000000000001</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12.1万件</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{2A2A6989-1E98-4814-BEA5-08C96C29A7E4}</c15:txfldGUID>
                      <c15:f>⑦査定件!$N$56</c15:f>
                      <c15:dlblFieldTableCache>
                        <c:ptCount val="1"/>
                        <c:pt idx="0">
                          <c:v>その他（単月）
12.1万件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14.7万件
（+21.0％）</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{ADFFECDE-BB6A-40E1-8515-935FAC287976}</c15:txfldGUID>
                      <c15:f>⑦査定件!$P$56</c15:f>
                      <c15:dlblFieldTableCache>
                        <c:ptCount val="1"/>
                        <c:pt idx="0">
                          <c:v>14.7万件
（+21.0％）</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令和3年11月審査分</c:v>
                </c:pt>
                <c:pt idx="1">
                  <c:v>令和4年11月審査分</c:v>
                </c:pt>
              </c:strCache>
            </c:strRef>
          </c:cat>
          <c:val>
            <c:numRef>
              <c:f>⑦査定件!$N$40:$O$40</c:f>
              <c:numCache>
                <c:formatCode>#,##0.0;[Red]\-#,##0.0</c:formatCode>
                <c:ptCount val="2"/>
                <c:pt idx="0">
                  <c:v>12.146800000000001</c:v>
                </c:pt>
                <c:pt idx="1">
                  <c:v>14.691700000000001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{B8E2A560-0547-442E-BEB9-2BF5EBFB0E0F}</c15:txfldGUID>
                      <c15:f>⑦査定件!$N$55</c15:f>
                      <c15:dlblFieldTableCache>
                        <c:ptCount val="1"/>
                        <c:pt idx="0">
                          <c:v>健保組合（縦覧）
2.5万件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2.4万件
（▲3.1％）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{7ED3CBE9-3791-4B67-BF37-D7A4361CDE21}</c15:txfldGUID>
                      <c15:f>⑦査定件!$P$55</c15:f>
                      <c15:dlblFieldTableCache>
                        <c:ptCount val="1"/>
                        <c:pt idx="0">
                          <c:v>2.4万件
（▲3.1％）</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⑦査定件!$N$39:$O$39</c:f>
              <c:numCache>
                <c:formatCode>#,##0.0;[Red]\-#,##0.0</c:formatCode>
                <c:ptCount val="2"/>
                <c:pt idx="0">
                  <c:v>2.5266000000000002</c:v>
                </c:pt>
                <c:pt idx="1">
                  <c:v>2.4470999999999998</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{4252F62D-CEF4-4548-8663-1DEE508A0AE4}</c15:txfldGUID>
                      <c15:f>⑦査定件!$N$54</c15:f>
                      <c15:dlblFieldTableCache>
                        <c:ptCount val="1"/>
                        <c:pt idx="0">
                          <c:v>健保組合（突合）
3.1万件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3.1万件
（+0.4％）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{D7A0BC7A-E83A-4784-97C8-D21AF95B399F}</c15:txfldGUID>
                      <c15:f>⑦査定件!$P$54</c15:f>
                      <c15:dlblFieldTableCache>
                        <c:ptCount val="1"/>
                        <c:pt idx="0">
                          <c:v>3.1万件
（+0.4％）</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⑦査定件!$N$38:$O$38</c:f>
              <c:numCache>
                <c:formatCode>#,##0.0;[Red]\-#,##0.0</c:formatCode>
                <c:ptCount val="2"/>
                <c:pt idx="0">
                  <c:v>3.121</c:v>
                </c:pt>
                <c:pt idx="1">
                  <c:v>3.1334</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12.8万件</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{86BC45CB-93BD-45B0-87DD-BDC65FB9C43A}</c15:txfldGUID>
                      <c15:f>⑦査定件!$N$53</c15:f>
                      <c15:dlblFieldTableCache>
                        <c:ptCount val="1"/>
                        <c:pt idx="0">
                          <c:v>健保組合（単月）
12.8万件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14.2万件
（+10.5％）</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{139686E0-6DBD-494D-8B19-B4817FD5A6B9}</c15:txfldGUID>
                      <c15:f>⑦査定件!$P$53</c15:f>
                      <c15:dlblFieldTableCache>
                        <c:ptCount val="1"/>
                        <c:pt idx="0">
                          <c:v>14.2万件
（+10.5％）</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令和3年11月審査分</c:v>
                </c:pt>
                <c:pt idx="1">
                  <c:v>令和4年11月審査分</c:v>
                </c:pt>
              </c:strCache>
            </c:strRef>
          </c:cat>
          <c:val>
            <c:numRef>
              <c:f>⑦査定件!$N$37:$O$37</c:f>
              <c:numCache>
                <c:formatCode>#,##0.0;[Red]\-#,##0.0</c:formatCode>
                <c:ptCount val="2"/>
                <c:pt idx="0">
                  <c:v>12.8081</c:v>
                </c:pt>
                <c:pt idx="1">
                  <c:v>14.1539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{92FEE542-F32F-4C76-98C7-6FA8A020B86C}</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0.7万件
（▲4.6％）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{BEF7D02E-8316-4D52-B872-33B7BE729F37}</c15:txfldGUID>
                      <c15:f>⑦査定件!$P$52</c15:f>
                      <c15:dlblFieldTableCache>
                        <c:ptCount val="1"/>
                        <c:pt idx="0">
                          <c:v>0.7万件
（▲4.6％）</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⑦査定件!$N$36:$O$36</c:f>
              <c:numCache>
                <c:formatCode>#,##0.0;[Red]\-#,##0.0</c:formatCode>
                <c:ptCount val="2"/>
                <c:pt idx="0">
                  <c:v>0.7026</c:v>
                </c:pt>
                <c:pt idx="1">
                  <c:v>0.6704</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{A9A2518A-C035-4E79-AAB7-DB57ECC2B9F8}</c15:txfldGUID>
                      <c15:f>⑦査定件!$N$51</c15:f>
                      <c15:dlblFieldTableCache>
                        <c:ptCount val="1"/>
                        <c:pt idx="0">
                          <c:v>共済組合（突合）
0.9万件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1.1万件
（+22.3％）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{47627DEA-51F1-45A6-BD5B-07058751498A}</c15:txfldGUID>
                      <c15:f>⑦査定件!$P$51</c15:f>
                      <c15:dlblFieldTableCache>
                        <c:ptCount val="1"/>
                        <c:pt idx="0">
                          <c:v>1.1万件
（+22.3％）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⑦査定件!$N$35:$O$35</c:f>
              <c:numCache>
                <c:formatCode>#,##0.0;[Red]\-#,##0.0</c:formatCode>
                <c:ptCount val="2"/>
                <c:pt idx="0">
                  <c:v>0.86280000000000001</c:v>
                </c:pt>
                <c:pt idx="1">
                  <c:v>1.0552999999999999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3.6万件</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{DFB68ED5-5408-4E23-B8F6-DB4034924ABF}</c15:txfldGUID>
                      <c15:f>⑦査定件!$N$50</c15:f>
                      <c15:dlblFieldTableCache>
                        <c:ptCount val="1"/>
                        <c:pt idx="0">
                          <c:v>共済組合（単月）
3.6万件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4.8万件
（+35.2％）</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{D9A19AA6-77DB-4B9E-B634-3EEC5DE38790}</c15:txfldGUID>
                      <c15:f>⑦査定件!$P$50</c15:f>
                      <c15:dlblFieldTableCache>
                        <c:ptCount val="1"/>
                        <c:pt idx="0">
                          <c:v>4.8万件
（+35.2％）</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令和3年11月審査分</c:v>
                </c:pt>
                <c:pt idx="1">
                  <c:v>令和4年11月審査分</c:v>
                </c:pt>
              </c:strCache>
            </c:strRef>
          </c:cat>
          <c:val>
            <c:numRef>
              <c:f>⑦査定件!$N$34:$O$34</c:f>
              <c:numCache>
                <c:formatCode>#,##0.0;[Red]\-#,##0.0</c:formatCode>
                <c:ptCount val="2"/>
                <c:pt idx="0">
                  <c:v>3.5647000000000002</c:v>
                </c:pt>
                <c:pt idx="1">
                  <c:v>4.8179999999999996</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{FA5BCA0D-746E-420E-8701-2D0E800AC251}</c15:txfldGUID>
                      <c15:f>⑦査定件!$N$49</c15:f>
                      <c15:dlblFieldTableCache>
                        <c:ptCount val="1"/>
                        <c:pt idx="0">
                          <c:v>協会けんぽ（縦覧）
3.9万件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3.6万件
（▲8.2％）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{4538C512-F5C3-4CA1-9B08-4C11545A1B1C}</c15:txfldGUID>
                      <c15:f>⑦査定件!$P$49</c15:f>
                      <c15:dlblFieldTableCache>
                        <c:ptCount val="1"/>
                        <c:pt idx="0">
                          <c:v>3.6万件
（▲8.2％）</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⑦査定件!$N$33:$O$33</c:f>
              <c:numCache>
                <c:formatCode>#,##0.0;[Red]\-#,##0.0</c:formatCode>
                <c:ptCount val="2"/>
                <c:pt idx="0">
                  <c:v>3.927</c:v>
                </c:pt>
                <c:pt idx="1">
                  <c:v>3.6042000000000001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{76855583-EFF9-4B28-B42C-745BE4822DE5}</c15:txfldGUID>
                      <c15:f>⑦査定件!$N$48</c15:f>
                      <c15:dlblFieldTableCache>
                        <c:ptCount val="1"/>
                        <c:pt idx="0">
                          <c:v>協会けんぽ（突合）
5.0万件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5.0万件
（▲1.3％）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{F703228A-0AE3-4F6C-8835-FF6F51518BEF}</c15:txfldGUID>
                      <c15:f>⑦査定件!$P$48</c15:f>
                      <c15:dlblFieldTableCache>
                        <c:ptCount val="1"/>
                        <c:pt idx="0">
                          <c:v>5.0万件
（▲1.3％）</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val>
            <c:numRef>
              <c:f>⑦査定件!$N$32:$O$32</c:f>
              <c:numCache>
                <c:formatCode>#,##0.0;[Red]\-#,##0.0</c:formatCode>
                <c:ptCount val="2"/>
                <c:pt idx="0">
                  <c:v>5.0185000000000004</c:v>
                </c:pt>
                <c:pt idx="1">
                  <c:v>4.9516999999999998</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20.1万件</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c15:spPr>
                  <c15:dlblFieldTable>
                    <c15:dlblFTEntry>
                      <c15:txfldGUID>{E58A6904-7264-4830-B3C8-712542310D2E}</c15:txfldGUID>
                      <c15:f>⑦査定件!$N$47</c15:f>
                      <c15:dlblFieldTableCache>
                        <c:ptCount val="1"/>
                        <c:pt idx="0">
                          <c:v>協会けんぽ（単月）
20.1万件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21.4万件
（+6.7％）</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c15:spPr>
                  <c15:dlblFieldTable>
                    <c15:dlblFTEntry>
                      <c15:txfldGUID>{9DB51CC7-7C3C-4375-8A2B-7A667B3E0FEB}</c15:txfldGUID>
                      <c15:f>⑦査定件!$P$47</c15:f>
                      <c15:dlblFieldTableCache>
                        <c:ptCount val="1"/>
                        <c:pt idx="0">
                          <c:v>21.4万件
（+6.7％）</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令和3年11月審査分</c:v>
                </c:pt>
                <c:pt idx="1">
                  <c:v>令和4年11月審査分</c:v>
                </c:pt>
              </c:strCache>
            </c:strRef>
          </c:cat>
          <c:val>
            <c:numRef>
              <c:f>⑦査定件!$N$31:$O$31</c:f>
              <c:numCache>
                <c:formatCode>#,##0.0;[Red]\-#,##0.0</c:formatCode>
                <c:ptCount val="2"/>
                <c:pt idx="0">
                  <c:v>20.1098</c:v>
                </c:pt>
                <c:pt idx="1">
                  <c:v>21.449100000000001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70.5万件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{EA649ECA-DFF3-4490-82F6-EF99360BE54C}</c15:txfldGUID>
                      <c15:f>⑦査定件!$N$46</c15:f>
                      <c15:dlblFieldTableCache>
                        <c:ptCount val="1"/>
                        <c:pt idx="0">
                          <c:v>全管掌
70.5万件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76.7万件
（+8.7％）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{2E9EC7A6-7192-4FD8-85E5-FF769DDFEB62}</c15:txfldGUID>
                      <c15:f>⑦査定件!$P$46</c15:f>
                      <c15:dlblFieldTableCache>
                        <c:ptCount val="1"/>
                        <c:pt idx="0">
                          <c:v>76.7万件
（+8.7％）</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70.506799999999998</c:v>
                </c:pt>
                <c:pt idx="1">
                  <c:v>76.650300000000001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{9FECDC8C-CC35-4862-9A0D-D569DB1AA13E}</c15:txfldGUID>
                      <c15:f>⑧査定点!$N$58</c15:f>
                      <c15:dlblFieldTableCache>
                        <c:ptCount val="1"/>
                        <c:pt idx="0">
                          <c:v>その他（縦覧）
6.7百万点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5.7百万点
（▲14.2％）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{ABD9C6AD-2F13-4381-8CE6-42110AAB80C6}</c15:txfldGUID>
                      <c15:f>⑧査定点!$P$58</c15:f>
                      <c15:dlblFieldTableCache>
                        <c:ptCount val="1"/>
                        <c:pt idx="0">
                          <c:v>5.7百万点
（▲14.2％）</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⑧査定点!$N$42:$O$42</c:f>
              <c:numCache>
                <c:formatCode>#,##0.0;[Red]\-#,##0.0</c:formatCode>
                <c:ptCount val="2"/>
                <c:pt idx="0">
                  <c:v>6.6749010000000002</c:v>
                </c:pt>
                <c:pt idx="1">
                  <c:v>5.7253480000000012</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{60220FAB-F69E-4DD5-A3F0-F9E4B61D9748}</c15:txfldGUID>
                      <c15:f>⑧査定点!$N$57</c15:f>
                      <c15:dlblFieldTableCache>
                        <c:ptCount val="1"/>
                        <c:pt idx="0">
                          <c:v>その他（突合）
8.5百万点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8.6百万点
（+1.1％）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{91553DDE-7659-4FB8-8F5B-065FAA4E5092}</c15:txfldGUID>
                      <c15:f>⑧査定点!$P$57</c15:f>
                      <c15:dlblFieldTableCache>
                        <c:ptCount val="1"/>
                        <c:pt idx="0">
                          <c:v>8.6百万点
（+1.1％）</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⑧査定点!$N$41:$O$41</c:f>
              <c:numCache>
                <c:formatCode>#,##0.0;[Red]\-#,##0.0</c:formatCode>
                <c:ptCount val="2"/>
                <c:pt idx="0">
                  <c:v>8.5024959999999989</c:v>
                </c:pt>
                <c:pt idx="1">
                  <c:v>8.5951679999999993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91.1百万点</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{DA9F9BE3-DE4C-42EE-BE35-76F1888B5632}</c15:txfldGUID>
                      <c15:f>⑧査定点!$N$56</c15:f>
                      <c15:dlblFieldTableCache>
                        <c:ptCount val="1"/>
                        <c:pt idx="0">
                          <c:v>その他（単月）
91.1百万点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74.1百万点
（▲18.6％）</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{A3DBB674-5DF5-486D-B3C9-4DC77A304568}</c15:txfldGUID>
                      <c15:f>⑧査定点!$P$56</c15:f>
                      <c15:dlblFieldTableCache>
                        <c:ptCount val="1"/>
                        <c:pt idx="0">
                          <c:v>74.1百万点
（▲18.6％）</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令和3年11月審査分</c:v>
                </c:pt>
                <c:pt idx="1">
                  <c:v>令和4年11月審査分</c:v>
                </c:pt>
              </c:strCache>
            </c:strRef>
          </c:cat>
          <c:val>
            <c:numRef>
              <c:f>⑧査定点!$N$40:$O$40</c:f>
              <c:numCache>
                <c:formatCode>#,##0.0;[Red]\-#,##0.0</c:formatCode>
                <c:ptCount val="2"/>
                <c:pt idx="0">
                  <c:v>91.110728000000009</c:v>
                </c:pt>
                <c:pt idx="1">
                  <c:v>74.135829999999999</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{08760A28-21BF-4EA1-893C-0A20541F471A}</c15:txfldGUID>
                      <c15:f>⑧査定点!$N$55</c15:f>
                      <c15:dlblFieldTableCache>
                        <c:ptCount val="1"/>
                        <c:pt idx="0">
                          <c:v>健保組合（縦覧）
6.4百万点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6.4百万点
（▲0.9％）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{52F0FF4C-7B78-4AD4-87F9-D9C51543B9F8}</c15:txfldGUID>
                      <c15:f>⑧査定点!$P$55</c15:f>
                      <c15:dlblFieldTableCache>
                        <c:ptCount val="1"/>
                        <c:pt idx="0">
                          <c:v>6.4百万点
（▲0.9％）</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⑧査定点!$N$39:$O$39</c:f>
              <c:numCache>
                <c:formatCode>#,##0.0;[Red]\-#,##0.0</c:formatCode>
                <c:ptCount val="2"/>
                <c:pt idx="0">
                  <c:v>6.4471549999999995</c:v>
                </c:pt>
                <c:pt idx="1">
                  <c:v>6.3917879999999991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6.3百万点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{F93E8775-F351-47B5-B922-B8EA2839A54E}</c15:txfldGUID>
                      <c15:f>⑧査定点!$N$54</c15:f>
                      <c15:dlblFieldTableCache>
                        <c:ptCount val="1"/>
                        <c:pt idx="0">
                          <c:v>健保組合（突合）
6.3百万点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tx>
                <c:strRef>
                  <c:f>⑧査定点!$P$54</c:f>
                  <c:strCache>
                    <c:ptCount val="1"/>
                    <c:pt idx="0">
                      <c:v>6.6百万点
（+5.1％）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{A6696E3D-ED96-491C-8AE7-89098CD3FBD4}</c15:txfldGUID>
                      <c15:f>⑧査定点!$P$54</c15:f>
                      <c15:dlblFieldTableCache>
                        <c:ptCount val="1"/>
                        <c:pt idx="0">
                          <c:v>6.6百万点
（+5.1％）</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⑧査定点!$N$38:$O$38</c:f>
              <c:numCache>
                <c:formatCode>#,##0.0;[Red]\-#,##0.0</c:formatCode>
                <c:ptCount val="2"/>
                <c:pt idx="0">
                  <c:v>6.3271899999999999</c:v>
                </c:pt>
                <c:pt idx="1">
                  <c:v>6.6489340000000006</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70.1百万点</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{A76918C7-5735-4713-BA7C-0FCE83C792AA}</c15:txfldGUID>
                      <c15:f>⑧査定点!$N$53</c15:f>
                      <c15:dlblFieldTableCache>
                        <c:ptCount val="1"/>
                        <c:pt idx="0">
                          <c:v>健保組合（単月）
70.1百万点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63.7百万点
（▲9.2％）</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{0DA4A57F-2590-477D-986D-EFBD26311092}</c15:txfldGUID>
                      <c15:f>⑧査定点!$P$53</c15:f>
                      <c15:dlblFieldTableCache>
                        <c:ptCount val="1"/>
                        <c:pt idx="0">
                          <c:v>63.7百万点
（▲9.2％）</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令和3年11月審査分</c:v>
                </c:pt>
                <c:pt idx="1">
                  <c:v>令和4年11月審査分</c:v>
                </c:pt>
              </c:strCache>
            </c:strRef>
          </c:cat>
          <c:val>
            <c:numRef>
              <c:f>⑧査定点!$N$37:$O$37</c:f>
              <c:numCache>
                <c:formatCode>#,##0.0;[Red]\-#,##0.0</c:formatCode>
                <c:ptCount val="2"/>
                <c:pt idx="0">
                  <c:v>70.105301000000011</c:v>
                </c:pt>
                <c:pt idx="1">
                  <c:v>63.659457000000003</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{61562BB6-B9E4-4600-ADF7-70F7AEB4671F}</c15:txfldGUID>
                      <c15:f>⑧査定点!$N$52</c15:f>
                      <c15:dlblFieldTableCache>
                        <c:ptCount val="1"/>
                        <c:pt idx="0">
                          <c:v>共済組合（縦覧）
2.1百万点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1.7百万点
（▲19.4％）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{B377C4E1-6642-4B85-9C74-D08A42DC1B3D}</c15:txfldGUID>
                      <c15:f>⑧査定点!$P$52</c15:f>
                      <c15:dlblFieldTableCache>
                        <c:ptCount val="1"/>
                        <c:pt idx="0">
                          <c:v>1.7百万点
（▲19.4％）</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⑧査定点!$N$36:$O$36</c:f>
              <c:numCache>
                <c:formatCode>#,##0.0;[Red]\-#,##0.0</c:formatCode>
                <c:ptCount val="2"/>
                <c:pt idx="0">
                  <c:v>2.0872289999999998</c:v>
                </c:pt>
                <c:pt idx="1">
                  <c:v>1.6814010000000001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{1A579EE7-1409-4E99-A69D-B9FEB653CDD8}</c15:txfldGUID>
                      <c15:f>⑧査定点!$N$51</c15:f>
                      <c15:dlblFieldTableCache>
                        <c:ptCount val="1"/>
                        <c:pt idx="0">
                          <c:v>共済組合（突合）
1.8百万点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2.1百万点
（+22.4％）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{43D8C7BE-9ECE-44D7-BA4F-C37D2E54A264}</c15:txfldGUID>
                      <c15:f>⑧査定点!$P$51</c15:f>
                      <c15:dlblFieldTableCache>
                        <c:ptCount val="1"/>
                        <c:pt idx="0">
                          <c:v>2.1百万点
（+22.4％）</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⑧査定点!$N$35:$O$35</c:f>
              <c:numCache>
                <c:formatCode>#,##0.0;[Red]\-#,##0.0</c:formatCode>
                <c:ptCount val="2"/>
                <c:pt idx="0">
                  <c:v>1.752402</c:v>
                </c:pt>
                <c:pt idx="1">
                  <c:v>2.145213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18.2百万点</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{D237BCC3-F0BA-4397-964F-B1446302060F}</c15:txfldGUID>
                      <c15:f>⑧査定点!$N$50</c15:f>
                      <c15:dlblFieldTableCache>
                        <c:ptCount val="1"/>
                        <c:pt idx="0">
                          <c:v>共済組合（単月）
18.2百万点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19.4百万点
（+6.2％）</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{03B59BA8-1BFE-43CB-966B-EA73C499363C}</c15:txfldGUID>
                      <c15:f>⑧査定点!$P$50</c15:f>
                      <c15:dlblFieldTableCache>
                        <c:ptCount val="1"/>
                        <c:pt idx="0">
                          <c:v>19.4百万点
（+6.2％）</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令和3年11月審査分</c:v>
                </c:pt>
                <c:pt idx="1">
                  <c:v>令和4年11月審査分</c:v>
                </c:pt>
              </c:strCache>
            </c:strRef>
          </c:cat>
          <c:val>
            <c:numRef>
              <c:f>⑧査定点!$N$34:$O$34</c:f>
              <c:numCache>
                <c:formatCode>#,##0.0;[Red]\-#,##0.0</c:formatCode>
                <c:ptCount val="2"/>
                <c:pt idx="0">
                  <c:v>18.233775000000001</c:v>
                </c:pt>
                <c:pt idx="1">
                  <c:v>19.365205000000003</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11.1百万点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{CAEE5A9E-0EC8-4DCB-B932-5051666BDC22}</c15:txfldGUID>
                      <c15:f>⑧査定点!$N$49</c15:f>
                      <c15:dlblFieldTableCache>
                        <c:ptCount val="1"/>
                        <c:pt idx="0">
                          <c:v>協会けんぽ（縦覧）
11.1百万点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9.2百万点
（▲17.0％）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{7036C3B8-45D6-4AA8-8B0B-DFA170F208C8}</c15:txfldGUID>
                      <c15:f>⑧査定点!$P$49</c15:f>
                      <c15:dlblFieldTableCache>
                        <c:ptCount val="1"/>
                        <c:pt idx="0">
                          <c:v>9.2百万点
（▲17.0％）</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⑧査定点!$N$33:$O$33</c:f>
              <c:numCache>
                <c:formatCode>#,##0.0;[Red]\-#,##0.0</c:formatCode>
                <c:ptCount val="2"/>
                <c:pt idx="0">
                  <c:v>11.096036</c:v>
                </c:pt>
                <c:pt idx="1">
                  <c:v>9.2062559999999998</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{7B161FD1-2749-4F97-BB05-543E2AB43AB3}</c15:txfldGUID>
                      <c15:f>⑧査定点!$N$48</c15:f>
                      <c15:dlblFieldTableCache>
                        <c:ptCount val="1"/>
                        <c:pt idx="0">
                          <c:v>協会けんぽ（突合）
10.6百万点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10.7百万点
（+0.6％）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{B45CF0D5-0549-4026-A569-1E108B3704AE}</c15:txfldGUID>
                      <c15:f>⑧査定点!$P$48</c15:f>
                      <c15:dlblFieldTableCache>
                        <c:ptCount val="1"/>
                        <c:pt idx="0">
                          <c:v>10.7百万点
（+0.6％）</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⑧査定点!$N$32:$O$32</c:f>
              <c:numCache>
                <c:formatCode>#,##0.0;[Red]\-#,##0.0</c:formatCode>
                <c:ptCount val="2"/>
                <c:pt idx="0">
                  <c:v>10.605602000000001</c:v>
                </c:pt>
                <c:pt idx="1">
                  <c:v>10.664496999999999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114.5百万点</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{C9745533-0CF4-474E-89F2-2FB34655B21D}</c15:txfldGUID>
                      <c15:f>⑧査定点!$N$47</c15:f>
                      <c15:dlblFieldTableCache>
                        <c:ptCount val="1"/>
                        <c:pt idx="0">
                          <c:v>協会けんぽ（単月）
114.5百万点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104.1百万点
（▲9.0％）</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{76E9F67D-30C7-436F-BEDB-BE73F5A3D2B6}</c15:txfldGUID>
                      <c15:f>⑧査定点!$P$47</c15:f>
                      <c15:dlblFieldTableCache>
                        <c:ptCount val="1"/>
                        <c:pt idx="0">
                          <c:v>104.1百万点
（▲9.0％）</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令和3年11月審査分</c:v>
                </c:pt>
                <c:pt idx="1">
                  <c:v>令和4年11月審査分</c:v>
                </c:pt>
              </c:strCache>
            </c:strRef>
          </c:cat>
          <c:val>
            <c:numRef>
              <c:f>⑧査定点!$N$31:$O$31</c:f>
              <c:numCache>
                <c:formatCode>#,##0.0;[Red]\-#,##0.0</c:formatCode>
                <c:ptCount val="2"/>
                <c:pt idx="0">
                  <c:v>114.45329700000001</c:v>
                </c:pt>
                <c:pt idx="1">
                  <c:v>104.14942500000001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347.4百万点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{F64D3138-FF33-4D97-948E-F37D0C9E813A}</c15:txfldGUID>
                      <c15:f>⑧査定点!$N$46</c15:f>
                      <c15:dlblFieldTableCache>
                        <c:ptCount val="1"/>
                        <c:pt idx="0">
                          <c:v>全管掌
347.4百万点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312.4百万点
（▲10.1％）</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{415B96BA-90F6-49C7-8290-EBA1FB010C06}</c15:txfldGUID>
                      <c15:f>⑧査定点!$P$46</c15:f>
                      <c15:dlblFieldTableCache>
                        <c:ptCount val="1"/>
                        <c:pt idx="0">
                          <c:v>312.4百万点
（▲10.1％）</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347.39611200000002</c:v>
                </c:pt>
                <c:pt idx="1">
                  <c:v>312.36852199999998</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{AE5583C1-36D0-4D7A-8BC8-4C39129E4F7D}</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0.6万件
（▲9.6％）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{3718C19D-012E-4157-992E-BDB8F5FE6A1C}</c15:txfldGUID>
                      <c15:f>⑨再審件!$P$58</c15:f>
                      <c15:dlblFieldTableCache>
                        <c:ptCount val="1"/>
                        <c:pt idx="0">
                          <c:v>0.6万件
（▲9.6％）</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⑨再審件!$N$42:$O$42</c:f>
              <c:numCache>
                <c:formatCode>#,##0.0;[Red]\-#,##0.0</c:formatCode>
                <c:ptCount val="2"/>
                <c:pt idx="0">
                  <c:v>0.67359999999999998</c:v>
                </c:pt>
                <c:pt idx="1">
                  <c:v>0.6089</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{2D5B4FB4-4961-4910-BE91-FD13B70C878D}</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tx>
                <c:strRef>
                  <c:f>⑨再審件!$P$57</c:f>
                  <c:strCache>
                    <c:ptCount val="1"/>
                    <c:pt idx="0">
                      <c:v>0.5万件
（▲26.5％）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{A870B96F-BAC4-4FA4-831D-D4616CF1D565}</c15:txfldGUID>
                      <c15:f>⑨再審件!$P$57</c15:f>
                      <c15:dlblFieldTableCache>
                        <c:ptCount val="1"/>
                        <c:pt idx="0">
                          <c:v>0.5万件
（▲26.5％）</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⑨再審件!$N$41:$O$41</c:f>
              <c:numCache>
                <c:formatCode>#,##0.0;[Red]\-#,##0.0</c:formatCode>
                <c:ptCount val="2"/>
                <c:pt idx="0">
                  <c:v>0.62419999999999998</c:v>
                </c:pt>
                <c:pt idx="1">
                  <c:v>0.45900000000000002</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vertOverflow="overflow" horzOverflow="overflow"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{95906E8F-932A-4E50-BF79-45B6A06C3994}</c15:txfldGUID>
                      <c15:f>⑨再審件!$N$56</c15:f>
                      <c15:dlblFieldTableCache>
                        <c:ptCount val="1"/>
                        <c:pt idx="0">
                          <c:v>その他（単月）
1.1万件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（▲10.5％）</c:v>
                    </c:pt>
                  </c:strCache>
                </c:strRef>
              </c:tx>
              <c:spPr>
                <a:solidFill>
                  <a:schemeClr val="bg1"/>
                </a:solidFill>
                <a:ln w="25400">
                  <a:noFill/>
                </a:ln>
              </c:spPr>
              <c:txPr>
                <a:bodyPr vertOverflow="overflow" horzOverflow="overflow"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{8E0D715D-FC80-4457-AF5B-09F2BBEF032F}</c15:txfldGUID>
                      <c15:f>⑨再審件!$P$56</c15:f>
                      <c15:dlblFieldTableCache>
                        <c:ptCount val="1"/>
                        <c:pt idx="0">
                          <c:v>1.0万件
（▲10.5％）</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overflow" horzOverflow="overflow" wrap="square" lIns="3810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令和3年11月審査分</c:v>
                </c:pt>
                <c:pt idx="1">
                  <c:v>令和4年11月審査分</c:v>
                </c:pt>
              </c:strCache>
            </c:strRef>
          </c:cat>
          <c:val>
            <c:numRef>
              <c:f>⑨再審件!$N$40:$O$40</c:f>
              <c:numCache>
                <c:formatCode>#,##0.0;[Red]\-#,##0.0</c:formatCode>
                <c:ptCount val="2"/>
                <c:pt idx="0">
                  <c:v>1.1104000000000001</c:v>
                </c:pt>
                <c:pt idx="1">
                  <c:v>0.99390000000000001</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{A279B4FC-3D76-4575-A657-D09047794500}</c15:txfldGUID>
                      <c15:f>⑨再審件!$N$55</c15:f>
                      <c15:dlblFieldTableCache>
                        <c:ptCount val="1"/>
                        <c:pt idx="0">
                          <c:v>健保組合（縦覧）
1.8万件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1.8万件
（+0.2％）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{BFEACD6D-1D19-474C-B78D-E1561A6760F9}</c15:txfldGUID>
                      <c15:f>⑨再審件!$P$55</c15:f>
                      <c15:dlblFieldTableCache>
                        <c:ptCount val="1"/>
                        <c:pt idx="0">
                          <c:v>1.8万件
（+0.2％）</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⑨再審件!$N$39:$O$39</c:f>
              <c:numCache>
                <c:formatCode>#,##0.0;[Red]\-#,##0.0</c:formatCode>
                <c:ptCount val="2"/>
                <c:pt idx="0">
                  <c:v>1.8434999999999999</c:v>
                </c:pt>
                <c:pt idx="1">
                  <c:v>1.8479000000000001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{51D7C2A1-511F-48E7-99C9-BA51CBA62108}</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1.0万件
（▲19.8％）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{18CACB91-1392-4095-8184-E5EED0618FBF}</c15:txfldGUID>
                      <c15:f>⑨再審件!$P$54</c15:f>
                      <c15:dlblFieldTableCache>
                        <c:ptCount val="1"/>
                        <c:pt idx="0">
                          <c:v>1.0万件
（▲19.8％）</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⑨再審件!$N$38:$O$38</c:f>
              <c:numCache>
                <c:formatCode>#,##0.0;[Red]\-#,##0.0</c:formatCode>
                <c:ptCount val="2"/>
                <c:pt idx="0">
                  <c:v>1.2283999999999999</c:v>
                </c:pt>
                <c:pt idx="1">
                  <c:v>0.98499999999999999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3.4万件</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{D09989C6-482D-49C4-A73A-4C9162BA38A3}</c15:txfldGUID>
                      <c15:f>⑨再審件!$N$53</c15:f>
                      <c15:dlblFieldTableCache>
                        <c:ptCount val="1"/>
                        <c:pt idx="0">
                          <c:v>健保組合（単月）
3.4万件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3.8万件
（+10.1％）</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{C491D59E-D0A1-40B1-AF31-2BBB55B6EE9F}</c15:txfldGUID>
                      <c15:f>⑨再審件!$P$53</c15:f>
                      <c15:dlblFieldTableCache>
                        <c:ptCount val="1"/>
                        <c:pt idx="0">
                          <c:v>3.8万件
（+10.1％）</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令和3年11月審査分</c:v>
                </c:pt>
                <c:pt idx="1">
                  <c:v>令和4年11月審査分</c:v>
                </c:pt>
              </c:strCache>
            </c:strRef>
          </c:cat>
          <c:val>
            <c:numRef>
              <c:f>⑨再審件!$N$37:$O$37</c:f>
              <c:numCache>
                <c:formatCode>#,##0.0;[Red]\-#,##0.0</c:formatCode>
                <c:ptCount val="2"/>
                <c:pt idx="0">
                  <c:v>3.4186999999999999</c:v>
                </c:pt>
                <c:pt idx="1">
                  <c:v>3.7654999999999998</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{CAC47485-43C5-4B8A-BC7E-20B640033E4B}</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{1AFDD6E6-48D2-4E06-BA0B-DDB19727B895}</c15:txfldGUID>
                      <c15:f>⑨再審件!$P$52</c15:f>
                      <c15:dlblFieldTableCache>
                        <c:ptCount val="1"/>
                        <c:pt idx="0">
                          <c:v>0.3万件
（▲6.8％）</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⑨再審件!$N$36:$O$36</c:f>
              <c:numCache>
                <c:formatCode>#,##0.0;[Red]\-#,##0.0</c:formatCode>
                <c:ptCount val="2"/>
                <c:pt idx="0">
                  <c:v>0.35930000000000001</c:v>
                </c:pt>
                <c:pt idx="1">
                  <c:v>0.33479999999999999</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{E215EF92-ADB1-4678-860E-A25C33EF0192}</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0.2万件
（▲21.3％）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{FB0D7C97-9A25-4EB2-87C9-1B73618C1939}</c15:txfldGUID>
                      <c15:f>⑨再審件!$P$51</c15:f>
                      <c15:dlblFieldTableCache>
                        <c:ptCount val="1"/>
                        <c:pt idx="0">
                          <c:v>0.2万件
（▲21.3％）</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⑨再審件!$N$35:$O$35</c:f>
              <c:numCache>
                <c:formatCode>#,##0.0;[Red]\-#,##0.0</c:formatCode>
                <c:ptCount val="2"/>
                <c:pt idx="0">
                  <c:v>0.28239999999999998</c:v>
                </c:pt>
                <c:pt idx="1">
                  <c:v>0.2223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0.8万件</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{7950AE14-2A31-4059-9002-84057407F9A2}</c15:txfldGUID>
                      <c15:f>⑨再審件!$N$50</c15:f>
                      <c15:dlblFieldTableCache>
                        <c:ptCount val="1"/>
                        <c:pt idx="0">
                          <c:v>共済組合（単月）
0.8万件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0.9万件
（+2.1％）</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{6C2050A1-1966-4E33-BE52-385410B61551}</c15:txfldGUID>
                      <c15:f>⑨再審件!$P$50</c15:f>
                      <c15:dlblFieldTableCache>
                        <c:ptCount val="1"/>
                        <c:pt idx="0">
                          <c:v>0.9万件
（+2.1％）</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令和3年11月審査分</c:v>
                </c:pt>
                <c:pt idx="1">
                  <c:v>令和4年11月審査分</c:v>
                </c:pt>
              </c:strCache>
            </c:strRef>
          </c:cat>
          <c:val>
            <c:numRef>
              <c:f>⑨再審件!$N$34:$O$34</c:f>
              <c:numCache>
                <c:formatCode>#,##0.0;[Red]\-#,##0.0</c:formatCode>
                <c:ptCount val="2"/>
                <c:pt idx="0">
                  <c:v>0.83409999999999995</c:v>
                </c:pt>
                <c:pt idx="1">
                  <c:v>0.85129999999999995</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{106A0ECB-1FE0-4B46-A1C3-CAAA0C4FED1F}</c15:txfldGUID>
                      <c15:f>⑨再審件!$N$49</c15:f>
                      <c15:dlblFieldTableCache>
                        <c:ptCount val="1"/>
                        <c:pt idx="0">
                          <c:v>協会けんぽ（縦覧）
2.2万件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2.0万件
（▲8.9％）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{F21348FB-3A88-4DEE-B8B8-D8E7A353B12D}</c15:txfldGUID>
                      <c15:f>⑨再審件!$P$49</c15:f>
                      <c15:dlblFieldTableCache>
                        <c:ptCount val="1"/>
                        <c:pt idx="0">
                          <c:v>2.0万件
（▲8.9％）</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⑨再審件!$N$33:$O$33</c:f>
              <c:numCache>
                <c:formatCode>#,##0.0;[Red]\-#,##0.0</c:formatCode>
                <c:ptCount val="2"/>
                <c:pt idx="0">
                  <c:v>2.2307000000000001</c:v>
                </c:pt>
                <c:pt idx="1">
                  <c:v>2.0314999999999999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{D684204E-00D5-4E5E-A336-6FF977F4AE94}</c15:txfldGUID>
                      <c15:f>⑨再審件!$N$48</c15:f>
                      <c15:dlblFieldTableCache>
                        <c:ptCount val="1"/>
                        <c:pt idx="0">
                          <c:v>協会けんぽ（突合）
1.6万件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1.3万件
（▲16.1％）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{120501FB-1524-47F9-AB5F-66630CB59BF9}</c15:txfldGUID>
                      <c15:f>⑨再審件!$P$48</c15:f>
                      <c15:dlblFieldTableCache>
                        <c:ptCount val="1"/>
                        <c:pt idx="0">
                          <c:v>1.3万件
（▲16.1％）</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⑨再審件!$N$32:$O$32</c:f>
              <c:numCache>
                <c:formatCode>#,##0.0;[Red]\-#,##0.0</c:formatCode>
                <c:ptCount val="2"/>
                <c:pt idx="0">
                  <c:v>1.5682</c:v>
                </c:pt>
                <c:pt idx="1">
                  <c:v>1.3165</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3.2万件</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{4D7715B3-04DA-4E49-90C8-816ECD02A622}</c15:txfldGUID>
                      <c15:f>⑨再審件!$N$47</c15:f>
                      <c15:dlblFieldTableCache>
                        <c:ptCount val="1"/>
                        <c:pt idx="0">
                          <c:v>協会けんぽ（単月）
3.2万件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4.3万件
（+34.7％）</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{B7633FF7-08B2-47D2-8436-F19203EE1D79}</c15:txfldGUID>
                      <c15:f>⑨再審件!$P$47</c15:f>
                      <c15:dlblFieldTableCache>
                        <c:ptCount val="1"/>
                        <c:pt idx="0">
                          <c:v>4.3万件
（+34.7％）</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令和3年11月審査分</c:v>
                </c:pt>
                <c:pt idx="1">
                  <c:v>令和4年11月審査分</c:v>
                </c:pt>
              </c:strCache>
            </c:strRef>
          </c:cat>
          <c:val>
            <c:numRef>
              <c:f>⑨再審件!$N$31:$O$31</c:f>
              <c:numCache>
                <c:formatCode>#,##0.0;[Red]\-#,##0.0</c:formatCode>
                <c:ptCount val="2"/>
                <c:pt idx="0">
                  <c:v>3.1863999999999999</c:v>
                </c:pt>
                <c:pt idx="1">
                  <c:v>4.2904999999999998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17.4万件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{115711F1-9B3A-43D3-8A86-4773DAF94E7E}</c15:txfldGUID>
                      <c15:f>⑨再審件!$N$46</c15:f>
                      <c15:dlblFieldTableCache>
                        <c:ptCount val="1"/>
                        <c:pt idx="0">
                          <c:v>全管掌
17.4万件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17.7万件
（+2.0％）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{89AA01B3-8346-4548-B8ED-B79749250C7A}</c15:txfldGUID>
                      <c15:f>⑨再審件!$P$46</c15:f>
                      <c15:dlblFieldTableCache>
                        <c:ptCount val="1"/>
                        <c:pt idx="0">
                          <c:v>17.7万件
（+2.0％）</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17.3599</c:v>
                </c:pt>
                <c:pt idx="1">
                  <c:v>17.707100000000001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{93ACF457-7ACF-428F-B840-E9B1C248D5F4}</c15:txfldGUID>
                      <c15:f>⑩再審点!$N$58</c15:f>
                      <c15:dlblFieldTableCache>
                        <c:ptCount val="1"/>
                        <c:pt idx="0">
                          <c:v>その他（縦覧）
1.4百万点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1.6百万点
（+14.8％）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{1F8A513A-00DE-4700-A67B-63F42689D858}</c15:txfldGUID>
                      <c15:f>⑩再審点!$P$58</c15:f>
                      <c15:dlblFieldTableCache>
                        <c:ptCount val="1"/>
                        <c:pt idx="0">
                          <c:v>1.6百万点
（+14.8％）</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⑩再審点!$N$42:$O$42</c:f>
              <c:numCache>
                <c:formatCode>#,##0.0;[Red]\-#,##0.0</c:formatCode>
                <c:ptCount val="2"/>
                <c:pt idx="0">
                  <c:v>1.423718</c:v>
                </c:pt>
                <c:pt idx="1">
                  <c:v>1.6345940000000003</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{00BA9CE8-5406-4BD1-8D75-2A40046EE7D4}</c15:txfldGUID>
                      <c15:f>⑩再審点!$N$57</c15:f>
                      <c15:dlblFieldTableCache>
                        <c:ptCount val="1"/>
                        <c:pt idx="0">
                          <c:v>その他（突合）
1.4百万点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1.0百万点
（▲26.0％）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{02599273-3A23-49CC-9ECF-75CFB9310A0A}</c15:txfldGUID>
                      <c15:f>⑩再審点!$P$57</c15:f>
                      <c15:dlblFieldTableCache>
                        <c:ptCount val="1"/>
                        <c:pt idx="0">
                          <c:v>1.0百万点
（▲26.0％）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⑩再審点!$N$41:$O$41</c:f>
              <c:numCache>
                <c:formatCode>#,##0.0;[Red]\-#,##0.0</c:formatCode>
                <c:ptCount val="2"/>
                <c:pt idx="0">
                  <c:v>1.401248</c:v>
                </c:pt>
                <c:pt idx="1">
                  <c:v>1.037031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3.0百万点</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{CD2A911D-A549-4491-B271-CAFB9D331087}</c15:txfldGUID>
                      <c15:f>⑩再審点!$N$56</c15:f>
                      <c15:dlblFieldTableCache>
                        <c:ptCount val="1"/>
                        <c:pt idx="0">
                          <c:v>その他（単月）
3.0百万点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3.1百万点
（+1.9％）</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{7EDE771A-A4C8-4F3E-9281-4D3193E0B066}</c15:txfldGUID>
                      <c15:f>⑩再審点!$P$56</c15:f>
                      <c15:dlblFieldTableCache>
                        <c:ptCount val="1"/>
                        <c:pt idx="0">
                          <c:v>3.1百万点
（+1.9％）</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令和3年11月審査分</c:v>
                </c:pt>
                <c:pt idx="1">
                  <c:v>令和4年11月審査分</c:v>
                </c:pt>
              </c:strCache>
            </c:strRef>
          </c:cat>
          <c:val>
            <c:numRef>
              <c:f>⑩再審点!$N$40:$O$40</c:f>
              <c:numCache>
                <c:formatCode>#,##0.0;[Red]\-#,##0.0</c:formatCode>
                <c:ptCount val="2"/>
                <c:pt idx="0">
                  <c:v>3.0179290000000001</c:v>
                </c:pt>
                <c:pt idx="1">
                  <c:v>3.0763890000000003</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{52F3AF76-C8A8-4322-9C87-353289A26040}</c15:txfldGUID>
                      <c15:f>⑩再審点!$N$55</c15:f>
                      <c15:dlblFieldTableCache>
                        <c:ptCount val="1"/>
                        <c:pt idx="0">
                          <c:v>健保組合（縦覧）
4.2百万点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4.4百万点
（+3.0％）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{EFE84777-F5C0-4850-A297-F3264C079723}</c15:txfldGUID>
                      <c15:f>⑩再審点!$P$55</c15:f>
                      <c15:dlblFieldTableCache>
                        <c:ptCount val="1"/>
                        <c:pt idx="0">
                          <c:v>4.4百万点
（+3.0％）</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val>
            <c:numRef>
              <c:f>⑩再審点!$N$39:$O$39</c:f>
              <c:numCache>
                <c:formatCode>#,##0.0;[Red]\-#,##0.0</c:formatCode>
                <c:ptCount val="2"/>
                <c:pt idx="0">
                  <c:v>4.2450839999999994</c:v>
                </c:pt>
                <c:pt idx="1">
                  <c:v>4.3713190000000006</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{39029D49-06EC-400C-A191-363774C37C78}</c15:txfldGUID>
                      <c15:f>⑩再審点!$N$54</c15:f>
                      <c15:dlblFieldTableCache>
                        <c:ptCount val="1"/>
                        <c:pt idx="0">
                          <c:v>健保組合（突合）
2.7百万点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2.2百万点
（▲16.9％）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{14843E62-8C0A-4CED-BAAA-E7FD9ACFB225}</c15:txfldGUID>
                      <c15:f>⑩再審点!$P$54</c15:f>
                      <c15:dlblFieldTableCache>
                        <c:ptCount val="1"/>
                        <c:pt idx="0">
                          <c:v>2.2百万点
（▲16.9％）</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⑩再審点!$N$38:$O$38</c:f>
              <c:numCache>
                <c:formatCode>#,##0.0;[Red]\-#,##0.0</c:formatCode>
                <c:ptCount val="2"/>
                <c:pt idx="0">
                  <c:v>2.6886300000000003</c:v>
                </c:pt>
                <c:pt idx="1">
                  <c:v>2.233438</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10.3百万点</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{69A16745-F8B9-438A-A337-9521C1EB2E73}</c15:txfldGUID>
                      <c15:f>⑩再審点!$N$53</c15:f>
                      <c15:dlblFieldTableCache>
                        <c:ptCount val="1"/>
                        <c:pt idx="0">
                          <c:v>健保組合（単月）
10.3百万点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11.0百万点
（+6.8％）</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{F236DCA9-0347-407E-9327-8AA1173538CC}</c15:txfldGUID>
                      <c15:f>⑩再審点!$P$53</c15:f>
                      <c15:dlblFieldTableCache>
                        <c:ptCount val="1"/>
                        <c:pt idx="0">
                          <c:v>11.0百万点
（+6.8％）</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令和3年11月審査分</c:v>
                </c:pt>
                <c:pt idx="1">
                  <c:v>令和4年11月審査分</c:v>
                </c:pt>
              </c:strCache>
            </c:strRef>
          </c:cat>
          <c:val>
            <c:numRef>
              <c:f>⑩再審点!$N$37:$O$37</c:f>
              <c:numCache>
                <c:formatCode>#,##0.0;[Red]\-#,##0.0</c:formatCode>
                <c:ptCount val="2"/>
                <c:pt idx="0">
                  <c:v>10.283946</c:v>
                </c:pt>
                <c:pt idx="1">
                  <c:v>10.987815000000001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{FDA99C83-2C23-4F8C-905B-3CED3F29370A}</c15:txfldGUID>
                      <c15:f>⑩再審点!$N$52</c15:f>
                      <c15:dlblFieldTableCache>
                        <c:ptCount val="1"/>
                        <c:pt idx="0">
                          <c:v>共済組合（縦覧）
0.7百万点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0.7百万点
（▲1.8％）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{86CCEA12-AC7C-4B9A-8A8F-1B73B4CE6104}</c15:txfldGUID>
                      <c15:f>⑩再審点!$P$52</c15:f>
                      <c15:dlblFieldTableCache>
                        <c:ptCount val="1"/>
                        <c:pt idx="0">
                          <c:v>0.7百万点
（▲1.8％）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⑩再審点!$N$36:$O$36</c:f>
              <c:numCache>
                <c:formatCode>#,##0.0;[Red]\-#,##0.0</c:formatCode>
                <c:ptCount val="2"/>
                <c:pt idx="0">
                  <c:v>0.73425499999999999</c:v>
                </c:pt>
                <c:pt idx="1">
                  <c:v>0.72075100000000003</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{68BA0F4F-05A0-486F-9466-FBEB56425FB1}</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{73145AD2-693A-4F01-BE2D-384E1CD9A024}</c15:txfldGUID>
                      <c15:f>⑩再審点!$P$51</c15:f>
                      <c15:dlblFieldTableCache>
                        <c:ptCount val="1"/>
                        <c:pt idx="0">
                          <c:v>0.6百万点
（▲8.0％）</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⑩再審点!$N$35:$O$35</c:f>
              <c:numCache>
                <c:formatCode>#,##0.0;[Red]\-#,##0.0</c:formatCode>
                <c:ptCount val="2"/>
                <c:pt idx="0">
                  <c:v>0.60071200000000002</c:v>
                </c:pt>
                <c:pt idx="1">
                  <c:v>0.55246699999999993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2.0百万点</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{F6F9FAC9-4FB9-4D1D-9F91-8EB362DC9EE8}</c15:txfldGUID>
                      <c15:f>⑩再審点!$N$50</c15:f>
                      <c15:dlblFieldTableCache>
                        <c:ptCount val="1"/>
                        <c:pt idx="0">
                          <c:v>共済組合（単月）
2.0百万点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2.5百万点
（+24.4％）</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{3A72892D-23E3-4576-9866-E6AAD5EDB153}</c15:txfldGUID>
                      <c15:f>⑩再審点!$P$50</c15:f>
                      <c15:dlblFieldTableCache>
                        <c:ptCount val="1"/>
                        <c:pt idx="0">
                          <c:v>2.5百万点
（+24.4％）</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令和3年11月審査分</c:v>
                </c:pt>
                <c:pt idx="1">
                  <c:v>令和4年11月審査分</c:v>
                </c:pt>
              </c:strCache>
            </c:strRef>
          </c:cat>
          <c:val>
            <c:numRef>
              <c:f>⑩再審点!$N$34:$O$34</c:f>
              <c:numCache>
                <c:formatCode>#,##0.0;[Red]\-#,##0.0</c:formatCode>
                <c:ptCount val="2"/>
                <c:pt idx="0">
                  <c:v>2.0000119999999999</c:v>
                </c:pt>
                <c:pt idx="1">
                  <c:v>2.4872700000000001</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15.8百万点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{DEE1D6A8-1D80-4661-8C24-9E43A8C8D931}</c15:txfldGUID>
                      <c15:f>⑩再審点!$N$49</c15:f>
                      <c15:dlblFieldTableCache>
                        <c:ptCount val="1"/>
                        <c:pt idx="0">
                          <c:v>協会けんぽ（縦覧）
15.8百万点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16.2百万点
（+2.5％）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{32F4C864-B172-4B63-AC5A-8FD979524341}</c15:txfldGUID>
                      <c15:f>⑩再審点!$P$49</c15:f>
                      <c15:dlblFieldTableCache>
                        <c:ptCount val="1"/>
                        <c:pt idx="0">
                          <c:v>16.2百万点
（+2.5％）</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⑩再審点!$N$33:$O$33</c:f>
              <c:numCache>
                <c:formatCode>#,##0.0;[Red]\-#,##0.0</c:formatCode>
                <c:ptCount val="2"/>
                <c:pt idx="0">
                  <c:v>15.784594999999999</c:v>
                </c:pt>
                <c:pt idx="1">
                  <c:v>16.181992000000001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7.2百万点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{B9941DF2-0593-4E96-9173-B6B3B59C3E45}</c15:txfldGUID>
                      <c15:f>⑩再審点!$N$48</c15:f>
                      <c15:dlblFieldTableCache>
                        <c:ptCount val="1"/>
                        <c:pt idx="0">
                          <c:v>協会けんぽ（突合）
7.2百万点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7.5百万点
（+4.2％）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{401EA924-832E-42BA-B843-B491B271C295}</c15:txfldGUID>
                      <c15:f>⑩再審点!$P$48</c15:f>
                      <c15:dlblFieldTableCache>
                        <c:ptCount val="1"/>
                        <c:pt idx="0">
                          <c:v>7.5百万点
（+4.2％）</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⑩再審点!$N$32:$O$32</c:f>
              <c:numCache>
                <c:formatCode>#,##0.0;[Red]\-#,##0.0</c:formatCode>
                <c:ptCount val="2"/>
                <c:pt idx="0">
                  <c:v>7.1693569999999998</c:v>
                </c:pt>
                <c:pt idx="1">
                  <c:v>7.4677100000000003</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21.6百万点</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{84A584A1-6128-4FAA-8EA3-D4EED4BAFB7E}</c15:txfldGUID>
                      <c15:f>⑩再審点!$N$47</c15:f>
                      <c15:dlblFieldTableCache>
                        <c:ptCount val="1"/>
                        <c:pt idx="0">
                          <c:v>協会けんぽ（単月）
21.6百万点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26.8百万点
（+23.8％）</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{81C1326A-E3FF-4F45-9844-11C7EB4F8C35}</c15:txfldGUID>
                      <c15:f>⑩再審点!$P$47</c15:f>
                      <c15:dlblFieldTableCache>
                        <c:ptCount val="1"/>
                        <c:pt idx="0">
                          <c:v>26.8百万点
（+23.8％）</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令和3年11月審査分</c:v>
                </c:pt>
                <c:pt idx="1">
                  <c:v>令和4年11月審査分</c:v>
                </c:pt>
              </c:strCache>
            </c:strRef>
          </c:cat>
          <c:val>
            <c:numRef>
              <c:f>⑩再審点!$N$31:$O$31</c:f>
              <c:numCache>
                <c:formatCode>#,##0.0;[Red]\-#,##0.0</c:formatCode>
                <c:ptCount val="2"/>
                <c:pt idx="0">
                  <c:v>21.6114</c:v>
                </c:pt>
                <c:pt idx="1">
                  <c:v>26.763038000000002</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71.0百万点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{2A29A51C-FE4E-43F6-8607-D4AC2988BD76}</c15:txfldGUID>
                      <c15:f>⑩再審点!$N$46</c15:f>
                      <c15:dlblFieldTableCache>
                        <c:ptCount val="1"/>
                        <c:pt idx="0">
                          <c:v>全管掌
71.0百万点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77.5百万点
（+9.2％）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{85EBCD9D-2032-4F4B-A5E4-CFA832C8D6FC}</c15:txfldGUID>
                      <c15:f>⑩再審点!$P$46</c15:f>
                      <c15:dlblFieldTableCache>
                        <c:ptCount val="1"/>
                        <c:pt idx="0">
                          <c:v>77.5百万点
（+9.2％）</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70.960886000000002</c:v>
                </c:pt>
                <c:pt idx="1">
                  <c:v>77.513813999999996</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9" t="s">
        <v>34</v>
      </c>
      <c r="F1" s="629"/>
      <c r="G1" s="629"/>
      <c r="H1" s="629"/>
      <c r="I1" s="629"/>
      <c r="J1" s="629"/>
      <c r="K1" s="629"/>
      <c r="L1" s="629"/>
      <c r="M1" s="629"/>
      <c r="N1" s="629"/>
      <c r="O1" s="629"/>
      <c r="P1" s="629"/>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2" t="s">
        <v>207</v>
      </c>
      <c r="O5" s="804" t="s">
        <v>206</v>
      </c>
      <c r="P5" s="133"/>
      <c r="Q5" s="133"/>
      <c r="R5" s="134"/>
    </row>
    <row r="6" spans="1:18" ht="14.25" thickBot="1">
      <c r="L6" s="132"/>
      <c r="M6" s="138"/>
      <c r="N6" s="803"/>
      <c r="O6" s="805"/>
      <c r="P6" s="133"/>
      <c r="Q6" s="133"/>
      <c r="R6" s="134"/>
    </row>
    <row r="7" spans="1:18" ht="14.25" thickTop="1">
      <c r="L7" s="132"/>
      <c r="M7" s="139" t="s">
        <v>139</v>
      </c>
      <c r="N7" s="530">
        <v>85496</v>
      </c>
      <c r="O7" s="529">
        <v>99012</v>
      </c>
      <c r="P7" s="133"/>
      <c r="Q7" s="133"/>
      <c r="R7" s="134"/>
    </row>
    <row r="8" spans="1:18">
      <c r="L8" s="132"/>
      <c r="M8" s="139" t="s">
        <v>140</v>
      </c>
      <c r="N8" s="514">
        <v>37032</v>
      </c>
      <c r="O8" s="144">
        <v>29828</v>
      </c>
      <c r="P8" s="133"/>
      <c r="Q8" s="133"/>
      <c r="R8" s="134"/>
    </row>
    <row r="9" spans="1:18">
      <c r="L9" s="132"/>
      <c r="M9" s="139" t="s">
        <v>141</v>
      </c>
      <c r="N9" s="514">
        <v>51071</v>
      </c>
      <c r="O9" s="144">
        <v>48231</v>
      </c>
      <c r="P9" s="133"/>
      <c r="Q9" s="133"/>
      <c r="R9" s="134"/>
    </row>
    <row r="10" spans="1:18">
      <c r="L10" s="132"/>
      <c r="M10" s="142" t="s">
        <v>143</v>
      </c>
      <c r="N10" s="514">
        <v>31864</v>
      </c>
      <c r="O10" s="144">
        <v>42905</v>
      </c>
      <c r="P10" s="133"/>
      <c r="Q10" s="133"/>
      <c r="R10" s="134"/>
    </row>
    <row r="11" spans="1:18">
      <c r="L11" s="132"/>
      <c r="M11" s="142" t="s">
        <v>144</v>
      </c>
      <c r="N11" s="514">
        <v>15682</v>
      </c>
      <c r="O11" s="144">
        <v>13165</v>
      </c>
      <c r="P11" s="133"/>
      <c r="Q11" s="133"/>
      <c r="R11" s="134"/>
    </row>
    <row r="12" spans="1:18">
      <c r="L12" s="132"/>
      <c r="M12" s="142" t="s">
        <v>145</v>
      </c>
      <c r="N12" s="514">
        <v>22307</v>
      </c>
      <c r="O12" s="144">
        <v>20315</v>
      </c>
      <c r="P12" s="133"/>
      <c r="Q12" s="133"/>
      <c r="R12" s="134"/>
    </row>
    <row r="13" spans="1:18">
      <c r="L13" s="132"/>
      <c r="M13" s="142" t="s">
        <v>146</v>
      </c>
      <c r="N13" s="514">
        <v>170</v>
      </c>
      <c r="O13" s="144">
        <v>231</v>
      </c>
      <c r="P13" s="133"/>
      <c r="Q13" s="133"/>
      <c r="R13" s="134"/>
    </row>
    <row r="14" spans="1:18">
      <c r="L14" s="132"/>
      <c r="M14" s="142" t="s">
        <v>147</v>
      </c>
      <c r="N14" s="514">
        <v>63</v>
      </c>
      <c r="O14" s="144">
        <v>77</v>
      </c>
      <c r="P14" s="133"/>
      <c r="Q14" s="133"/>
      <c r="R14" s="134"/>
    </row>
    <row r="15" spans="1:18">
      <c r="L15" s="132"/>
      <c r="M15" s="142" t="s">
        <v>148</v>
      </c>
      <c r="N15" s="514">
        <v>65</v>
      </c>
      <c r="O15" s="144">
        <v>82</v>
      </c>
      <c r="P15" s="133"/>
      <c r="Q15" s="133"/>
      <c r="R15" s="134"/>
    </row>
    <row r="16" spans="1:18">
      <c r="L16" s="132"/>
      <c r="M16" s="142" t="s">
        <v>149</v>
      </c>
      <c r="N16" s="514">
        <v>8341</v>
      </c>
      <c r="O16" s="144">
        <v>8513</v>
      </c>
      <c r="P16" s="133"/>
      <c r="Q16" s="133"/>
      <c r="R16" s="134"/>
    </row>
    <row r="17" spans="2:28">
      <c r="L17" s="132"/>
      <c r="M17" s="142" t="s">
        <v>150</v>
      </c>
      <c r="N17" s="514">
        <v>2824</v>
      </c>
      <c r="O17" s="144">
        <v>2223</v>
      </c>
      <c r="P17" s="133"/>
      <c r="Q17" s="133"/>
      <c r="R17" s="134"/>
    </row>
    <row r="18" spans="2:28">
      <c r="L18" s="132"/>
      <c r="M18" s="142" t="s">
        <v>151</v>
      </c>
      <c r="N18" s="514">
        <v>3593</v>
      </c>
      <c r="O18" s="144">
        <v>3348</v>
      </c>
      <c r="P18" s="133"/>
      <c r="Q18" s="133"/>
      <c r="R18" s="134"/>
    </row>
    <row r="19" spans="2:28">
      <c r="L19" s="132"/>
      <c r="M19" s="142" t="s">
        <v>152</v>
      </c>
      <c r="N19" s="514">
        <v>34187</v>
      </c>
      <c r="O19" s="144">
        <v>37655</v>
      </c>
      <c r="P19" s="133"/>
      <c r="Q19" s="133"/>
      <c r="R19" s="134"/>
    </row>
    <row r="20" spans="2:28">
      <c r="L20" s="132"/>
      <c r="M20" s="142" t="s">
        <v>153</v>
      </c>
      <c r="N20" s="514">
        <v>12284</v>
      </c>
      <c r="O20" s="144">
        <v>9850</v>
      </c>
      <c r="P20" s="133"/>
      <c r="Q20" s="133"/>
      <c r="R20" s="134"/>
    </row>
    <row r="21" spans="2:28">
      <c r="L21" s="132"/>
      <c r="M21" s="142" t="s">
        <v>154</v>
      </c>
      <c r="N21" s="514">
        <v>18435</v>
      </c>
      <c r="O21" s="144">
        <v>18479</v>
      </c>
      <c r="P21" s="133"/>
      <c r="Q21" s="133"/>
      <c r="R21" s="134"/>
    </row>
    <row r="22" spans="2:28">
      <c r="L22" s="132"/>
      <c r="M22" s="370" t="s">
        <v>155</v>
      </c>
      <c r="N22" s="514">
        <v>10934</v>
      </c>
      <c r="O22" s="144">
        <v>9708</v>
      </c>
      <c r="P22" s="133"/>
      <c r="Q22" s="133"/>
      <c r="R22" s="134"/>
    </row>
    <row r="23" spans="2:28">
      <c r="L23" s="132"/>
      <c r="M23" s="370" t="s">
        <v>156</v>
      </c>
      <c r="N23" s="514">
        <v>6179</v>
      </c>
      <c r="O23" s="144">
        <v>4513</v>
      </c>
      <c r="P23" s="133"/>
      <c r="Q23" s="133"/>
      <c r="R23" s="134"/>
    </row>
    <row r="24" spans="2:28" ht="14.25" thickBot="1">
      <c r="L24" s="132"/>
      <c r="M24" s="145" t="s">
        <v>157</v>
      </c>
      <c r="N24" s="531">
        <v>6671</v>
      </c>
      <c r="O24" s="147">
        <v>6007</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2" t="str">
        <f>N5</f>
        <v>令和3年11月審査分</v>
      </c>
      <c r="O27" s="806" t="str">
        <f>O5</f>
        <v>令和4年11月審査分</v>
      </c>
      <c r="P27" s="800" t="s">
        <v>113</v>
      </c>
      <c r="Q27" s="152"/>
      <c r="R27" s="134"/>
    </row>
    <row r="28" spans="2:28" ht="14.25" thickBot="1">
      <c r="B28" s="167"/>
      <c r="C28" s="167"/>
      <c r="L28" s="132"/>
      <c r="M28" s="138"/>
      <c r="N28" s="803"/>
      <c r="O28" s="807"/>
      <c r="P28" s="801"/>
      <c r="Q28" s="133"/>
      <c r="R28" s="134"/>
      <c r="AB28" s="487"/>
    </row>
    <row r="29" spans="2:28" ht="14.25" thickTop="1">
      <c r="L29" s="132"/>
      <c r="M29" s="139" t="s">
        <v>110</v>
      </c>
      <c r="N29" s="153">
        <v>0</v>
      </c>
      <c r="O29" s="154">
        <v>0</v>
      </c>
      <c r="P29" s="485" t="s">
        <v>195</v>
      </c>
      <c r="Q29" s="152"/>
      <c r="R29" s="134"/>
    </row>
    <row r="30" spans="2:28">
      <c r="L30" s="132"/>
      <c r="M30" s="142" t="s">
        <v>110</v>
      </c>
      <c r="N30" s="523">
        <v>17.3599</v>
      </c>
      <c r="O30" s="156">
        <v>17.707100000000001</v>
      </c>
      <c r="P30" s="484">
        <v>2.0000115208036959</v>
      </c>
      <c r="Q30" s="157"/>
      <c r="R30" s="134"/>
    </row>
    <row r="31" spans="2:28">
      <c r="L31" s="132"/>
      <c r="M31" s="142" t="s">
        <v>142</v>
      </c>
      <c r="N31" s="523">
        <v>3.1863999999999999</v>
      </c>
      <c r="O31" s="156">
        <v>4.2904999999999998</v>
      </c>
      <c r="P31" s="484">
        <v>34.650389153904086</v>
      </c>
      <c r="Q31" s="157"/>
      <c r="R31" s="134"/>
    </row>
    <row r="32" spans="2:28">
      <c r="L32" s="132"/>
      <c r="M32" s="142" t="s">
        <v>144</v>
      </c>
      <c r="N32" s="523">
        <v>1.5682</v>
      </c>
      <c r="O32" s="156">
        <v>1.3165</v>
      </c>
      <c r="P32" s="484">
        <v>-16.050248692768776</v>
      </c>
      <c r="Q32" s="157"/>
      <c r="R32" s="134"/>
    </row>
    <row r="33" spans="12:18" ht="13.5" customHeight="1">
      <c r="L33" s="132"/>
      <c r="M33" s="142" t="s">
        <v>145</v>
      </c>
      <c r="N33" s="523">
        <v>2.2307000000000001</v>
      </c>
      <c r="O33" s="156">
        <v>2.0314999999999999</v>
      </c>
      <c r="P33" s="484">
        <v>-8.9299323082440623</v>
      </c>
      <c r="Q33" s="157"/>
      <c r="R33" s="134"/>
    </row>
    <row r="34" spans="12:18">
      <c r="L34" s="132"/>
      <c r="M34" s="142" t="s">
        <v>149</v>
      </c>
      <c r="N34" s="523">
        <v>0.83409999999999995</v>
      </c>
      <c r="O34" s="156">
        <v>0.85129999999999995</v>
      </c>
      <c r="P34" s="484">
        <v>2.0621028653638547</v>
      </c>
      <c r="Q34" s="157"/>
      <c r="R34" s="134"/>
    </row>
    <row r="35" spans="12:18">
      <c r="L35" s="132"/>
      <c r="M35" s="142" t="s">
        <v>150</v>
      </c>
      <c r="N35" s="523">
        <v>0.28239999999999998</v>
      </c>
      <c r="O35" s="156">
        <v>0.2223</v>
      </c>
      <c r="P35" s="484">
        <v>-21.281869688385271</v>
      </c>
      <c r="Q35" s="157"/>
      <c r="R35" s="134"/>
    </row>
    <row r="36" spans="12:18">
      <c r="L36" s="132"/>
      <c r="M36" s="142" t="s">
        <v>151</v>
      </c>
      <c r="N36" s="523">
        <v>0.35930000000000001</v>
      </c>
      <c r="O36" s="156">
        <v>0.33479999999999999</v>
      </c>
      <c r="P36" s="484">
        <v>-6.8188143612580063</v>
      </c>
      <c r="Q36" s="157"/>
      <c r="R36" s="134"/>
    </row>
    <row r="37" spans="12:18">
      <c r="L37" s="132"/>
      <c r="M37" s="142" t="s">
        <v>152</v>
      </c>
      <c r="N37" s="523">
        <v>3.4186999999999999</v>
      </c>
      <c r="O37" s="156">
        <v>3.7654999999999998</v>
      </c>
      <c r="P37" s="484">
        <v>10.14420686225759</v>
      </c>
      <c r="Q37" s="157"/>
      <c r="R37" s="134"/>
    </row>
    <row r="38" spans="12:18">
      <c r="L38" s="132"/>
      <c r="M38" s="370" t="s">
        <v>153</v>
      </c>
      <c r="N38" s="523">
        <v>1.2283999999999999</v>
      </c>
      <c r="O38" s="156">
        <v>0.98499999999999999</v>
      </c>
      <c r="P38" s="484">
        <v>-19.814392705958966</v>
      </c>
      <c r="Q38" s="157"/>
      <c r="R38" s="134"/>
    </row>
    <row r="39" spans="12:18">
      <c r="L39" s="132"/>
      <c r="M39" s="370" t="s">
        <v>154</v>
      </c>
      <c r="N39" s="523">
        <v>1.8434999999999999</v>
      </c>
      <c r="O39" s="156">
        <v>1.8479000000000001</v>
      </c>
      <c r="P39" s="484">
        <v>0.23867643070248334</v>
      </c>
      <c r="Q39" s="157"/>
      <c r="R39" s="134"/>
    </row>
    <row r="40" spans="12:18">
      <c r="L40" s="132"/>
      <c r="M40" s="370" t="s">
        <v>155</v>
      </c>
      <c r="N40" s="532">
        <v>1.1104000000000001</v>
      </c>
      <c r="O40" s="372">
        <v>0.99390000000000001</v>
      </c>
      <c r="P40" s="484">
        <v>-10.491714697406337</v>
      </c>
      <c r="Q40" s="157"/>
      <c r="R40" s="134"/>
    </row>
    <row r="41" spans="12:18">
      <c r="L41" s="132"/>
      <c r="M41" s="370" t="s">
        <v>156</v>
      </c>
      <c r="N41" s="532">
        <v>0.62419999999999998</v>
      </c>
      <c r="O41" s="372">
        <v>0.45900000000000002</v>
      </c>
      <c r="P41" s="484">
        <v>-26.465876321691766</v>
      </c>
      <c r="Q41" s="157"/>
      <c r="R41" s="134"/>
    </row>
    <row r="42" spans="12:18" ht="14.25" thickBot="1">
      <c r="L42" s="132"/>
      <c r="M42" s="145" t="s">
        <v>157</v>
      </c>
      <c r="N42" s="525">
        <v>0.67359999999999998</v>
      </c>
      <c r="O42" s="159">
        <v>0.6089</v>
      </c>
      <c r="P42" s="519">
        <v>-9.6051068883610498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令和3年11月審査分</v>
      </c>
      <c r="O45" s="162"/>
      <c r="P45" s="163" t="str">
        <f>O5</f>
        <v>令和4年11月審査分</v>
      </c>
      <c r="Q45" s="439"/>
      <c r="R45" s="134"/>
    </row>
    <row r="46" spans="12:18" ht="14.2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4.25" thickBot="1">
      <c r="L58" s="132"/>
      <c r="M58" s="145" t="s">
        <v>157</v>
      </c>
      <c r="N58" s="168" t="s">
        <v>286</v>
      </c>
      <c r="O58" s="146"/>
      <c r="P58" s="522"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令和3年11月審査分</v>
      </c>
      <c r="N61" s="170"/>
      <c r="O61" s="171" t="str">
        <f>O5</f>
        <v>令和4年11月審査分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2" t="s">
        <v>207</v>
      </c>
      <c r="O5" s="804" t="s">
        <v>206</v>
      </c>
      <c r="P5" s="133"/>
      <c r="Q5" s="133"/>
      <c r="R5" s="134"/>
    </row>
    <row r="6" spans="1:18" ht="14.25" thickBot="1">
      <c r="L6" s="132"/>
      <c r="M6" s="138"/>
      <c r="N6" s="803"/>
      <c r="O6" s="805"/>
      <c r="P6" s="133"/>
      <c r="Q6" s="133"/>
      <c r="R6" s="134"/>
    </row>
    <row r="7" spans="1:18" ht="14.25" thickTop="1">
      <c r="L7" s="132"/>
      <c r="M7" s="139" t="s">
        <v>139</v>
      </c>
      <c r="N7" s="530">
        <v>36913.286999999997</v>
      </c>
      <c r="O7" s="529">
        <v>43314.512000000002</v>
      </c>
      <c r="P7" s="133"/>
      <c r="Q7" s="133"/>
      <c r="R7" s="134"/>
    </row>
    <row r="8" spans="1:18">
      <c r="L8" s="132"/>
      <c r="M8" s="139" t="s">
        <v>140</v>
      </c>
      <c r="N8" s="514">
        <v>11859.947</v>
      </c>
      <c r="O8" s="144">
        <v>11290.646000000001</v>
      </c>
      <c r="P8" s="133"/>
      <c r="Q8" s="133"/>
      <c r="R8" s="134"/>
    </row>
    <row r="9" spans="1:18">
      <c r="L9" s="132"/>
      <c r="M9" s="139" t="s">
        <v>141</v>
      </c>
      <c r="N9" s="514">
        <v>22187.651999999998</v>
      </c>
      <c r="O9" s="144">
        <v>22908.655999999999</v>
      </c>
      <c r="P9" s="133"/>
      <c r="Q9" s="133"/>
      <c r="R9" s="134"/>
    </row>
    <row r="10" spans="1:18">
      <c r="L10" s="132"/>
      <c r="M10" s="142" t="s">
        <v>142</v>
      </c>
      <c r="N10" s="514">
        <v>21611.4</v>
      </c>
      <c r="O10" s="144">
        <v>26763.038</v>
      </c>
      <c r="P10" s="133"/>
      <c r="Q10" s="133"/>
      <c r="R10" s="134"/>
    </row>
    <row r="11" spans="1:18">
      <c r="L11" s="132"/>
      <c r="M11" s="142" t="s">
        <v>144</v>
      </c>
      <c r="N11" s="514">
        <v>7169.357</v>
      </c>
      <c r="O11" s="144">
        <v>7467.71</v>
      </c>
      <c r="P11" s="133"/>
      <c r="Q11" s="133"/>
      <c r="R11" s="134"/>
    </row>
    <row r="12" spans="1:18">
      <c r="L12" s="132"/>
      <c r="M12" s="142" t="s">
        <v>145</v>
      </c>
      <c r="N12" s="514">
        <v>15784.594999999999</v>
      </c>
      <c r="O12" s="144">
        <v>16181.992</v>
      </c>
      <c r="P12" s="133"/>
      <c r="Q12" s="133"/>
      <c r="R12" s="134"/>
    </row>
    <row r="13" spans="1:18">
      <c r="L13" s="132"/>
      <c r="M13" s="142" t="s">
        <v>146</v>
      </c>
      <c r="N13" s="514">
        <v>51.094999999999999</v>
      </c>
      <c r="O13" s="144">
        <v>100.006</v>
      </c>
      <c r="P13" s="133"/>
      <c r="Q13" s="133"/>
      <c r="R13" s="134"/>
    </row>
    <row r="14" spans="1:18">
      <c r="L14" s="132"/>
      <c r="M14" s="142" t="s">
        <v>147</v>
      </c>
      <c r="N14" s="514">
        <v>10.694000000000001</v>
      </c>
      <c r="O14" s="144">
        <v>20.154</v>
      </c>
      <c r="P14" s="133"/>
      <c r="Q14" s="133"/>
      <c r="R14" s="134"/>
    </row>
    <row r="15" spans="1:18">
      <c r="L15" s="132"/>
      <c r="M15" s="142" t="s">
        <v>148</v>
      </c>
      <c r="N15" s="514">
        <v>21.606000000000002</v>
      </c>
      <c r="O15" s="144">
        <v>30.774999999999999</v>
      </c>
      <c r="P15" s="133"/>
      <c r="Q15" s="133"/>
      <c r="R15" s="134"/>
    </row>
    <row r="16" spans="1:18">
      <c r="L16" s="132"/>
      <c r="M16" s="142" t="s">
        <v>149</v>
      </c>
      <c r="N16" s="514">
        <v>2000.0119999999999</v>
      </c>
      <c r="O16" s="144">
        <v>2487.27</v>
      </c>
      <c r="P16" s="133"/>
      <c r="Q16" s="133"/>
      <c r="R16" s="134"/>
    </row>
    <row r="17" spans="2:28">
      <c r="L17" s="132"/>
      <c r="M17" s="142" t="s">
        <v>150</v>
      </c>
      <c r="N17" s="514">
        <v>600.71199999999999</v>
      </c>
      <c r="O17" s="144">
        <v>552.46699999999998</v>
      </c>
      <c r="P17" s="133"/>
      <c r="Q17" s="133"/>
      <c r="R17" s="134"/>
    </row>
    <row r="18" spans="2:28">
      <c r="L18" s="132"/>
      <c r="M18" s="142" t="s">
        <v>151</v>
      </c>
      <c r="N18" s="514">
        <v>734.255</v>
      </c>
      <c r="O18" s="144">
        <v>720.75099999999998</v>
      </c>
      <c r="P18" s="133"/>
      <c r="Q18" s="133"/>
      <c r="R18" s="134"/>
    </row>
    <row r="19" spans="2:28">
      <c r="L19" s="132"/>
      <c r="M19" s="142" t="s">
        <v>152</v>
      </c>
      <c r="N19" s="514">
        <v>10283.946</v>
      </c>
      <c r="O19" s="144">
        <v>10987.815000000001</v>
      </c>
      <c r="P19" s="133"/>
      <c r="Q19" s="133"/>
      <c r="R19" s="134"/>
    </row>
    <row r="20" spans="2:28">
      <c r="L20" s="132"/>
      <c r="M20" s="370" t="s">
        <v>153</v>
      </c>
      <c r="N20" s="514">
        <v>2688.63</v>
      </c>
      <c r="O20" s="144">
        <v>2233.4380000000001</v>
      </c>
      <c r="P20" s="133"/>
      <c r="Q20" s="133"/>
      <c r="R20" s="134"/>
    </row>
    <row r="21" spans="2:28">
      <c r="L21" s="132"/>
      <c r="M21" s="370" t="s">
        <v>154</v>
      </c>
      <c r="N21" s="514">
        <v>4245.0839999999998</v>
      </c>
      <c r="O21" s="144">
        <v>4371.3190000000004</v>
      </c>
      <c r="P21" s="133"/>
      <c r="Q21" s="133"/>
      <c r="R21" s="134"/>
    </row>
    <row r="22" spans="2:28">
      <c r="L22" s="132"/>
      <c r="M22" s="370" t="s">
        <v>155</v>
      </c>
      <c r="N22" s="514">
        <v>2966.8340000000003</v>
      </c>
      <c r="O22" s="144">
        <v>2976.3830000000003</v>
      </c>
      <c r="P22" s="133"/>
      <c r="Q22" s="133"/>
      <c r="R22" s="134"/>
    </row>
    <row r="23" spans="2:28">
      <c r="L23" s="132"/>
      <c r="M23" s="370" t="s">
        <v>156</v>
      </c>
      <c r="N23" s="514">
        <v>1390.5540000000001</v>
      </c>
      <c r="O23" s="144">
        <v>1016.877</v>
      </c>
      <c r="P23" s="133"/>
      <c r="Q23" s="133"/>
      <c r="R23" s="134"/>
    </row>
    <row r="24" spans="2:28" ht="14.25" thickBot="1">
      <c r="L24" s="132"/>
      <c r="M24" s="145" t="s">
        <v>157</v>
      </c>
      <c r="N24" s="531">
        <v>1402.1120000000001</v>
      </c>
      <c r="O24" s="147">
        <v>1603.8190000000002</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2" t="str">
        <f>N5</f>
        <v>令和3年11月審査分</v>
      </c>
      <c r="O27" s="806" t="str">
        <f>O5</f>
        <v>令和4年11月審査分</v>
      </c>
      <c r="P27" s="800" t="s">
        <v>113</v>
      </c>
      <c r="Q27" s="152"/>
      <c r="R27" s="134"/>
    </row>
    <row r="28" spans="2:28" ht="14.25" thickBot="1">
      <c r="B28" s="167"/>
      <c r="C28" s="167"/>
      <c r="L28" s="132"/>
      <c r="M28" s="138"/>
      <c r="N28" s="803"/>
      <c r="O28" s="807"/>
      <c r="P28" s="801"/>
      <c r="Q28" s="133"/>
      <c r="R28" s="134"/>
      <c r="AB28" s="487"/>
    </row>
    <row r="29" spans="2:28" ht="14.25" thickTop="1">
      <c r="L29" s="132"/>
      <c r="M29" s="139" t="s">
        <v>110</v>
      </c>
      <c r="N29" s="153">
        <v>0</v>
      </c>
      <c r="O29" s="154">
        <v>0</v>
      </c>
      <c r="P29" s="485" t="s">
        <v>18</v>
      </c>
      <c r="Q29" s="152"/>
      <c r="R29" s="134"/>
    </row>
    <row r="30" spans="2:28">
      <c r="L30" s="132"/>
      <c r="M30" s="142" t="s">
        <v>110</v>
      </c>
      <c r="N30" s="523">
        <v>70.960886000000002</v>
      </c>
      <c r="O30" s="156">
        <v>77.513813999999996</v>
      </c>
      <c r="P30" s="518">
        <v>9.2345633903161684</v>
      </c>
      <c r="Q30" s="157"/>
      <c r="R30" s="134"/>
    </row>
    <row r="31" spans="2:28">
      <c r="L31" s="132"/>
      <c r="M31" s="142" t="s">
        <v>142</v>
      </c>
      <c r="N31" s="523">
        <v>21.6114</v>
      </c>
      <c r="O31" s="156">
        <v>26.763038000000002</v>
      </c>
      <c r="P31" s="518">
        <v>23.837594973023513</v>
      </c>
      <c r="Q31" s="157"/>
      <c r="R31" s="134"/>
    </row>
    <row r="32" spans="2:28">
      <c r="L32" s="132"/>
      <c r="M32" s="142" t="s">
        <v>144</v>
      </c>
      <c r="N32" s="523">
        <v>7.1693569999999998</v>
      </c>
      <c r="O32" s="156">
        <v>7.4677100000000003</v>
      </c>
      <c r="P32" s="518">
        <v>4.1615029074434631</v>
      </c>
      <c r="Q32" s="157"/>
      <c r="R32" s="134"/>
    </row>
    <row r="33" spans="12:18" ht="13.5" customHeight="1">
      <c r="L33" s="132"/>
      <c r="M33" s="142" t="s">
        <v>145</v>
      </c>
      <c r="N33" s="523">
        <v>15.784594999999999</v>
      </c>
      <c r="O33" s="156">
        <v>16.181992000000001</v>
      </c>
      <c r="P33" s="518">
        <v>2.5176255710076987</v>
      </c>
      <c r="Q33" s="157"/>
      <c r="R33" s="134"/>
    </row>
    <row r="34" spans="12:18">
      <c r="L34" s="132"/>
      <c r="M34" s="142" t="s">
        <v>149</v>
      </c>
      <c r="N34" s="524">
        <v>2.0000119999999999</v>
      </c>
      <c r="O34" s="156">
        <v>2.4872700000000001</v>
      </c>
      <c r="P34" s="518">
        <v>24.362753823477078</v>
      </c>
      <c r="Q34" s="157"/>
      <c r="R34" s="134"/>
    </row>
    <row r="35" spans="12:18">
      <c r="L35" s="132"/>
      <c r="M35" s="142" t="s">
        <v>150</v>
      </c>
      <c r="N35" s="524">
        <v>0.60071200000000002</v>
      </c>
      <c r="O35" s="156">
        <v>0.55246699999999993</v>
      </c>
      <c r="P35" s="518">
        <v>-8.03130285394667</v>
      </c>
      <c r="Q35" s="157"/>
      <c r="R35" s="134"/>
    </row>
    <row r="36" spans="12:18">
      <c r="L36" s="132"/>
      <c r="M36" s="142" t="s">
        <v>151</v>
      </c>
      <c r="N36" s="524">
        <v>0.73425499999999999</v>
      </c>
      <c r="O36" s="156">
        <v>0.72075100000000003</v>
      </c>
      <c r="P36" s="518">
        <v>-1.8391430769964074</v>
      </c>
      <c r="Q36" s="157"/>
      <c r="R36" s="134"/>
    </row>
    <row r="37" spans="12:18">
      <c r="L37" s="132"/>
      <c r="M37" s="142" t="s">
        <v>152</v>
      </c>
      <c r="N37" s="524">
        <v>10.283946</v>
      </c>
      <c r="O37" s="156">
        <v>10.987815000000001</v>
      </c>
      <c r="P37" s="518">
        <v>6.8443474907394517</v>
      </c>
      <c r="Q37" s="157"/>
      <c r="R37" s="134"/>
    </row>
    <row r="38" spans="12:18">
      <c r="L38" s="132"/>
      <c r="M38" s="370" t="s">
        <v>153</v>
      </c>
      <c r="N38" s="524">
        <v>2.6886300000000003</v>
      </c>
      <c r="O38" s="156">
        <v>2.233438</v>
      </c>
      <c r="P38" s="518">
        <v>-16.930258161219655</v>
      </c>
      <c r="Q38" s="157"/>
      <c r="R38" s="134"/>
    </row>
    <row r="39" spans="12:18">
      <c r="L39" s="132"/>
      <c r="M39" s="370" t="s">
        <v>154</v>
      </c>
      <c r="N39" s="524">
        <v>4.2450839999999994</v>
      </c>
      <c r="O39" s="156">
        <v>4.3713190000000006</v>
      </c>
      <c r="P39" s="518">
        <v>2.9736749614377658</v>
      </c>
      <c r="Q39" s="157"/>
      <c r="R39" s="134"/>
    </row>
    <row r="40" spans="12:18">
      <c r="L40" s="132"/>
      <c r="M40" s="370" t="s">
        <v>155</v>
      </c>
      <c r="N40" s="520">
        <v>3.0179290000000001</v>
      </c>
      <c r="O40" s="156">
        <v>3.0763890000000003</v>
      </c>
      <c r="P40" s="518">
        <v>1.9370899713015035</v>
      </c>
      <c r="Q40" s="157"/>
      <c r="R40" s="134"/>
    </row>
    <row r="41" spans="12:18">
      <c r="L41" s="132"/>
      <c r="M41" s="370" t="s">
        <v>156</v>
      </c>
      <c r="N41" s="520">
        <v>1.401248</v>
      </c>
      <c r="O41" s="156">
        <v>1.037031</v>
      </c>
      <c r="P41" s="518">
        <v>-25.992329694672179</v>
      </c>
      <c r="Q41" s="157"/>
      <c r="R41" s="134"/>
    </row>
    <row r="42" spans="12:18" ht="14.25" thickBot="1">
      <c r="L42" s="132"/>
      <c r="M42" s="145" t="s">
        <v>157</v>
      </c>
      <c r="N42" s="521">
        <v>1.423718</v>
      </c>
      <c r="O42" s="159">
        <v>1.6345940000000003</v>
      </c>
      <c r="P42" s="519">
        <v>14.811641069369102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令和3年11月審査分</v>
      </c>
      <c r="O45" s="162"/>
      <c r="P45" s="163" t="str">
        <f>O5</f>
        <v>令和4年11月審査分</v>
      </c>
      <c r="Q45" s="439"/>
      <c r="R45" s="134"/>
    </row>
    <row r="46" spans="12:18" ht="14.2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4.25" thickBot="1">
      <c r="L58" s="132"/>
      <c r="M58" s="145" t="s">
        <v>157</v>
      </c>
      <c r="N58" s="168" t="s">
        <v>312</v>
      </c>
      <c r="O58" s="146"/>
      <c r="P58" s="522"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令和3年11月審査分</v>
      </c>
      <c r="N61" s="170"/>
      <c r="O61" s="171" t="str">
        <f>O5</f>
        <v>令和4年11月審査分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5" t="s">
        <v>0</v>
      </c>
      <c r="B5" s="656"/>
      <c r="C5" s="656"/>
      <c r="D5" s="656"/>
      <c r="E5" s="657"/>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58"/>
      <c r="B6" s="648"/>
      <c r="C6" s="648"/>
      <c r="D6" s="648"/>
      <c r="E6" s="649"/>
      <c r="F6" s="676" t="s">
        <v>13</v>
      </c>
      <c r="G6" s="672" t="s">
        <v>131</v>
      </c>
      <c r="H6" s="674" t="s">
        <v>14</v>
      </c>
      <c r="I6" s="668" t="s">
        <v>130</v>
      </c>
      <c r="J6" s="398" t="s">
        <v>128</v>
      </c>
      <c r="K6" s="399"/>
      <c r="L6" s="399"/>
      <c r="M6" s="400"/>
      <c r="O6" s="670" t="s">
        <v>13</v>
      </c>
      <c r="P6" s="672" t="s">
        <v>131</v>
      </c>
      <c r="Q6" s="674" t="s">
        <v>14</v>
      </c>
      <c r="R6" s="668" t="s">
        <v>130</v>
      </c>
      <c r="S6" s="398" t="s">
        <v>128</v>
      </c>
      <c r="T6" s="399"/>
      <c r="U6" s="399"/>
      <c r="V6" s="400"/>
      <c r="X6" s="670" t="s">
        <v>13</v>
      </c>
      <c r="Y6" s="672" t="s">
        <v>131</v>
      </c>
      <c r="Z6" s="674" t="s">
        <v>14</v>
      </c>
      <c r="AA6" s="668" t="s">
        <v>130</v>
      </c>
      <c r="AB6" s="398" t="s">
        <v>128</v>
      </c>
      <c r="AC6" s="399"/>
      <c r="AD6" s="399"/>
      <c r="AE6" s="400"/>
    </row>
    <row r="7" spans="1:62" ht="31.5" customHeight="1" thickBot="1">
      <c r="A7" s="659"/>
      <c r="B7" s="660"/>
      <c r="C7" s="660"/>
      <c r="D7" s="660"/>
      <c r="E7" s="661"/>
      <c r="F7" s="677"/>
      <c r="G7" s="673"/>
      <c r="H7" s="675"/>
      <c r="I7" s="669"/>
      <c r="J7" s="401" t="s">
        <v>13</v>
      </c>
      <c r="K7" s="402" t="s">
        <v>131</v>
      </c>
      <c r="L7" s="403" t="s">
        <v>14</v>
      </c>
      <c r="M7" s="404" t="s">
        <v>132</v>
      </c>
      <c r="O7" s="671"/>
      <c r="P7" s="673"/>
      <c r="Q7" s="675"/>
      <c r="R7" s="669"/>
      <c r="S7" s="401" t="s">
        <v>13</v>
      </c>
      <c r="T7" s="402" t="s">
        <v>131</v>
      </c>
      <c r="U7" s="403" t="s">
        <v>14</v>
      </c>
      <c r="V7" s="404" t="s">
        <v>132</v>
      </c>
      <c r="X7" s="671"/>
      <c r="Y7" s="673"/>
      <c r="Z7" s="675"/>
      <c r="AA7" s="669"/>
      <c r="AB7" s="401" t="s">
        <v>13</v>
      </c>
      <c r="AC7" s="402" t="s">
        <v>131</v>
      </c>
      <c r="AD7" s="403" t="s">
        <v>14</v>
      </c>
      <c r="AE7" s="404" t="s">
        <v>132</v>
      </c>
    </row>
    <row r="8" spans="1:62" ht="12" customHeight="1" thickTop="1">
      <c r="A8" s="662"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40"/>
      <c r="B9" s="632" t="s">
        <v>2</v>
      </c>
      <c r="C9" s="664"/>
      <c r="D9" s="664"/>
      <c r="E9" s="633"/>
      <c r="F9" s="443">
        <v>69412560</v>
      </c>
      <c r="G9" s="535" t="s">
        <v>203</v>
      </c>
      <c r="H9" s="445">
        <v>140593835.352</v>
      </c>
      <c r="I9" s="534" t="s">
        <v>203</v>
      </c>
      <c r="J9" s="374">
        <v>8.4368557795985595</v>
      </c>
      <c r="K9" s="536" t="s">
        <v>203</v>
      </c>
      <c r="L9" s="374">
        <v>4.6882560465381147</v>
      </c>
      <c r="M9" s="533" t="s">
        <v>203</v>
      </c>
      <c r="O9" s="462">
        <v>27128105</v>
      </c>
      <c r="P9" s="535" t="s">
        <v>203</v>
      </c>
      <c r="Q9" s="445">
        <v>53446127.479000002</v>
      </c>
      <c r="R9" s="534" t="s">
        <v>203</v>
      </c>
      <c r="S9" s="374">
        <v>0.22716912766863118</v>
      </c>
      <c r="T9" s="536" t="s">
        <v>203</v>
      </c>
      <c r="U9" s="374">
        <v>0.15046219627130597</v>
      </c>
      <c r="V9" s="533" t="s">
        <v>203</v>
      </c>
      <c r="X9" s="462">
        <v>69889</v>
      </c>
      <c r="Y9" s="112" t="s">
        <v>203</v>
      </c>
      <c r="Z9" s="445">
        <v>157652.41500000001</v>
      </c>
      <c r="AA9" s="408" t="s">
        <v>203</v>
      </c>
      <c r="AB9" s="374">
        <v>0.33594142559758211</v>
      </c>
      <c r="AC9" s="537" t="s">
        <v>203</v>
      </c>
      <c r="AD9" s="374">
        <v>-5.4983105946310076</v>
      </c>
      <c r="AE9" s="538" t="s">
        <v>203</v>
      </c>
    </row>
    <row r="10" spans="1:62" ht="45" customHeight="1">
      <c r="A10" s="640"/>
      <c r="B10" s="647" t="s">
        <v>3</v>
      </c>
      <c r="C10" s="648"/>
      <c r="D10" s="648"/>
      <c r="E10" s="649"/>
      <c r="F10" s="447">
        <v>766503</v>
      </c>
      <c r="G10" s="448">
        <v>110.42713307217022</v>
      </c>
      <c r="H10" s="449">
        <v>312368.522</v>
      </c>
      <c r="I10" s="450">
        <v>22.217796478624656</v>
      </c>
      <c r="J10" s="380">
        <v>8.713343961149846</v>
      </c>
      <c r="K10" s="385">
        <v>0.2549762067181689</v>
      </c>
      <c r="L10" s="380">
        <v>-10.082896379680847</v>
      </c>
      <c r="M10" s="390">
        <v>-14.109655642417579</v>
      </c>
      <c r="O10" s="463">
        <v>300050</v>
      </c>
      <c r="P10" s="448">
        <v>110.60485057839462</v>
      </c>
      <c r="Q10" s="449">
        <v>124020.178</v>
      </c>
      <c r="R10" s="450">
        <v>23.204707964806222</v>
      </c>
      <c r="S10" s="380">
        <v>3.2685947142173717</v>
      </c>
      <c r="T10" s="385">
        <v>3.0345320665243918</v>
      </c>
      <c r="U10" s="380">
        <v>-8.9124621153100207</v>
      </c>
      <c r="V10" s="390">
        <v>-9.0493085232299251</v>
      </c>
      <c r="X10" s="463">
        <v>767</v>
      </c>
      <c r="Y10" s="448">
        <v>109.7454535048434</v>
      </c>
      <c r="Z10" s="449">
        <v>271.70800000000003</v>
      </c>
      <c r="AA10" s="450">
        <v>17.234623396032344</v>
      </c>
      <c r="AB10" s="380">
        <v>-2.911392405063296</v>
      </c>
      <c r="AC10" s="385">
        <v>-3.236461216710552</v>
      </c>
      <c r="AD10" s="380">
        <v>-12.957623752226439</v>
      </c>
      <c r="AE10" s="390">
        <v>-7.8933119656712023</v>
      </c>
    </row>
    <row r="11" spans="1:62" ht="49.5" customHeight="1">
      <c r="A11" s="640"/>
      <c r="B11" s="465"/>
      <c r="C11" s="637" t="s">
        <v>7</v>
      </c>
      <c r="D11" s="663"/>
      <c r="E11" s="638"/>
      <c r="F11" s="451">
        <v>551127</v>
      </c>
      <c r="G11" s="435">
        <v>79.398742821183944</v>
      </c>
      <c r="H11" s="436">
        <v>261309.91699999999</v>
      </c>
      <c r="I11" s="437">
        <v>18.586157518625711</v>
      </c>
      <c r="J11" s="377">
        <v>13.332058384434092</v>
      </c>
      <c r="K11" s="378">
        <v>4.514334697038052</v>
      </c>
      <c r="L11" s="377">
        <v>-11.089772067427091</v>
      </c>
      <c r="M11" s="379">
        <v>-15.071440398196359</v>
      </c>
      <c r="O11" s="434">
        <v>214491</v>
      </c>
      <c r="P11" s="435">
        <v>79.065972355975475</v>
      </c>
      <c r="Q11" s="436">
        <v>104149.425</v>
      </c>
      <c r="R11" s="437">
        <v>19.486804734528668</v>
      </c>
      <c r="S11" s="377">
        <v>6.6599369461655584</v>
      </c>
      <c r="T11" s="378">
        <v>6.4181876775377305</v>
      </c>
      <c r="U11" s="377">
        <v>-9.0026869212863261</v>
      </c>
      <c r="V11" s="379">
        <v>-9.1393977789334713</v>
      </c>
      <c r="X11" s="434">
        <v>546</v>
      </c>
      <c r="Y11" s="435">
        <v>78.123882155990216</v>
      </c>
      <c r="Z11" s="436">
        <v>220.22</v>
      </c>
      <c r="AA11" s="437">
        <v>13.96870450731757</v>
      </c>
      <c r="AB11" s="377">
        <v>-0.90744101633394791</v>
      </c>
      <c r="AC11" s="378">
        <v>-1.2392193906443083</v>
      </c>
      <c r="AD11" s="377">
        <v>-13.47362796253222</v>
      </c>
      <c r="AE11" s="379">
        <v>-8.4393384055715188</v>
      </c>
    </row>
    <row r="12" spans="1:62" ht="49.5" customHeight="1">
      <c r="A12" s="640"/>
      <c r="B12" s="465"/>
      <c r="C12" s="645" t="s">
        <v>125</v>
      </c>
      <c r="D12" s="646"/>
      <c r="E12" s="639"/>
      <c r="F12" s="451">
        <v>125024</v>
      </c>
      <c r="G12" s="435">
        <v>18.011725831751487</v>
      </c>
      <c r="H12" s="436">
        <v>28053.812000000002</v>
      </c>
      <c r="I12" s="437">
        <v>1.9953799488976618</v>
      </c>
      <c r="J12" s="377">
        <v>1.8865771866774139</v>
      </c>
      <c r="K12" s="378">
        <v>-6.0406386240438223</v>
      </c>
      <c r="L12" s="377">
        <v>3.1857138285746487</v>
      </c>
      <c r="M12" s="379">
        <v>-1.4352538428909725</v>
      </c>
      <c r="O12" s="434">
        <v>49517</v>
      </c>
      <c r="P12" s="435">
        <v>18.253025782670775</v>
      </c>
      <c r="Q12" s="436">
        <v>10664.496999999999</v>
      </c>
      <c r="R12" s="437">
        <v>1.9953731922280586</v>
      </c>
      <c r="S12" s="377">
        <v>-1.3310750224170675</v>
      </c>
      <c r="T12" s="378">
        <v>-1.5547123236622724</v>
      </c>
      <c r="U12" s="377">
        <v>0.55531972631067106</v>
      </c>
      <c r="V12" s="379">
        <v>0.40424928768271684</v>
      </c>
      <c r="X12" s="434">
        <v>140</v>
      </c>
      <c r="Y12" s="435">
        <v>20.031764655382105</v>
      </c>
      <c r="Z12" s="436">
        <v>31.044</v>
      </c>
      <c r="AA12" s="437">
        <v>1.9691420521531497</v>
      </c>
      <c r="AB12" s="377">
        <v>10.236220472440948</v>
      </c>
      <c r="AC12" s="378">
        <v>9.8671312654047654</v>
      </c>
      <c r="AD12" s="377">
        <v>-9.3129235802757648</v>
      </c>
      <c r="AE12" s="379">
        <v>-4.0365553353039161</v>
      </c>
    </row>
    <row r="13" spans="1:62" ht="49.5" customHeight="1" thickBot="1">
      <c r="A13" s="641"/>
      <c r="B13" s="243"/>
      <c r="C13" s="635" t="s">
        <v>8</v>
      </c>
      <c r="D13" s="644"/>
      <c r="E13" s="636"/>
      <c r="F13" s="452">
        <v>90352</v>
      </c>
      <c r="G13" s="412">
        <v>13.016664419234791</v>
      </c>
      <c r="H13" s="433">
        <v>23004.793000000001</v>
      </c>
      <c r="I13" s="413">
        <v>1.6362590111012822</v>
      </c>
      <c r="J13" s="381">
        <v>-5.9470150418987231</v>
      </c>
      <c r="K13" s="382">
        <v>-13.264743539533242</v>
      </c>
      <c r="L13" s="381">
        <v>-12.546997620747518</v>
      </c>
      <c r="M13" s="383">
        <v>-16.463406993449084</v>
      </c>
      <c r="O13" s="431">
        <v>36042</v>
      </c>
      <c r="P13" s="412">
        <v>13.285852439748373</v>
      </c>
      <c r="Q13" s="433">
        <v>9206.2559999999994</v>
      </c>
      <c r="R13" s="413">
        <v>1.7225300380494941</v>
      </c>
      <c r="S13" s="381">
        <v>-8.2200152788388152</v>
      </c>
      <c r="T13" s="382">
        <v>-8.4280385049561488</v>
      </c>
      <c r="U13" s="381">
        <v>-17.031127152074859</v>
      </c>
      <c r="V13" s="383">
        <v>-17.155776390401769</v>
      </c>
      <c r="X13" s="431">
        <v>81</v>
      </c>
      <c r="Y13" s="412">
        <v>11.589806693471076</v>
      </c>
      <c r="Z13" s="433">
        <v>20.443999999999999</v>
      </c>
      <c r="AA13" s="413">
        <v>1.2967768365616219</v>
      </c>
      <c r="AB13" s="381">
        <v>-27.678571428571431</v>
      </c>
      <c r="AC13" s="382">
        <v>-27.920715604131459</v>
      </c>
      <c r="AD13" s="381">
        <v>-12.67725952502991</v>
      </c>
      <c r="AE13" s="383">
        <v>-7.5966355475450769</v>
      </c>
    </row>
    <row r="14" spans="1:62" ht="45.75" customHeight="1">
      <c r="A14" s="640" t="s">
        <v>30</v>
      </c>
      <c r="B14" s="630" t="s">
        <v>4</v>
      </c>
      <c r="C14" s="653" t="s">
        <v>5</v>
      </c>
      <c r="D14" s="647" t="s">
        <v>6</v>
      </c>
      <c r="E14" s="633"/>
      <c r="F14" s="453">
        <v>663036</v>
      </c>
      <c r="G14" s="297">
        <v>99.9142788061299</v>
      </c>
      <c r="H14" s="425" t="s">
        <v>22</v>
      </c>
      <c r="I14" s="408" t="s">
        <v>22</v>
      </c>
      <c r="J14" s="374">
        <v>3.216988313606933</v>
      </c>
      <c r="K14" s="297">
        <v>-3.6437130464849616</v>
      </c>
      <c r="L14" s="536" t="s">
        <v>203</v>
      </c>
      <c r="M14" s="533" t="s">
        <v>203</v>
      </c>
      <c r="O14" s="432">
        <v>111112</v>
      </c>
      <c r="P14" s="297">
        <v>40.733132350334202</v>
      </c>
      <c r="Q14" s="425" t="s">
        <v>22</v>
      </c>
      <c r="R14" s="408" t="s">
        <v>22</v>
      </c>
      <c r="S14" s="374">
        <v>-7.2846312267856206E-2</v>
      </c>
      <c r="T14" s="297">
        <v>-4.045260548080492</v>
      </c>
      <c r="U14" s="536" t="s">
        <v>203</v>
      </c>
      <c r="V14" s="533" t="s">
        <v>203</v>
      </c>
      <c r="X14" s="432">
        <v>2378</v>
      </c>
      <c r="Y14" s="297">
        <v>342.56080286187608</v>
      </c>
      <c r="Z14" s="425" t="s">
        <v>22</v>
      </c>
      <c r="AA14" s="408" t="s">
        <v>22</v>
      </c>
      <c r="AB14" s="374">
        <v>10.656119125174499</v>
      </c>
      <c r="AC14" s="297">
        <v>9.6656842926407478</v>
      </c>
      <c r="AD14" s="536" t="s">
        <v>203</v>
      </c>
      <c r="AE14" s="533" t="s">
        <v>203</v>
      </c>
    </row>
    <row r="15" spans="1:62" ht="45.75" customHeight="1">
      <c r="A15" s="640"/>
      <c r="B15" s="630"/>
      <c r="C15" s="653"/>
      <c r="D15" s="113"/>
      <c r="E15" s="242" t="s">
        <v>7</v>
      </c>
      <c r="F15" s="453">
        <v>368918</v>
      </c>
      <c r="G15" s="297">
        <v>55.593023468710342</v>
      </c>
      <c r="H15" s="425" t="s">
        <v>22</v>
      </c>
      <c r="I15" s="408" t="s">
        <v>22</v>
      </c>
      <c r="J15" s="374">
        <v>5.2715983152800305</v>
      </c>
      <c r="K15" s="297">
        <v>-1.7256703469899435</v>
      </c>
      <c r="L15" s="536" t="s">
        <v>203</v>
      </c>
      <c r="M15" s="533" t="s">
        <v>203</v>
      </c>
      <c r="O15" s="432">
        <v>63884</v>
      </c>
      <c r="P15" s="297">
        <v>23.419571487046856</v>
      </c>
      <c r="Q15" s="425" t="s">
        <v>22</v>
      </c>
      <c r="R15" s="408" t="s">
        <v>22</v>
      </c>
      <c r="S15" s="374">
        <v>7.608604106658575</v>
      </c>
      <c r="T15" s="297">
        <v>3.3308283963143595</v>
      </c>
      <c r="U15" s="536" t="s">
        <v>203</v>
      </c>
      <c r="V15" s="533" t="s">
        <v>203</v>
      </c>
      <c r="X15" s="432">
        <v>1476</v>
      </c>
      <c r="Y15" s="297">
        <v>212.62394660392312</v>
      </c>
      <c r="Z15" s="425" t="s">
        <v>22</v>
      </c>
      <c r="AA15" s="408" t="s">
        <v>22</v>
      </c>
      <c r="AB15" s="374">
        <v>38.591549295774655</v>
      </c>
      <c r="AC15" s="297">
        <v>37.351076568169958</v>
      </c>
      <c r="AD15" s="536" t="s">
        <v>203</v>
      </c>
      <c r="AE15" s="533" t="s">
        <v>203</v>
      </c>
    </row>
    <row r="16" spans="1:62" ht="45.75" customHeight="1">
      <c r="A16" s="640"/>
      <c r="B16" s="630"/>
      <c r="C16" s="653"/>
      <c r="D16" s="113"/>
      <c r="E16" s="242" t="s">
        <v>125</v>
      </c>
      <c r="F16" s="453">
        <v>152416</v>
      </c>
      <c r="G16" s="297">
        <v>22.967885180465455</v>
      </c>
      <c r="H16" s="425" t="s">
        <v>22</v>
      </c>
      <c r="I16" s="408" t="s">
        <v>22</v>
      </c>
      <c r="J16" s="374">
        <v>13.284228833904407</v>
      </c>
      <c r="K16" s="297">
        <v>5.7543708566854264</v>
      </c>
      <c r="L16" s="536" t="s">
        <v>203</v>
      </c>
      <c r="M16" s="533" t="s">
        <v>203</v>
      </c>
      <c r="O16" s="432">
        <v>23045</v>
      </c>
      <c r="P16" s="297">
        <v>8.448187729619228</v>
      </c>
      <c r="Q16" s="425" t="s">
        <v>22</v>
      </c>
      <c r="R16" s="408" t="s">
        <v>22</v>
      </c>
      <c r="S16" s="374">
        <v>-1.8777143830367038</v>
      </c>
      <c r="T16" s="297">
        <v>-5.7783795160930254</v>
      </c>
      <c r="U16" s="536" t="s">
        <v>203</v>
      </c>
      <c r="V16" s="533" t="s">
        <v>203</v>
      </c>
      <c r="X16" s="432">
        <v>458</v>
      </c>
      <c r="Y16" s="297">
        <v>65.976807279537113</v>
      </c>
      <c r="Z16" s="425" t="s">
        <v>22</v>
      </c>
      <c r="AA16" s="408" t="s">
        <v>22</v>
      </c>
      <c r="AB16" s="374">
        <v>-27.987421383647799</v>
      </c>
      <c r="AC16" s="297">
        <v>-28.631974679083086</v>
      </c>
      <c r="AD16" s="536" t="s">
        <v>203</v>
      </c>
      <c r="AE16" s="533" t="s">
        <v>203</v>
      </c>
    </row>
    <row r="17" spans="1:44" ht="45.75" customHeight="1">
      <c r="A17" s="640"/>
      <c r="B17" s="630"/>
      <c r="C17" s="653"/>
      <c r="D17" s="8"/>
      <c r="E17" s="242" t="s">
        <v>8</v>
      </c>
      <c r="F17" s="453">
        <v>141702</v>
      </c>
      <c r="G17" s="297">
        <v>21.353370156954099</v>
      </c>
      <c r="H17" s="425" t="s">
        <v>22</v>
      </c>
      <c r="I17" s="408" t="s">
        <v>22</v>
      </c>
      <c r="J17" s="374">
        <v>-9.9641640827530154</v>
      </c>
      <c r="K17" s="297">
        <v>-15.948731081139613</v>
      </c>
      <c r="L17" s="536" t="s">
        <v>203</v>
      </c>
      <c r="M17" s="533" t="s">
        <v>203</v>
      </c>
      <c r="O17" s="432">
        <v>24183</v>
      </c>
      <c r="P17" s="297">
        <v>8.8653731336681201</v>
      </c>
      <c r="Q17" s="425" t="s">
        <v>22</v>
      </c>
      <c r="R17" s="408" t="s">
        <v>22</v>
      </c>
      <c r="S17" s="374">
        <v>-14.668313338038104</v>
      </c>
      <c r="T17" s="297">
        <v>-18.060512498650183</v>
      </c>
      <c r="U17" s="536" t="s">
        <v>203</v>
      </c>
      <c r="V17" s="533" t="s">
        <v>203</v>
      </c>
      <c r="X17" s="432">
        <v>444</v>
      </c>
      <c r="Y17" s="297">
        <v>63.960048978415884</v>
      </c>
      <c r="Z17" s="425" t="s">
        <v>22</v>
      </c>
      <c r="AA17" s="408" t="s">
        <v>22</v>
      </c>
      <c r="AB17" s="374">
        <v>-0.8928571428571388</v>
      </c>
      <c r="AC17" s="297">
        <v>-1.7799221078553842</v>
      </c>
      <c r="AD17" s="536" t="s">
        <v>203</v>
      </c>
      <c r="AE17" s="533" t="s">
        <v>203</v>
      </c>
    </row>
    <row r="18" spans="1:44" ht="45.75" customHeight="1">
      <c r="A18" s="640"/>
      <c r="B18" s="630"/>
      <c r="C18" s="653"/>
      <c r="D18" s="637" t="s">
        <v>3</v>
      </c>
      <c r="E18" s="638"/>
      <c r="F18" s="453">
        <v>177071</v>
      </c>
      <c r="G18" s="297">
        <v>26.683198593259231</v>
      </c>
      <c r="H18" s="453">
        <v>77513.813999999998</v>
      </c>
      <c r="I18" s="414">
        <v>5.8412920975512845</v>
      </c>
      <c r="J18" s="374">
        <v>2.0000115208036959</v>
      </c>
      <c r="K18" s="297">
        <v>-4.7797989464807387</v>
      </c>
      <c r="L18" s="297">
        <v>9.2345633903161826</v>
      </c>
      <c r="M18" s="379">
        <v>4.6330089024426684</v>
      </c>
      <c r="O18" s="432">
        <v>76385</v>
      </c>
      <c r="P18" s="297">
        <v>28.002378812192006</v>
      </c>
      <c r="Q18" s="453">
        <v>50412.74</v>
      </c>
      <c r="R18" s="414">
        <v>9.5511774165530898</v>
      </c>
      <c r="S18" s="374">
        <v>9.3510658096287926</v>
      </c>
      <c r="T18" s="297">
        <v>5.0040218431720547</v>
      </c>
      <c r="U18" s="297">
        <v>13.120928563517225</v>
      </c>
      <c r="V18" s="379">
        <v>8.5875422385773845</v>
      </c>
      <c r="X18" s="432">
        <v>390</v>
      </c>
      <c r="Y18" s="297">
        <v>56.181124102662608</v>
      </c>
      <c r="Z18" s="453">
        <v>150.935</v>
      </c>
      <c r="AA18" s="414">
        <v>9.5660860911580006</v>
      </c>
      <c r="AB18" s="374">
        <v>30.8724832214765</v>
      </c>
      <c r="AC18" s="297">
        <v>29.701100499693979</v>
      </c>
      <c r="AD18" s="297">
        <v>80.988068829066492</v>
      </c>
      <c r="AE18" s="379">
        <v>80.474512798498807</v>
      </c>
    </row>
    <row r="19" spans="1:44" ht="45.75" customHeight="1">
      <c r="A19" s="640"/>
      <c r="B19" s="630"/>
      <c r="C19" s="653"/>
      <c r="D19" s="114"/>
      <c r="E19" s="242" t="s">
        <v>7</v>
      </c>
      <c r="F19" s="453">
        <v>99012</v>
      </c>
      <c r="G19" s="297">
        <v>14.92032494940325</v>
      </c>
      <c r="H19" s="453">
        <v>43314.512000000002</v>
      </c>
      <c r="I19" s="414">
        <v>3.2640984051551163</v>
      </c>
      <c r="J19" s="374">
        <v>15.808926733414424</v>
      </c>
      <c r="K19" s="297">
        <v>8.1112553119554178</v>
      </c>
      <c r="L19" s="297">
        <v>17.341248965447065</v>
      </c>
      <c r="M19" s="298">
        <v>12.398196747988393</v>
      </c>
      <c r="O19" s="432">
        <v>42905</v>
      </c>
      <c r="P19" s="297">
        <v>15.728769561263311</v>
      </c>
      <c r="Q19" s="453">
        <v>26763.038</v>
      </c>
      <c r="R19" s="414">
        <v>5.0705144006049307</v>
      </c>
      <c r="S19" s="374">
        <v>34.650389153904086</v>
      </c>
      <c r="T19" s="297">
        <v>29.29761863064698</v>
      </c>
      <c r="U19" s="297">
        <v>23.837594973023485</v>
      </c>
      <c r="V19" s="298">
        <v>18.87473207317629</v>
      </c>
      <c r="X19" s="432">
        <v>231</v>
      </c>
      <c r="Y19" s="297">
        <v>33.276511968500159</v>
      </c>
      <c r="Z19" s="453">
        <v>100.006</v>
      </c>
      <c r="AA19" s="414">
        <v>6.3382648532967636</v>
      </c>
      <c r="AB19" s="374">
        <v>35.882352941176464</v>
      </c>
      <c r="AC19" s="297">
        <v>34.666129052759175</v>
      </c>
      <c r="AD19" s="297">
        <v>95.725609159408947</v>
      </c>
      <c r="AE19" s="298">
        <v>95.17023516392598</v>
      </c>
    </row>
    <row r="20" spans="1:44" ht="45.75" customHeight="1">
      <c r="A20" s="640"/>
      <c r="B20" s="630"/>
      <c r="C20" s="653"/>
      <c r="D20" s="114"/>
      <c r="E20" s="242" t="s">
        <v>125</v>
      </c>
      <c r="F20" s="453">
        <v>29828</v>
      </c>
      <c r="G20" s="297">
        <v>4.4948435804831748</v>
      </c>
      <c r="H20" s="453">
        <v>11290.646000000001</v>
      </c>
      <c r="I20" s="414">
        <v>0.85084139010433713</v>
      </c>
      <c r="J20" s="374">
        <v>-19.453445668610939</v>
      </c>
      <c r="K20" s="297">
        <v>-24.807272241937028</v>
      </c>
      <c r="L20" s="297">
        <v>-4.8001985169073578</v>
      </c>
      <c r="M20" s="298">
        <v>-8.8105324273739001</v>
      </c>
      <c r="O20" s="432">
        <v>13165</v>
      </c>
      <c r="P20" s="297">
        <v>4.8262265767167349</v>
      </c>
      <c r="Q20" s="453">
        <v>7467.71</v>
      </c>
      <c r="R20" s="414">
        <v>1.4148293289626328</v>
      </c>
      <c r="S20" s="374">
        <v>-16.050248692768776</v>
      </c>
      <c r="T20" s="297">
        <v>-19.387511637612505</v>
      </c>
      <c r="U20" s="297">
        <v>4.1615029074434347</v>
      </c>
      <c r="V20" s="298">
        <v>-1.282927725608829E-2</v>
      </c>
      <c r="X20" s="432">
        <v>77</v>
      </c>
      <c r="Y20" s="297">
        <v>11.09217065616672</v>
      </c>
      <c r="Z20" s="453">
        <v>20.154</v>
      </c>
      <c r="AA20" s="414">
        <v>1.2773372582979319</v>
      </c>
      <c r="AB20" s="374">
        <v>22.222222222222229</v>
      </c>
      <c r="AC20" s="297">
        <v>21.128264227349518</v>
      </c>
      <c r="AD20" s="297">
        <v>88.460819150925744</v>
      </c>
      <c r="AE20" s="298">
        <v>87.926059092835487</v>
      </c>
    </row>
    <row r="21" spans="1:44" ht="45.75" customHeight="1">
      <c r="A21" s="640"/>
      <c r="B21" s="630"/>
      <c r="C21" s="653"/>
      <c r="D21" s="114"/>
      <c r="E21" s="242" t="s">
        <v>8</v>
      </c>
      <c r="F21" s="453">
        <v>48231</v>
      </c>
      <c r="G21" s="297">
        <v>7.2680300633728043</v>
      </c>
      <c r="H21" s="453">
        <v>22908.655999999999</v>
      </c>
      <c r="I21" s="414">
        <v>1.7263523022918319</v>
      </c>
      <c r="J21" s="374">
        <v>-5.5608858256153297</v>
      </c>
      <c r="K21" s="297">
        <v>-11.838133104846975</v>
      </c>
      <c r="L21" s="297">
        <v>3.2495732310926968</v>
      </c>
      <c r="M21" s="298">
        <v>-1.0998608887188652</v>
      </c>
      <c r="O21" s="432">
        <v>20315</v>
      </c>
      <c r="P21" s="297">
        <v>7.4473826742119611</v>
      </c>
      <c r="Q21" s="453">
        <v>16181.992</v>
      </c>
      <c r="R21" s="414">
        <v>3.0658336869855272</v>
      </c>
      <c r="S21" s="374">
        <v>-8.929932308244048</v>
      </c>
      <c r="T21" s="297">
        <v>-12.550249909660565</v>
      </c>
      <c r="U21" s="297">
        <v>2.5176255710076987</v>
      </c>
      <c r="V21" s="298">
        <v>-1.590827283213315</v>
      </c>
      <c r="X21" s="432">
        <v>82</v>
      </c>
      <c r="Y21" s="297">
        <v>11.812441477995726</v>
      </c>
      <c r="Z21" s="453">
        <v>30.774999999999999</v>
      </c>
      <c r="AA21" s="414">
        <v>1.9504839795633051</v>
      </c>
      <c r="AB21" s="374">
        <v>26.153846153846146</v>
      </c>
      <c r="AC21" s="297">
        <v>25.024697901795719</v>
      </c>
      <c r="AD21" s="297">
        <v>42.43728593909097</v>
      </c>
      <c r="AE21" s="298">
        <v>42.033118263039398</v>
      </c>
    </row>
    <row r="22" spans="1:44" ht="45.75" customHeight="1">
      <c r="A22" s="640"/>
      <c r="B22" s="630"/>
      <c r="C22" s="653"/>
      <c r="D22" s="637" t="s">
        <v>20</v>
      </c>
      <c r="E22" s="639"/>
      <c r="F22" s="453">
        <v>2930</v>
      </c>
      <c r="G22" s="297">
        <v>0.44152781583799455</v>
      </c>
      <c r="H22" s="453">
        <v>50122.392999999996</v>
      </c>
      <c r="I22" s="414">
        <v>3.7771272374916274</v>
      </c>
      <c r="J22" s="374">
        <v>-1.2470508931580753</v>
      </c>
      <c r="K22" s="297">
        <v>-7.81103326970144</v>
      </c>
      <c r="L22" s="297">
        <v>-3.6811658280935404</v>
      </c>
      <c r="M22" s="298">
        <v>-7.7386394874771725</v>
      </c>
      <c r="O22" s="432">
        <v>1161</v>
      </c>
      <c r="P22" s="297">
        <v>0.42561709499188216</v>
      </c>
      <c r="Q22" s="453">
        <v>23405.062000000002</v>
      </c>
      <c r="R22" s="414">
        <v>4.4343136200774831</v>
      </c>
      <c r="S22" s="374">
        <v>28.856825749167598</v>
      </c>
      <c r="T22" s="297">
        <v>23.734367337240855</v>
      </c>
      <c r="U22" s="297">
        <v>-10.32612354211372</v>
      </c>
      <c r="V22" s="298">
        <v>-13.919855757724591</v>
      </c>
      <c r="X22" s="432">
        <v>1</v>
      </c>
      <c r="Y22" s="297">
        <v>0.14405416436580157</v>
      </c>
      <c r="Z22" s="453">
        <v>129.24799999999999</v>
      </c>
      <c r="AA22" s="414">
        <v>8.1915890622452654</v>
      </c>
      <c r="AB22" s="624" t="s">
        <v>22</v>
      </c>
      <c r="AC22" s="537" t="s">
        <v>22</v>
      </c>
      <c r="AD22" s="537" t="s">
        <v>22</v>
      </c>
      <c r="AE22" s="538" t="s">
        <v>22</v>
      </c>
    </row>
    <row r="23" spans="1:44" ht="45.75" customHeight="1">
      <c r="A23" s="640"/>
      <c r="B23" s="630"/>
      <c r="C23" s="653"/>
      <c r="D23" s="113"/>
      <c r="E23" s="242" t="s">
        <v>7</v>
      </c>
      <c r="F23" s="453">
        <v>1288</v>
      </c>
      <c r="G23" s="297">
        <v>0.19409140846393755</v>
      </c>
      <c r="H23" s="453">
        <v>28624.045999999998</v>
      </c>
      <c r="I23" s="414">
        <v>2.1570531118459022</v>
      </c>
      <c r="J23" s="374">
        <v>39.393939393939405</v>
      </c>
      <c r="K23" s="297">
        <v>30.128602309283366</v>
      </c>
      <c r="L23" s="297">
        <v>16.259175337757867</v>
      </c>
      <c r="M23" s="298">
        <v>11.36170595235491</v>
      </c>
      <c r="O23" s="432">
        <v>524</v>
      </c>
      <c r="P23" s="297">
        <v>0.19209591539685292</v>
      </c>
      <c r="Q23" s="453">
        <v>14947.411</v>
      </c>
      <c r="R23" s="414">
        <v>2.8319304679558628</v>
      </c>
      <c r="S23" s="374">
        <v>35.051546391752595</v>
      </c>
      <c r="T23" s="297">
        <v>29.68282862429183</v>
      </c>
      <c r="U23" s="297">
        <v>-5.1319975762897769</v>
      </c>
      <c r="V23" s="298">
        <v>-8.9338873797360634</v>
      </c>
      <c r="X23" s="626" t="s">
        <v>22</v>
      </c>
      <c r="Y23" s="537" t="s">
        <v>22</v>
      </c>
      <c r="Z23" s="627" t="s">
        <v>22</v>
      </c>
      <c r="AA23" s="628" t="s">
        <v>22</v>
      </c>
      <c r="AB23" s="624" t="s">
        <v>22</v>
      </c>
      <c r="AC23" s="537" t="s">
        <v>22</v>
      </c>
      <c r="AD23" s="537" t="s">
        <v>22</v>
      </c>
      <c r="AE23" s="538" t="s">
        <v>22</v>
      </c>
    </row>
    <row r="24" spans="1:44" ht="45.75" customHeight="1">
      <c r="A24" s="640"/>
      <c r="B24" s="630"/>
      <c r="C24" s="653"/>
      <c r="D24" s="113"/>
      <c r="E24" s="242" t="s">
        <v>125</v>
      </c>
      <c r="F24" s="453">
        <v>209</v>
      </c>
      <c r="G24" s="297">
        <v>3.1494646249194833E-2</v>
      </c>
      <c r="H24" s="453">
        <v>625.29600000000005</v>
      </c>
      <c r="I24" s="414">
        <v>4.7121105193332742E-2</v>
      </c>
      <c r="J24" s="374">
        <v>1.4563106796116472</v>
      </c>
      <c r="K24" s="297">
        <v>-5.2873606873018844</v>
      </c>
      <c r="L24" s="297">
        <v>4.111714765709678</v>
      </c>
      <c r="M24" s="298">
        <v>-0.27403744907721261</v>
      </c>
      <c r="O24" s="432">
        <v>104</v>
      </c>
      <c r="P24" s="297">
        <v>3.8125906872657829E-2</v>
      </c>
      <c r="Q24" s="453">
        <v>281.01499999999999</v>
      </c>
      <c r="R24" s="414">
        <v>5.3240988720562835E-2</v>
      </c>
      <c r="S24" s="374">
        <v>44.444444444444429</v>
      </c>
      <c r="T24" s="297">
        <v>38.702329851765882</v>
      </c>
      <c r="U24" s="297">
        <v>153.23282659433545</v>
      </c>
      <c r="V24" s="298">
        <v>143.08437530696798</v>
      </c>
      <c r="X24" s="626" t="s">
        <v>22</v>
      </c>
      <c r="Y24" s="537" t="s">
        <v>22</v>
      </c>
      <c r="Z24" s="627" t="s">
        <v>22</v>
      </c>
      <c r="AA24" s="628" t="s">
        <v>22</v>
      </c>
      <c r="AB24" s="625" t="s">
        <v>22</v>
      </c>
      <c r="AC24" s="537" t="s">
        <v>22</v>
      </c>
      <c r="AD24" s="537" t="s">
        <v>22</v>
      </c>
      <c r="AE24" s="538" t="s">
        <v>22</v>
      </c>
    </row>
    <row r="25" spans="1:44" ht="45.75" customHeight="1">
      <c r="A25" s="640"/>
      <c r="B25" s="630"/>
      <c r="C25" s="653"/>
      <c r="D25" s="8"/>
      <c r="E25" s="16" t="s">
        <v>8</v>
      </c>
      <c r="F25" s="453">
        <v>1433</v>
      </c>
      <c r="G25" s="297">
        <v>0.21594176112486221</v>
      </c>
      <c r="H25" s="453">
        <v>20873.050999999999</v>
      </c>
      <c r="I25" s="414">
        <v>1.5729530204523925</v>
      </c>
      <c r="J25" s="374">
        <v>-21.992378878606416</v>
      </c>
      <c r="K25" s="297">
        <v>-27.177445804789215</v>
      </c>
      <c r="L25" s="297">
        <v>-22.163417641486092</v>
      </c>
      <c r="M25" s="298">
        <v>-25.442318236279945</v>
      </c>
      <c r="O25" s="432">
        <v>533</v>
      </c>
      <c r="P25" s="297">
        <v>0.19539527272237139</v>
      </c>
      <c r="Q25" s="453">
        <v>8176.6360000000004</v>
      </c>
      <c r="R25" s="414">
        <v>1.5491421634010569</v>
      </c>
      <c r="S25" s="374">
        <v>20.86167800453515</v>
      </c>
      <c r="T25" s="297">
        <v>16.057051508620447</v>
      </c>
      <c r="U25" s="297">
        <v>-20.097142434429969</v>
      </c>
      <c r="V25" s="298">
        <v>-23.299295443702519</v>
      </c>
      <c r="X25" s="432">
        <v>1</v>
      </c>
      <c r="Y25" s="297">
        <v>0.14405416436580157</v>
      </c>
      <c r="Z25" s="453">
        <v>129.24799999999999</v>
      </c>
      <c r="AA25" s="414">
        <v>8.1915890622452654</v>
      </c>
      <c r="AB25" s="624" t="s">
        <v>22</v>
      </c>
      <c r="AC25" s="537" t="s">
        <v>22</v>
      </c>
      <c r="AD25" s="537" t="s">
        <v>22</v>
      </c>
      <c r="AE25" s="538" t="s">
        <v>22</v>
      </c>
    </row>
    <row r="26" spans="1:44" ht="45.75" customHeight="1">
      <c r="A26" s="640"/>
      <c r="B26" s="630"/>
      <c r="C26" s="654"/>
      <c r="D26" s="632" t="s">
        <v>9</v>
      </c>
      <c r="E26" s="633"/>
      <c r="F26" s="453">
        <v>843037</v>
      </c>
      <c r="G26" s="297">
        <v>127.03900521522711</v>
      </c>
      <c r="H26" s="425" t="s">
        <v>22</v>
      </c>
      <c r="I26" s="408" t="s">
        <v>22</v>
      </c>
      <c r="J26" s="374">
        <v>2.942839314867939</v>
      </c>
      <c r="K26" s="297">
        <v>-3.8996397114856336</v>
      </c>
      <c r="L26" s="536" t="s">
        <v>203</v>
      </c>
      <c r="M26" s="533" t="s">
        <v>203</v>
      </c>
      <c r="O26" s="432">
        <v>188658</v>
      </c>
      <c r="P26" s="297">
        <v>69.161128257518087</v>
      </c>
      <c r="Q26" s="425" t="s">
        <v>22</v>
      </c>
      <c r="R26" s="408" t="s">
        <v>22</v>
      </c>
      <c r="S26" s="374">
        <v>3.6884367425678874</v>
      </c>
      <c r="T26" s="297">
        <v>-0.43350015851190449</v>
      </c>
      <c r="U26" s="536" t="s">
        <v>203</v>
      </c>
      <c r="V26" s="533" t="s">
        <v>203</v>
      </c>
      <c r="X26" s="432">
        <v>2769</v>
      </c>
      <c r="Y26" s="297">
        <v>398.88598112890452</v>
      </c>
      <c r="Z26" s="425" t="s">
        <v>22</v>
      </c>
      <c r="AA26" s="408" t="s">
        <v>22</v>
      </c>
      <c r="AB26" s="374">
        <v>13.158970167552098</v>
      </c>
      <c r="AC26" s="297">
        <v>12.146133403045582</v>
      </c>
      <c r="AD26" s="536" t="s">
        <v>203</v>
      </c>
      <c r="AE26" s="533" t="s">
        <v>203</v>
      </c>
    </row>
    <row r="27" spans="1:44" ht="43.5" customHeight="1">
      <c r="A27" s="640"/>
      <c r="B27" s="630"/>
      <c r="C27" s="634" t="s">
        <v>10</v>
      </c>
      <c r="D27" s="632" t="s">
        <v>6</v>
      </c>
      <c r="E27" s="633"/>
      <c r="F27" s="453">
        <v>11286</v>
      </c>
      <c r="G27" s="297">
        <v>1.7007108974565213</v>
      </c>
      <c r="H27" s="425" t="s">
        <v>22</v>
      </c>
      <c r="I27" s="408" t="s">
        <v>22</v>
      </c>
      <c r="J27" s="374">
        <v>-7.8543435662965351</v>
      </c>
      <c r="K27" s="297">
        <v>-13.979147639250982</v>
      </c>
      <c r="L27" s="536" t="s">
        <v>203</v>
      </c>
      <c r="M27" s="533" t="s">
        <v>203</v>
      </c>
      <c r="O27" s="432">
        <v>5453</v>
      </c>
      <c r="P27" s="297">
        <v>1.9990439440057997</v>
      </c>
      <c r="Q27" s="425" t="s">
        <v>22</v>
      </c>
      <c r="R27" s="408" t="s">
        <v>22</v>
      </c>
      <c r="S27" s="374">
        <v>-10.164744645799004</v>
      </c>
      <c r="T27" s="297">
        <v>-13.735974627612279</v>
      </c>
      <c r="U27" s="536" t="s">
        <v>203</v>
      </c>
      <c r="V27" s="533" t="s">
        <v>203</v>
      </c>
      <c r="X27" s="432">
        <v>12</v>
      </c>
      <c r="Y27" s="297">
        <v>1.7286499723896185</v>
      </c>
      <c r="Z27" s="425" t="s">
        <v>22</v>
      </c>
      <c r="AA27" s="408" t="s">
        <v>22</v>
      </c>
      <c r="AB27" s="374">
        <v>-25</v>
      </c>
      <c r="AC27" s="297">
        <v>-25.671292405944627</v>
      </c>
      <c r="AD27" s="536" t="s">
        <v>203</v>
      </c>
      <c r="AE27" s="533" t="s">
        <v>203</v>
      </c>
      <c r="AR27" s="3"/>
    </row>
    <row r="28" spans="1:44" ht="45.75" customHeight="1">
      <c r="A28" s="640"/>
      <c r="B28" s="630"/>
      <c r="C28" s="630"/>
      <c r="D28" s="632" t="s">
        <v>3</v>
      </c>
      <c r="E28" s="633"/>
      <c r="F28" s="453">
        <v>5830</v>
      </c>
      <c r="G28" s="297">
        <v>0.87853486905648748</v>
      </c>
      <c r="H28" s="384">
        <v>-13990.967000000001</v>
      </c>
      <c r="I28" s="414">
        <v>-1.0543323926003798</v>
      </c>
      <c r="J28" s="374">
        <v>-1.3369436452868513</v>
      </c>
      <c r="K28" s="297">
        <v>-7.894950965428464</v>
      </c>
      <c r="L28" s="297">
        <v>20.112128383178444</v>
      </c>
      <c r="M28" s="298">
        <v>15.052351639852787</v>
      </c>
      <c r="O28" s="432">
        <v>2656</v>
      </c>
      <c r="P28" s="297">
        <v>0.97367700628633846</v>
      </c>
      <c r="Q28" s="384">
        <v>-7876.8270000000002</v>
      </c>
      <c r="R28" s="414">
        <v>-1.4923404710098207</v>
      </c>
      <c r="S28" s="374">
        <v>-12.169312169312178</v>
      </c>
      <c r="T28" s="297">
        <v>-15.660854375849311</v>
      </c>
      <c r="U28" s="297">
        <v>11.861625961556086</v>
      </c>
      <c r="V28" s="298">
        <v>7.3787069132482657</v>
      </c>
      <c r="X28" s="432">
        <v>7</v>
      </c>
      <c r="Y28" s="297">
        <v>1.0083791505606108</v>
      </c>
      <c r="Z28" s="384">
        <v>-7.2590000000000003</v>
      </c>
      <c r="AA28" s="414">
        <v>-0.46006704167831142</v>
      </c>
      <c r="AB28" s="374">
        <v>-53.333333333333336</v>
      </c>
      <c r="AC28" s="297">
        <v>-53.751026385921094</v>
      </c>
      <c r="AD28" s="297">
        <v>-76.102844350803267</v>
      </c>
      <c r="AE28" s="298">
        <v>-76.170652844901568</v>
      </c>
    </row>
    <row r="29" spans="1:44" ht="42.75" customHeight="1" thickBot="1">
      <c r="A29" s="640"/>
      <c r="B29" s="631"/>
      <c r="C29" s="631"/>
      <c r="D29" s="635" t="s">
        <v>9</v>
      </c>
      <c r="E29" s="636"/>
      <c r="F29" s="454">
        <v>17116</v>
      </c>
      <c r="G29" s="387">
        <v>2.5792457665130084</v>
      </c>
      <c r="H29" s="426" t="s">
        <v>22</v>
      </c>
      <c r="I29" s="409" t="s">
        <v>22</v>
      </c>
      <c r="J29" s="375">
        <v>-5.7333259899763078</v>
      </c>
      <c r="K29" s="382">
        <v>-11.999111391764231</v>
      </c>
      <c r="L29" s="539" t="s">
        <v>203</v>
      </c>
      <c r="M29" s="540" t="s">
        <v>203</v>
      </c>
      <c r="O29" s="438">
        <v>8109</v>
      </c>
      <c r="P29" s="387">
        <v>2.9727209502921386</v>
      </c>
      <c r="Q29" s="426" t="s">
        <v>22</v>
      </c>
      <c r="R29" s="409" t="s">
        <v>22</v>
      </c>
      <c r="S29" s="375">
        <v>-10.831317352100285</v>
      </c>
      <c r="T29" s="382">
        <v>-14.376049001778597</v>
      </c>
      <c r="U29" s="539" t="s">
        <v>203</v>
      </c>
      <c r="V29" s="540" t="s">
        <v>203</v>
      </c>
      <c r="X29" s="438">
        <v>19</v>
      </c>
      <c r="Y29" s="387">
        <v>2.7370291229502297</v>
      </c>
      <c r="Z29" s="426" t="s">
        <v>22</v>
      </c>
      <c r="AA29" s="409" t="s">
        <v>22</v>
      </c>
      <c r="AB29" s="375">
        <v>-38.70967741935484</v>
      </c>
      <c r="AC29" s="382">
        <v>-39.258260460771943</v>
      </c>
      <c r="AD29" s="539" t="s">
        <v>203</v>
      </c>
      <c r="AE29" s="540" t="s">
        <v>203</v>
      </c>
    </row>
    <row r="30" spans="1:44" ht="47.25" customHeight="1">
      <c r="A30" s="640"/>
      <c r="B30" s="643" t="s">
        <v>24</v>
      </c>
      <c r="C30" s="632" t="s">
        <v>11</v>
      </c>
      <c r="D30" s="664"/>
      <c r="E30" s="633"/>
      <c r="F30" s="443">
        <v>142973</v>
      </c>
      <c r="G30" s="444">
        <v>20.597569085479634</v>
      </c>
      <c r="H30" s="445">
        <v>480292.55599999998</v>
      </c>
      <c r="I30" s="446">
        <v>34.161708071872987</v>
      </c>
      <c r="J30" s="374">
        <v>43.727569741140968</v>
      </c>
      <c r="K30" s="297">
        <v>32.544943974834496</v>
      </c>
      <c r="L30" s="297">
        <v>53.42557239837879</v>
      </c>
      <c r="M30" s="391">
        <v>46.554712240287017</v>
      </c>
      <c r="O30" s="462">
        <v>83151</v>
      </c>
      <c r="P30" s="444">
        <v>30.651237895164442</v>
      </c>
      <c r="Q30" s="445">
        <v>267234.68199999997</v>
      </c>
      <c r="R30" s="446">
        <v>50.000756762966887</v>
      </c>
      <c r="S30" s="374">
        <v>92.287769118701277</v>
      </c>
      <c r="T30" s="297">
        <v>91.851940738510251</v>
      </c>
      <c r="U30" s="297">
        <v>122.58063511271558</v>
      </c>
      <c r="V30" s="391">
        <v>122.24623854107639</v>
      </c>
      <c r="X30" s="462">
        <v>308</v>
      </c>
      <c r="Y30" s="444">
        <v>44.069882241840631</v>
      </c>
      <c r="Z30" s="445">
        <v>1102.021</v>
      </c>
      <c r="AA30" s="446">
        <v>69.901942193527447</v>
      </c>
      <c r="AB30" s="374">
        <v>12.820512820512818</v>
      </c>
      <c r="AC30" s="297">
        <v>12.442770972725612</v>
      </c>
      <c r="AD30" s="297">
        <v>-11.410183133045393</v>
      </c>
      <c r="AE30" s="391">
        <v>-6.2558379385739329</v>
      </c>
    </row>
    <row r="31" spans="1:44" ht="50.25" customHeight="1">
      <c r="A31" s="640"/>
      <c r="B31" s="630"/>
      <c r="C31" s="632" t="s">
        <v>21</v>
      </c>
      <c r="D31" s="664"/>
      <c r="E31" s="633"/>
      <c r="F31" s="443">
        <v>17724</v>
      </c>
      <c r="G31" s="444">
        <v>2.5534283708884962</v>
      </c>
      <c r="H31" s="445">
        <v>92308.92</v>
      </c>
      <c r="I31" s="446">
        <v>6.5656449138676169</v>
      </c>
      <c r="J31" s="374">
        <v>55.351038653694474</v>
      </c>
      <c r="K31" s="297">
        <v>43.264056797672623</v>
      </c>
      <c r="L31" s="297">
        <v>48.987168344122125</v>
      </c>
      <c r="M31" s="298">
        <v>42.315073314328032</v>
      </c>
      <c r="O31" s="462">
        <v>10267</v>
      </c>
      <c r="P31" s="444">
        <v>3.7846358969784291</v>
      </c>
      <c r="Q31" s="445">
        <v>38523.008999999998</v>
      </c>
      <c r="R31" s="446">
        <v>7.2078204384660829</v>
      </c>
      <c r="S31" s="374">
        <v>85.693615482003992</v>
      </c>
      <c r="T31" s="297">
        <v>85.272733030570606</v>
      </c>
      <c r="U31" s="297">
        <v>78.953884417455839</v>
      </c>
      <c r="V31" s="298">
        <v>78.685030995412092</v>
      </c>
      <c r="X31" s="462">
        <v>18</v>
      </c>
      <c r="Y31" s="444">
        <v>2.5755125985491278</v>
      </c>
      <c r="Z31" s="445">
        <v>36.395000000000003</v>
      </c>
      <c r="AA31" s="446">
        <v>2.3085596246654387</v>
      </c>
      <c r="AB31" s="624" t="s">
        <v>209</v>
      </c>
      <c r="AC31" s="537" t="s">
        <v>209</v>
      </c>
      <c r="AD31" s="537" t="s">
        <v>209</v>
      </c>
      <c r="AE31" s="538" t="s">
        <v>209</v>
      </c>
    </row>
    <row r="32" spans="1:44" ht="45" customHeight="1" thickBot="1">
      <c r="A32" s="641"/>
      <c r="B32" s="631"/>
      <c r="C32" s="650" t="s">
        <v>12</v>
      </c>
      <c r="D32" s="651"/>
      <c r="E32" s="652"/>
      <c r="F32" s="457">
        <v>87817</v>
      </c>
      <c r="G32" s="458">
        <v>12.651456739241429</v>
      </c>
      <c r="H32" s="455">
        <v>681867.99100000004</v>
      </c>
      <c r="I32" s="456">
        <v>48.499138621037709</v>
      </c>
      <c r="J32" s="375">
        <v>80.600514138817488</v>
      </c>
      <c r="K32" s="297">
        <v>66.549014023326038</v>
      </c>
      <c r="L32" s="297">
        <v>-1.3965428372381865</v>
      </c>
      <c r="M32" s="388">
        <v>-5.8123032263250138</v>
      </c>
      <c r="O32" s="464">
        <v>27641</v>
      </c>
      <c r="P32" s="458">
        <v>10.189064072112666</v>
      </c>
      <c r="Q32" s="455">
        <v>277769.38500000001</v>
      </c>
      <c r="R32" s="456">
        <v>51.971844940335643</v>
      </c>
      <c r="S32" s="375">
        <v>46.41911219408837</v>
      </c>
      <c r="T32" s="297">
        <v>46.087247069285922</v>
      </c>
      <c r="U32" s="297">
        <v>5.9034948653886374</v>
      </c>
      <c r="V32" s="388">
        <v>5.7443895344613907</v>
      </c>
      <c r="X32" s="464">
        <v>105</v>
      </c>
      <c r="Y32" s="458">
        <v>15.02382349153658</v>
      </c>
      <c r="Z32" s="455">
        <v>489.68</v>
      </c>
      <c r="AA32" s="456">
        <v>31.060735733099932</v>
      </c>
      <c r="AB32" s="375">
        <v>7.1428571428571388</v>
      </c>
      <c r="AC32" s="297">
        <v>6.7841250309163854</v>
      </c>
      <c r="AD32" s="297">
        <v>-42.778014735525936</v>
      </c>
      <c r="AE32" s="388">
        <v>-39.448717134549902</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5" t="s">
        <v>29</v>
      </c>
      <c r="B34" s="666"/>
      <c r="C34" s="666"/>
      <c r="D34" s="666"/>
      <c r="E34" s="667"/>
      <c r="F34" s="420" t="s">
        <v>22</v>
      </c>
      <c r="G34" s="181" t="s">
        <v>22</v>
      </c>
      <c r="H34" s="461">
        <v>1680483.2290000001</v>
      </c>
      <c r="I34" s="409" t="s">
        <v>22</v>
      </c>
      <c r="J34" s="541" t="s">
        <v>203</v>
      </c>
      <c r="K34" s="539" t="s">
        <v>203</v>
      </c>
      <c r="L34" s="389">
        <v>10.175698050752231</v>
      </c>
      <c r="M34" s="540" t="s">
        <v>203</v>
      </c>
      <c r="O34" s="422" t="s">
        <v>22</v>
      </c>
      <c r="P34" s="181" t="s">
        <v>22</v>
      </c>
      <c r="Q34" s="461">
        <v>773488.22900000005</v>
      </c>
      <c r="R34" s="409" t="s">
        <v>22</v>
      </c>
      <c r="S34" s="541" t="s">
        <v>203</v>
      </c>
      <c r="T34" s="539" t="s">
        <v>203</v>
      </c>
      <c r="U34" s="389">
        <v>28.134572013547</v>
      </c>
      <c r="V34" s="540" t="s">
        <v>203</v>
      </c>
      <c r="X34" s="422" t="s">
        <v>22</v>
      </c>
      <c r="Y34" s="181" t="s">
        <v>22</v>
      </c>
      <c r="Z34" s="461">
        <v>2172.7280000000001</v>
      </c>
      <c r="AA34" s="409" t="s">
        <v>22</v>
      </c>
      <c r="AB34" s="541" t="s">
        <v>203</v>
      </c>
      <c r="AC34" s="539" t="s">
        <v>203</v>
      </c>
      <c r="AD34" s="389">
        <v>-12.038686771156577</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5" t="s">
        <v>0</v>
      </c>
      <c r="B43" s="656"/>
      <c r="C43" s="656"/>
      <c r="D43" s="656"/>
      <c r="E43" s="657"/>
      <c r="F43" s="418" t="s">
        <v>28</v>
      </c>
      <c r="G43" s="395"/>
      <c r="H43" s="423"/>
      <c r="I43" s="395"/>
      <c r="J43" s="395"/>
      <c r="K43" s="395"/>
      <c r="L43" s="395"/>
      <c r="M43" s="397"/>
      <c r="O43" s="679" t="s">
        <v>27</v>
      </c>
      <c r="P43" s="680"/>
      <c r="Q43" s="680"/>
      <c r="R43" s="680"/>
      <c r="S43" s="680"/>
      <c r="T43" s="680"/>
      <c r="U43" s="680"/>
      <c r="V43" s="681"/>
      <c r="X43" s="428" t="s">
        <v>123</v>
      </c>
      <c r="Y43" s="395"/>
      <c r="Z43" s="423"/>
      <c r="AA43" s="395"/>
      <c r="AB43" s="395"/>
      <c r="AC43" s="395"/>
      <c r="AD43" s="395"/>
      <c r="AE43" s="397"/>
    </row>
    <row r="44" spans="1:62" ht="21" customHeight="1">
      <c r="A44" s="658"/>
      <c r="B44" s="648"/>
      <c r="C44" s="648"/>
      <c r="D44" s="648"/>
      <c r="E44" s="649"/>
      <c r="F44" s="676" t="s">
        <v>13</v>
      </c>
      <c r="G44" s="672" t="s">
        <v>131</v>
      </c>
      <c r="H44" s="674" t="s">
        <v>14</v>
      </c>
      <c r="I44" s="668" t="s">
        <v>130</v>
      </c>
      <c r="J44" s="398" t="s">
        <v>128</v>
      </c>
      <c r="K44" s="399"/>
      <c r="L44" s="399"/>
      <c r="M44" s="400"/>
      <c r="O44" s="670" t="s">
        <v>13</v>
      </c>
      <c r="P44" s="672" t="s">
        <v>131</v>
      </c>
      <c r="Q44" s="674" t="s">
        <v>14</v>
      </c>
      <c r="R44" s="668" t="s">
        <v>130</v>
      </c>
      <c r="S44" s="682" t="s">
        <v>128</v>
      </c>
      <c r="T44" s="683"/>
      <c r="U44" s="683"/>
      <c r="V44" s="684"/>
      <c r="X44" s="670" t="s">
        <v>13</v>
      </c>
      <c r="Y44" s="672" t="s">
        <v>131</v>
      </c>
      <c r="Z44" s="674" t="s">
        <v>14</v>
      </c>
      <c r="AA44" s="668" t="s">
        <v>130</v>
      </c>
      <c r="AB44" s="398" t="s">
        <v>128</v>
      </c>
      <c r="AC44" s="399"/>
      <c r="AD44" s="399"/>
      <c r="AE44" s="400"/>
    </row>
    <row r="45" spans="1:62" ht="31.5" customHeight="1" thickBot="1">
      <c r="A45" s="659"/>
      <c r="B45" s="660"/>
      <c r="C45" s="660"/>
      <c r="D45" s="660"/>
      <c r="E45" s="661"/>
      <c r="F45" s="677"/>
      <c r="G45" s="673"/>
      <c r="H45" s="675"/>
      <c r="I45" s="669"/>
      <c r="J45" s="401" t="s">
        <v>13</v>
      </c>
      <c r="K45" s="402" t="s">
        <v>131</v>
      </c>
      <c r="L45" s="403" t="s">
        <v>14</v>
      </c>
      <c r="M45" s="404" t="s">
        <v>132</v>
      </c>
      <c r="O45" s="671"/>
      <c r="P45" s="678"/>
      <c r="Q45" s="675"/>
      <c r="R45" s="669"/>
      <c r="S45" s="401" t="s">
        <v>13</v>
      </c>
      <c r="T45" s="402" t="s">
        <v>131</v>
      </c>
      <c r="U45" s="403" t="s">
        <v>14</v>
      </c>
      <c r="V45" s="404" t="s">
        <v>132</v>
      </c>
      <c r="X45" s="671"/>
      <c r="Y45" s="673"/>
      <c r="Z45" s="675"/>
      <c r="AA45" s="669"/>
      <c r="AB45" s="401" t="s">
        <v>13</v>
      </c>
      <c r="AC45" s="402" t="s">
        <v>131</v>
      </c>
      <c r="AD45" s="403" t="s">
        <v>14</v>
      </c>
      <c r="AE45" s="404" t="s">
        <v>132</v>
      </c>
    </row>
    <row r="46" spans="1:62" ht="12" customHeight="1" thickTop="1">
      <c r="A46" s="662"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40"/>
      <c r="B47" s="4" t="s">
        <v>2</v>
      </c>
      <c r="C47" s="4"/>
      <c r="D47" s="5"/>
      <c r="E47" s="13"/>
      <c r="F47" s="443">
        <v>6920839</v>
      </c>
      <c r="G47" s="535" t="s">
        <v>203</v>
      </c>
      <c r="H47" s="445">
        <v>11835234.994999999</v>
      </c>
      <c r="I47" s="534" t="s">
        <v>203</v>
      </c>
      <c r="J47" s="374">
        <v>20.659365335454268</v>
      </c>
      <c r="K47" s="536" t="s">
        <v>203</v>
      </c>
      <c r="L47" s="374">
        <v>23.373262419373191</v>
      </c>
      <c r="M47" s="533" t="s">
        <v>203</v>
      </c>
      <c r="O47" s="462">
        <v>19275139</v>
      </c>
      <c r="P47" s="535" t="s">
        <v>203</v>
      </c>
      <c r="Q47" s="445">
        <v>34345440.245999999</v>
      </c>
      <c r="R47" s="534" t="s">
        <v>203</v>
      </c>
      <c r="S47" s="374">
        <v>3.6099377097783787</v>
      </c>
      <c r="T47" s="536" t="s">
        <v>203</v>
      </c>
      <c r="U47" s="374">
        <v>4.3908547451928968</v>
      </c>
      <c r="V47" s="533" t="s">
        <v>203</v>
      </c>
      <c r="X47" s="462">
        <v>2423229</v>
      </c>
      <c r="Y47" s="535" t="s">
        <v>203</v>
      </c>
      <c r="Z47" s="445">
        <v>12339201.945</v>
      </c>
      <c r="AA47" s="534" t="s">
        <v>203</v>
      </c>
      <c r="AB47" s="374">
        <v>0.26190585539569611</v>
      </c>
      <c r="AC47" s="536" t="s">
        <v>203</v>
      </c>
      <c r="AD47" s="374">
        <v>1.7077747105588514</v>
      </c>
      <c r="AE47" s="533" t="s">
        <v>203</v>
      </c>
    </row>
    <row r="48" spans="1:62" ht="49.5" customHeight="1">
      <c r="A48" s="640"/>
      <c r="B48" s="238" t="s">
        <v>3</v>
      </c>
      <c r="C48" s="238"/>
      <c r="D48" s="239"/>
      <c r="E48" s="240"/>
      <c r="F48" s="447">
        <v>65437</v>
      </c>
      <c r="G48" s="448">
        <v>94.550675142132334</v>
      </c>
      <c r="H48" s="449">
        <v>23191.819</v>
      </c>
      <c r="I48" s="450">
        <v>19.595571198880112</v>
      </c>
      <c r="J48" s="380">
        <v>27.555018420693543</v>
      </c>
      <c r="K48" s="385">
        <v>5.7149754319262058</v>
      </c>
      <c r="L48" s="380">
        <v>5.0667894207174129</v>
      </c>
      <c r="M48" s="390">
        <v>-14.838282330921913</v>
      </c>
      <c r="O48" s="463">
        <v>197344</v>
      </c>
      <c r="P48" s="448">
        <v>102.38265986045549</v>
      </c>
      <c r="Q48" s="449">
        <v>76700.179000000004</v>
      </c>
      <c r="R48" s="450">
        <v>22.331983066932096</v>
      </c>
      <c r="S48" s="380">
        <v>6.9284827993519684</v>
      </c>
      <c r="T48" s="385">
        <v>3.2029216144007222</v>
      </c>
      <c r="U48" s="380">
        <v>-7.4559524542370639</v>
      </c>
      <c r="V48" s="390">
        <v>-11.348510583946037</v>
      </c>
      <c r="X48" s="463">
        <v>63920</v>
      </c>
      <c r="Y48" s="448">
        <v>263.78027004463877</v>
      </c>
      <c r="Z48" s="449">
        <v>32182.082999999999</v>
      </c>
      <c r="AA48" s="450">
        <v>26.081170519330534</v>
      </c>
      <c r="AB48" s="380">
        <v>-0.10626992561104487</v>
      </c>
      <c r="AC48" s="385">
        <v>-0.36721402597090957</v>
      </c>
      <c r="AD48" s="380">
        <v>-6.7738385273282518</v>
      </c>
      <c r="AE48" s="390">
        <v>-8.339198514591601</v>
      </c>
    </row>
    <row r="49" spans="1:31" ht="49.5" customHeight="1">
      <c r="A49" s="640"/>
      <c r="B49" s="113"/>
      <c r="C49" s="637" t="s">
        <v>7</v>
      </c>
      <c r="D49" s="663"/>
      <c r="E49" s="638"/>
      <c r="F49" s="451">
        <v>48180</v>
      </c>
      <c r="G49" s="435">
        <v>69.615837039410977</v>
      </c>
      <c r="H49" s="436">
        <v>19365.205000000002</v>
      </c>
      <c r="I49" s="437">
        <v>16.362332482778051</v>
      </c>
      <c r="J49" s="377">
        <v>35.158638875641714</v>
      </c>
      <c r="K49" s="378">
        <v>12.016699656820592</v>
      </c>
      <c r="L49" s="377">
        <v>6.2051330566490037</v>
      </c>
      <c r="M49" s="379">
        <v>-13.915599722382211</v>
      </c>
      <c r="O49" s="434">
        <v>141539</v>
      </c>
      <c r="P49" s="435">
        <v>73.430858267740632</v>
      </c>
      <c r="Q49" s="436">
        <v>63659.457000000002</v>
      </c>
      <c r="R49" s="437">
        <v>18.535053428937783</v>
      </c>
      <c r="S49" s="377">
        <v>10.507413277535306</v>
      </c>
      <c r="T49" s="378">
        <v>6.6571563695728031</v>
      </c>
      <c r="U49" s="377">
        <v>-9.1945172591156847</v>
      </c>
      <c r="V49" s="379">
        <v>-13.013948432043236</v>
      </c>
      <c r="X49" s="434">
        <v>43200</v>
      </c>
      <c r="Y49" s="435">
        <v>178.27452543692735</v>
      </c>
      <c r="Z49" s="436">
        <v>26782.333999999999</v>
      </c>
      <c r="AA49" s="437">
        <v>21.705077945379227</v>
      </c>
      <c r="AB49" s="377">
        <v>1.8555631528069227</v>
      </c>
      <c r="AC49" s="378">
        <v>1.589494318719332</v>
      </c>
      <c r="AD49" s="377">
        <v>-7.0689004273486518</v>
      </c>
      <c r="AE49" s="379">
        <v>-8.6293060317997003</v>
      </c>
    </row>
    <row r="50" spans="1:31" ht="49.5" customHeight="1">
      <c r="A50" s="640"/>
      <c r="B50" s="465"/>
      <c r="C50" s="645" t="s">
        <v>125</v>
      </c>
      <c r="D50" s="646"/>
      <c r="E50" s="639"/>
      <c r="F50" s="451">
        <v>10553</v>
      </c>
      <c r="G50" s="435">
        <v>15.248151271832795</v>
      </c>
      <c r="H50" s="436">
        <v>2145.2130000000002</v>
      </c>
      <c r="I50" s="437">
        <v>1.8125647702865915</v>
      </c>
      <c r="J50" s="377">
        <v>22.311080203987018</v>
      </c>
      <c r="K50" s="378">
        <v>1.3689073068971567</v>
      </c>
      <c r="L50" s="377">
        <v>22.41557587813756</v>
      </c>
      <c r="M50" s="379">
        <v>-0.77625129015412142</v>
      </c>
      <c r="O50" s="434">
        <v>31334</v>
      </c>
      <c r="P50" s="435">
        <v>16.256173301785267</v>
      </c>
      <c r="Q50" s="436">
        <v>6648.9340000000002</v>
      </c>
      <c r="R50" s="437">
        <v>1.9359000648635913</v>
      </c>
      <c r="S50" s="377">
        <v>0.39730855495032813</v>
      </c>
      <c r="T50" s="378">
        <v>-3.1006959620291781</v>
      </c>
      <c r="U50" s="377">
        <v>5.0851009689925775</v>
      </c>
      <c r="V50" s="379">
        <v>0.66504506117345841</v>
      </c>
      <c r="X50" s="434">
        <v>12941</v>
      </c>
      <c r="Y50" s="435">
        <v>53.403949853686967</v>
      </c>
      <c r="Z50" s="436">
        <v>3347.386</v>
      </c>
      <c r="AA50" s="437">
        <v>2.7128059131542157</v>
      </c>
      <c r="AB50" s="377">
        <v>-0.55329286098516661</v>
      </c>
      <c r="AC50" s="378">
        <v>-0.81306924043173012</v>
      </c>
      <c r="AD50" s="377">
        <v>3.1131847056453381</v>
      </c>
      <c r="AE50" s="379">
        <v>1.3818117632462474</v>
      </c>
    </row>
    <row r="51" spans="1:31" ht="49.5" customHeight="1" thickBot="1">
      <c r="A51" s="641"/>
      <c r="B51" s="466"/>
      <c r="C51" s="650" t="s">
        <v>8</v>
      </c>
      <c r="D51" s="651"/>
      <c r="E51" s="652"/>
      <c r="F51" s="452">
        <v>6704</v>
      </c>
      <c r="G51" s="412">
        <v>9.6866868308885667</v>
      </c>
      <c r="H51" s="433">
        <v>1681.4010000000001</v>
      </c>
      <c r="I51" s="413">
        <v>1.4206739458154716</v>
      </c>
      <c r="J51" s="381">
        <v>-4.5829775120979122</v>
      </c>
      <c r="K51" s="382">
        <v>-20.920334511435584</v>
      </c>
      <c r="L51" s="381">
        <v>-19.443386422860158</v>
      </c>
      <c r="M51" s="383">
        <v>-34.704966053900733</v>
      </c>
      <c r="O51" s="431">
        <v>24471</v>
      </c>
      <c r="P51" s="412">
        <v>12.695628290929577</v>
      </c>
      <c r="Q51" s="433">
        <v>6391.7879999999996</v>
      </c>
      <c r="R51" s="413">
        <v>1.8610295731307189</v>
      </c>
      <c r="S51" s="381">
        <v>-3.1465210163856625</v>
      </c>
      <c r="T51" s="382">
        <v>-6.5210527826872351</v>
      </c>
      <c r="U51" s="381">
        <v>-0.85878189682115647</v>
      </c>
      <c r="V51" s="383">
        <v>-5.0288281045574905</v>
      </c>
      <c r="X51" s="431">
        <v>7779</v>
      </c>
      <c r="Y51" s="412">
        <v>32.101794754024482</v>
      </c>
      <c r="Z51" s="433">
        <v>2052.3629999999998</v>
      </c>
      <c r="AA51" s="413">
        <v>1.6632866607970893</v>
      </c>
      <c r="AB51" s="381">
        <v>-9.1450595655220752</v>
      </c>
      <c r="AC51" s="382">
        <v>-9.3823923858829517</v>
      </c>
      <c r="AD51" s="381">
        <v>-16.385706603220129</v>
      </c>
      <c r="AE51" s="383">
        <v>-17.789673764143998</v>
      </c>
    </row>
    <row r="52" spans="1:31" ht="49.5" customHeight="1">
      <c r="A52" s="640" t="s">
        <v>30</v>
      </c>
      <c r="B52" s="630" t="s">
        <v>4</v>
      </c>
      <c r="C52" s="630" t="s">
        <v>5</v>
      </c>
      <c r="D52" s="25" t="s">
        <v>6</v>
      </c>
      <c r="E52" s="241"/>
      <c r="F52" s="453">
        <v>85915</v>
      </c>
      <c r="G52" s="297">
        <v>152.92043954369674</v>
      </c>
      <c r="H52" s="425" t="s">
        <v>22</v>
      </c>
      <c r="I52" s="408" t="s">
        <v>22</v>
      </c>
      <c r="J52" s="374">
        <v>1.1640765962411592E-2</v>
      </c>
      <c r="K52" s="297">
        <v>-3.5835071079825696</v>
      </c>
      <c r="L52" s="536" t="s">
        <v>203</v>
      </c>
      <c r="M52" s="533" t="s">
        <v>203</v>
      </c>
      <c r="O52" s="432">
        <v>403261</v>
      </c>
      <c r="P52" s="297">
        <v>215.70321886751074</v>
      </c>
      <c r="Q52" s="425" t="s">
        <v>22</v>
      </c>
      <c r="R52" s="408" t="s">
        <v>22</v>
      </c>
      <c r="S52" s="374">
        <v>6.828633796399302</v>
      </c>
      <c r="T52" s="297">
        <v>3.1212306745310059</v>
      </c>
      <c r="U52" s="536" t="s">
        <v>203</v>
      </c>
      <c r="V52" s="533" t="s">
        <v>203</v>
      </c>
      <c r="X52" s="432">
        <v>58635</v>
      </c>
      <c r="Y52" s="297">
        <v>245.22483857652068</v>
      </c>
      <c r="Z52" s="425" t="s">
        <v>22</v>
      </c>
      <c r="AA52" s="408" t="s">
        <v>22</v>
      </c>
      <c r="AB52" s="374">
        <v>-8.0898488933475363</v>
      </c>
      <c r="AC52" s="297">
        <v>-9.111952191260059</v>
      </c>
      <c r="AD52" s="536" t="s">
        <v>203</v>
      </c>
      <c r="AE52" s="533" t="s">
        <v>203</v>
      </c>
    </row>
    <row r="53" spans="1:31" ht="49.5" customHeight="1">
      <c r="A53" s="640"/>
      <c r="B53" s="630"/>
      <c r="C53" s="630"/>
      <c r="D53" s="352"/>
      <c r="E53" s="16" t="s">
        <v>7</v>
      </c>
      <c r="F53" s="453">
        <v>45982</v>
      </c>
      <c r="G53" s="297">
        <v>81.84353897571161</v>
      </c>
      <c r="H53" s="425" t="s">
        <v>22</v>
      </c>
      <c r="I53" s="408" t="s">
        <v>22</v>
      </c>
      <c r="J53" s="374">
        <v>0.11757533530743558</v>
      </c>
      <c r="K53" s="297">
        <v>-3.4813805997676184</v>
      </c>
      <c r="L53" s="536" t="s">
        <v>203</v>
      </c>
      <c r="M53" s="533" t="s">
        <v>203</v>
      </c>
      <c r="O53" s="432">
        <v>227915</v>
      </c>
      <c r="P53" s="297">
        <v>121.91111743557822</v>
      </c>
      <c r="Q53" s="425" t="s">
        <v>22</v>
      </c>
      <c r="R53" s="408" t="s">
        <v>22</v>
      </c>
      <c r="S53" s="374">
        <v>7.6492537313432933</v>
      </c>
      <c r="T53" s="297">
        <v>3.913371644607949</v>
      </c>
      <c r="U53" s="536" t="s">
        <v>203</v>
      </c>
      <c r="V53" s="533" t="s">
        <v>203</v>
      </c>
      <c r="X53" s="432">
        <v>28613</v>
      </c>
      <c r="Y53" s="297">
        <v>119.66604086620595</v>
      </c>
      <c r="Z53" s="425" t="s">
        <v>22</v>
      </c>
      <c r="AA53" s="408" t="s">
        <v>22</v>
      </c>
      <c r="AB53" s="374">
        <v>-9.1131440188043911</v>
      </c>
      <c r="AC53" s="297">
        <v>-10.123867579986282</v>
      </c>
      <c r="AD53" s="536" t="s">
        <v>203</v>
      </c>
      <c r="AE53" s="533" t="s">
        <v>203</v>
      </c>
    </row>
    <row r="54" spans="1:31" ht="49.5" customHeight="1">
      <c r="A54" s="640"/>
      <c r="B54" s="630"/>
      <c r="C54" s="630"/>
      <c r="D54" s="352"/>
      <c r="E54" s="16" t="s">
        <v>125</v>
      </c>
      <c r="F54" s="453">
        <v>21526</v>
      </c>
      <c r="G54" s="297">
        <v>38.314210342985696</v>
      </c>
      <c r="H54" s="425" t="s">
        <v>22</v>
      </c>
      <c r="I54" s="408" t="s">
        <v>22</v>
      </c>
      <c r="J54" s="374">
        <v>11.620430386310602</v>
      </c>
      <c r="K54" s="297">
        <v>7.6079779365879574</v>
      </c>
      <c r="L54" s="536" t="s">
        <v>203</v>
      </c>
      <c r="M54" s="533" t="s">
        <v>203</v>
      </c>
      <c r="O54" s="432">
        <v>89198</v>
      </c>
      <c r="P54" s="297">
        <v>47.711769093823165</v>
      </c>
      <c r="Q54" s="425" t="s">
        <v>22</v>
      </c>
      <c r="R54" s="408" t="s">
        <v>22</v>
      </c>
      <c r="S54" s="374">
        <v>25.044509553782973</v>
      </c>
      <c r="T54" s="297">
        <v>20.704938891710029</v>
      </c>
      <c r="U54" s="536" t="s">
        <v>203</v>
      </c>
      <c r="V54" s="533" t="s">
        <v>203</v>
      </c>
      <c r="X54" s="432">
        <v>17706</v>
      </c>
      <c r="Y54" s="297">
        <v>74.050498709574057</v>
      </c>
      <c r="Z54" s="425" t="s">
        <v>22</v>
      </c>
      <c r="AA54" s="408" t="s">
        <v>22</v>
      </c>
      <c r="AB54" s="374">
        <v>-7.6321143512963658</v>
      </c>
      <c r="AC54" s="297">
        <v>-8.6593079681711203</v>
      </c>
      <c r="AD54" s="536" t="s">
        <v>203</v>
      </c>
      <c r="AE54" s="533" t="s">
        <v>203</v>
      </c>
    </row>
    <row r="55" spans="1:31" ht="49.5" customHeight="1">
      <c r="A55" s="640"/>
      <c r="B55" s="630"/>
      <c r="C55" s="630"/>
      <c r="D55" s="353"/>
      <c r="E55" s="16" t="s">
        <v>8</v>
      </c>
      <c r="F55" s="453">
        <v>18407</v>
      </c>
      <c r="G55" s="297">
        <v>32.762690224999432</v>
      </c>
      <c r="H55" s="425" t="s">
        <v>22</v>
      </c>
      <c r="I55" s="408" t="s">
        <v>22</v>
      </c>
      <c r="J55" s="374">
        <v>-11.042915136284563</v>
      </c>
      <c r="K55" s="297">
        <v>-14.240681636971445</v>
      </c>
      <c r="L55" s="536" t="s">
        <v>203</v>
      </c>
      <c r="M55" s="533" t="s">
        <v>203</v>
      </c>
      <c r="O55" s="432">
        <v>86148</v>
      </c>
      <c r="P55" s="297">
        <v>46.080332338109351</v>
      </c>
      <c r="Q55" s="425" t="s">
        <v>22</v>
      </c>
      <c r="R55" s="408" t="s">
        <v>22</v>
      </c>
      <c r="S55" s="374">
        <v>-8.7714839406550738</v>
      </c>
      <c r="T55" s="297">
        <v>-11.937497332592983</v>
      </c>
      <c r="U55" s="536" t="s">
        <v>203</v>
      </c>
      <c r="V55" s="533" t="s">
        <v>203</v>
      </c>
      <c r="X55" s="432">
        <v>12316</v>
      </c>
      <c r="Y55" s="297">
        <v>51.508299000740664</v>
      </c>
      <c r="Z55" s="425" t="s">
        <v>22</v>
      </c>
      <c r="AA55" s="408" t="s">
        <v>22</v>
      </c>
      <c r="AB55" s="374">
        <v>-6.3065804488398669</v>
      </c>
      <c r="AC55" s="297">
        <v>-7.3485149029005328</v>
      </c>
      <c r="AD55" s="536" t="s">
        <v>203</v>
      </c>
      <c r="AE55" s="533" t="s">
        <v>203</v>
      </c>
    </row>
    <row r="56" spans="1:31" ht="49.5" customHeight="1">
      <c r="A56" s="640"/>
      <c r="B56" s="630"/>
      <c r="C56" s="630"/>
      <c r="D56" s="22" t="s">
        <v>3</v>
      </c>
      <c r="E56" s="15"/>
      <c r="F56" s="453">
        <v>14084</v>
      </c>
      <c r="G56" s="297">
        <v>25.068165867816159</v>
      </c>
      <c r="H56" s="453">
        <v>3760.4879999999998</v>
      </c>
      <c r="I56" s="414">
        <v>4.0496692428148791</v>
      </c>
      <c r="J56" s="374">
        <v>-4.5670145006098295</v>
      </c>
      <c r="K56" s="297">
        <v>-7.9975721066512193</v>
      </c>
      <c r="L56" s="297">
        <v>12.758970896068604</v>
      </c>
      <c r="M56" s="379">
        <v>8.0152208890379484</v>
      </c>
      <c r="O56" s="432">
        <v>65984</v>
      </c>
      <c r="P56" s="297">
        <v>35.294663242301709</v>
      </c>
      <c r="Q56" s="453">
        <v>17592.572</v>
      </c>
      <c r="R56" s="414">
        <v>5.4011774745773611</v>
      </c>
      <c r="S56" s="374">
        <v>1.6608634024589435</v>
      </c>
      <c r="T56" s="297">
        <v>-1.8671963410403691</v>
      </c>
      <c r="U56" s="297">
        <v>2.1774852099530477</v>
      </c>
      <c r="V56" s="379">
        <v>-1.6881423002627258</v>
      </c>
      <c r="X56" s="432">
        <v>19369</v>
      </c>
      <c r="Y56" s="297">
        <v>81.005541031613021</v>
      </c>
      <c r="Z56" s="453">
        <v>5457.0510000000004</v>
      </c>
      <c r="AA56" s="414">
        <v>4.5837259765232874</v>
      </c>
      <c r="AB56" s="374">
        <v>-14.651449722393579</v>
      </c>
      <c r="AC56" s="297">
        <v>-15.600583563002388</v>
      </c>
      <c r="AD56" s="297">
        <v>-2.6521814751883142</v>
      </c>
      <c r="AE56" s="379">
        <v>-3.0216924550310438</v>
      </c>
    </row>
    <row r="57" spans="1:31" ht="49.5" customHeight="1">
      <c r="A57" s="640"/>
      <c r="B57" s="630"/>
      <c r="C57" s="630"/>
      <c r="D57" s="23"/>
      <c r="E57" s="16" t="s">
        <v>7</v>
      </c>
      <c r="F57" s="453">
        <v>8513</v>
      </c>
      <c r="G57" s="297">
        <v>15.152321501897115</v>
      </c>
      <c r="H57" s="453">
        <v>2487.27</v>
      </c>
      <c r="I57" s="414">
        <v>2.6785408749013864</v>
      </c>
      <c r="J57" s="374">
        <v>2.0621028653638547</v>
      </c>
      <c r="K57" s="297">
        <v>-1.6067535729122824</v>
      </c>
      <c r="L57" s="297">
        <v>24.36275382347705</v>
      </c>
      <c r="M57" s="298">
        <v>19.130834716408998</v>
      </c>
      <c r="O57" s="432">
        <v>37655</v>
      </c>
      <c r="P57" s="297">
        <v>20.141557716853647</v>
      </c>
      <c r="Q57" s="453">
        <v>10987.815000000001</v>
      </c>
      <c r="R57" s="414">
        <v>3.3734202635534616</v>
      </c>
      <c r="S57" s="374">
        <v>10.14420686225759</v>
      </c>
      <c r="T57" s="297">
        <v>6.3217394032512289</v>
      </c>
      <c r="U57" s="297">
        <v>6.8443474907394517</v>
      </c>
      <c r="V57" s="298">
        <v>2.8021610137226531</v>
      </c>
      <c r="X57" s="432">
        <v>9308</v>
      </c>
      <c r="Y57" s="297">
        <v>38.928162317221016</v>
      </c>
      <c r="Z57" s="453">
        <v>2910.5160000000001</v>
      </c>
      <c r="AA57" s="414">
        <v>2.4447284429422873</v>
      </c>
      <c r="AB57" s="374">
        <v>-10.945273631840791</v>
      </c>
      <c r="AC57" s="297">
        <v>-11.935622667498123</v>
      </c>
      <c r="AD57" s="297">
        <v>0.82614280547676344</v>
      </c>
      <c r="AE57" s="298">
        <v>0.44342886913599955</v>
      </c>
    </row>
    <row r="58" spans="1:31" ht="49.5" customHeight="1">
      <c r="A58" s="640"/>
      <c r="B58" s="630"/>
      <c r="C58" s="630"/>
      <c r="D58" s="23"/>
      <c r="E58" s="16" t="s">
        <v>125</v>
      </c>
      <c r="F58" s="453">
        <v>2223</v>
      </c>
      <c r="G58" s="297">
        <v>3.9567262655605875</v>
      </c>
      <c r="H58" s="453">
        <v>552.46699999999998</v>
      </c>
      <c r="I58" s="414">
        <v>0.59495167051994535</v>
      </c>
      <c r="J58" s="374">
        <v>-21.281869688385271</v>
      </c>
      <c r="K58" s="297">
        <v>-24.111573477496989</v>
      </c>
      <c r="L58" s="297">
        <v>-8.0313028539466558</v>
      </c>
      <c r="M58" s="298">
        <v>-11.900409713172181</v>
      </c>
      <c r="O58" s="432">
        <v>9850</v>
      </c>
      <c r="P58" s="297">
        <v>5.2687383750101819</v>
      </c>
      <c r="Q58" s="453">
        <v>2233.4380000000001</v>
      </c>
      <c r="R58" s="414">
        <v>0.6856982035637037</v>
      </c>
      <c r="S58" s="374">
        <v>-19.814392705958966</v>
      </c>
      <c r="T58" s="297">
        <v>-22.597170695775915</v>
      </c>
      <c r="U58" s="297">
        <v>-16.930258161219655</v>
      </c>
      <c r="V58" s="298">
        <v>-20.072992381568525</v>
      </c>
      <c r="X58" s="432">
        <v>4235</v>
      </c>
      <c r="Y58" s="297">
        <v>17.711728342654816</v>
      </c>
      <c r="Z58" s="453">
        <v>965.78899999999999</v>
      </c>
      <c r="AA58" s="414">
        <v>0.81122791909777814</v>
      </c>
      <c r="AB58" s="374">
        <v>-26.894527878474022</v>
      </c>
      <c r="AC58" s="297">
        <v>-27.707510375523313</v>
      </c>
      <c r="AD58" s="297">
        <v>-27.69844412885665</v>
      </c>
      <c r="AE58" s="298">
        <v>-27.972884985970367</v>
      </c>
    </row>
    <row r="59" spans="1:31" ht="49.5" customHeight="1">
      <c r="A59" s="640"/>
      <c r="B59" s="630"/>
      <c r="C59" s="630"/>
      <c r="D59" s="24"/>
      <c r="E59" s="16" t="s">
        <v>8</v>
      </c>
      <c r="F59" s="453">
        <v>3348</v>
      </c>
      <c r="G59" s="297">
        <v>5.9591181003584559</v>
      </c>
      <c r="H59" s="453">
        <v>720.75099999999998</v>
      </c>
      <c r="I59" s="414">
        <v>0.77617669739354767</v>
      </c>
      <c r="J59" s="374">
        <v>-6.8188143612579921</v>
      </c>
      <c r="K59" s="297">
        <v>-10.168425855231277</v>
      </c>
      <c r="L59" s="297">
        <v>-1.8391430769964217</v>
      </c>
      <c r="M59" s="298">
        <v>-5.9687530053082867</v>
      </c>
      <c r="O59" s="432">
        <v>18479</v>
      </c>
      <c r="P59" s="297">
        <v>9.8843671504378836</v>
      </c>
      <c r="Q59" s="453">
        <v>4371.3190000000004</v>
      </c>
      <c r="R59" s="414">
        <v>1.3420590074601961</v>
      </c>
      <c r="S59" s="374">
        <v>0.23867643070248334</v>
      </c>
      <c r="T59" s="297">
        <v>-3.2400274403907474</v>
      </c>
      <c r="U59" s="297">
        <v>2.9736749614377658</v>
      </c>
      <c r="V59" s="298">
        <v>-0.92207438041603496</v>
      </c>
      <c r="X59" s="432">
        <v>5826</v>
      </c>
      <c r="Y59" s="297">
        <v>24.365650371737178</v>
      </c>
      <c r="Z59" s="453">
        <v>1580.7460000000001</v>
      </c>
      <c r="AA59" s="414">
        <v>1.3277696144832218</v>
      </c>
      <c r="AB59" s="374">
        <v>-9.6604124670491558</v>
      </c>
      <c r="AC59" s="297">
        <v>-10.665050031428066</v>
      </c>
      <c r="AD59" s="297">
        <v>14.275366195370708</v>
      </c>
      <c r="AE59" s="298">
        <v>13.841601955199508</v>
      </c>
    </row>
    <row r="60" spans="1:31" ht="49.5" customHeight="1">
      <c r="A60" s="640"/>
      <c r="B60" s="630"/>
      <c r="C60" s="630"/>
      <c r="D60" s="25" t="s">
        <v>20</v>
      </c>
      <c r="E60" s="15"/>
      <c r="F60" s="453">
        <v>187</v>
      </c>
      <c r="G60" s="297">
        <v>0.33284202053973455</v>
      </c>
      <c r="H60" s="453">
        <v>2410.4650000000001</v>
      </c>
      <c r="I60" s="414">
        <v>2.5958295762097285</v>
      </c>
      <c r="J60" s="374">
        <v>19.108280254777071</v>
      </c>
      <c r="K60" s="297">
        <v>14.826659862914298</v>
      </c>
      <c r="L60" s="297">
        <v>-5.7139616161655624</v>
      </c>
      <c r="M60" s="298">
        <v>-9.6805586123235088</v>
      </c>
      <c r="O60" s="432">
        <v>929</v>
      </c>
      <c r="P60" s="297">
        <v>0.49691958887151866</v>
      </c>
      <c r="Q60" s="453">
        <v>14188.334000000001</v>
      </c>
      <c r="R60" s="414">
        <v>4.3560265095166368</v>
      </c>
      <c r="S60" s="374">
        <v>-12.441093308199811</v>
      </c>
      <c r="T60" s="297">
        <v>-15.479755813565461</v>
      </c>
      <c r="U60" s="297">
        <v>19.087622942612086</v>
      </c>
      <c r="V60" s="298">
        <v>14.582243010553242</v>
      </c>
      <c r="X60" s="432">
        <v>498</v>
      </c>
      <c r="Y60" s="297">
        <v>2.0827486929497279</v>
      </c>
      <c r="Z60" s="453">
        <v>7947.9870000000001</v>
      </c>
      <c r="AA60" s="414">
        <v>6.6760223558418996</v>
      </c>
      <c r="AB60" s="374">
        <v>-33.6884154460719</v>
      </c>
      <c r="AC60" s="297">
        <v>-34.425845299535268</v>
      </c>
      <c r="AD60" s="297">
        <v>-20.164911758377727</v>
      </c>
      <c r="AE60" s="298">
        <v>-20.467948252970317</v>
      </c>
    </row>
    <row r="61" spans="1:31" ht="49.5" customHeight="1">
      <c r="A61" s="640"/>
      <c r="B61" s="630"/>
      <c r="C61" s="630"/>
      <c r="D61" s="25"/>
      <c r="E61" s="16" t="s">
        <v>7</v>
      </c>
      <c r="F61" s="453">
        <v>69</v>
      </c>
      <c r="G61" s="297">
        <v>0.12281336586760258</v>
      </c>
      <c r="H61" s="453">
        <v>1031.915</v>
      </c>
      <c r="I61" s="414">
        <v>1.1112691854619179</v>
      </c>
      <c r="J61" s="374">
        <v>102.94117647058823</v>
      </c>
      <c r="K61" s="297">
        <v>95.645990294896251</v>
      </c>
      <c r="L61" s="297">
        <v>2.5398591948169411</v>
      </c>
      <c r="M61" s="298">
        <v>-1.7739745863079293</v>
      </c>
      <c r="O61" s="432">
        <v>411</v>
      </c>
      <c r="P61" s="297">
        <v>0.21984278904864818</v>
      </c>
      <c r="Q61" s="453">
        <v>7886.69</v>
      </c>
      <c r="R61" s="414">
        <v>2.421329432499951</v>
      </c>
      <c r="S61" s="374">
        <v>40.753424657534254</v>
      </c>
      <c r="T61" s="297">
        <v>35.868688539093029</v>
      </c>
      <c r="U61" s="297">
        <v>81.267131646895109</v>
      </c>
      <c r="V61" s="298">
        <v>74.409346789963791</v>
      </c>
      <c r="X61" s="432">
        <v>153</v>
      </c>
      <c r="Y61" s="297">
        <v>0.63988062253274769</v>
      </c>
      <c r="Z61" s="453">
        <v>2840.2060000000001</v>
      </c>
      <c r="AA61" s="414">
        <v>2.3856705793802</v>
      </c>
      <c r="AB61" s="374">
        <v>22.399999999999991</v>
      </c>
      <c r="AC61" s="297">
        <v>21.038828876265001</v>
      </c>
      <c r="AD61" s="297">
        <v>17.080037776184767</v>
      </c>
      <c r="AE61" s="298">
        <v>16.635627617495103</v>
      </c>
    </row>
    <row r="62" spans="1:31" ht="49.5" customHeight="1">
      <c r="A62" s="640"/>
      <c r="B62" s="630"/>
      <c r="C62" s="630"/>
      <c r="D62" s="25"/>
      <c r="E62" s="16" t="s">
        <v>125</v>
      </c>
      <c r="F62" s="453">
        <v>7</v>
      </c>
      <c r="G62" s="297">
        <v>1.2459326972075625E-2</v>
      </c>
      <c r="H62" s="453">
        <v>5.1180000000000003</v>
      </c>
      <c r="I62" s="414">
        <v>5.5115738129536788E-3</v>
      </c>
      <c r="J62" s="374">
        <v>16.666666666666671</v>
      </c>
      <c r="K62" s="297">
        <v>12.472815676776122</v>
      </c>
      <c r="L62" s="297">
        <v>-97.376985326903068</v>
      </c>
      <c r="M62" s="298">
        <v>-97.487335091317064</v>
      </c>
      <c r="O62" s="432">
        <v>33</v>
      </c>
      <c r="P62" s="297">
        <v>1.7651610799526499E-2</v>
      </c>
      <c r="Q62" s="453">
        <v>223.71700000000001</v>
      </c>
      <c r="R62" s="414">
        <v>6.868439822670748E-2</v>
      </c>
      <c r="S62" s="374">
        <v>-40</v>
      </c>
      <c r="T62" s="297">
        <v>-42.082252476766172</v>
      </c>
      <c r="U62" s="297">
        <v>157.86622405108523</v>
      </c>
      <c r="V62" s="298">
        <v>148.11050567928254</v>
      </c>
      <c r="X62" s="432">
        <v>44</v>
      </c>
      <c r="Y62" s="297">
        <v>0.18401795680680327</v>
      </c>
      <c r="Z62" s="453">
        <v>90.331000000000003</v>
      </c>
      <c r="AA62" s="414">
        <v>7.5874781303184646E-2</v>
      </c>
      <c r="AB62" s="374">
        <v>-38.888888888888886</v>
      </c>
      <c r="AC62" s="297">
        <v>-39.568485945946094</v>
      </c>
      <c r="AD62" s="297">
        <v>-56.44557806729091</v>
      </c>
      <c r="AE62" s="298">
        <v>-56.610901105533806</v>
      </c>
    </row>
    <row r="63" spans="1:31" ht="49.5" customHeight="1">
      <c r="A63" s="640"/>
      <c r="B63" s="630"/>
      <c r="C63" s="630"/>
      <c r="D63" s="25"/>
      <c r="E63" s="16" t="s">
        <v>8</v>
      </c>
      <c r="F63" s="453">
        <v>111</v>
      </c>
      <c r="G63" s="297">
        <v>0.19756932770005634</v>
      </c>
      <c r="H63" s="453">
        <v>1373.432</v>
      </c>
      <c r="I63" s="414">
        <v>1.4790488169348568</v>
      </c>
      <c r="J63" s="374">
        <v>-5.1282051282051384</v>
      </c>
      <c r="K63" s="297">
        <v>-8.5385894496545944</v>
      </c>
      <c r="L63" s="297">
        <v>1.3549843513734743</v>
      </c>
      <c r="M63" s="298">
        <v>-2.9090019541824859</v>
      </c>
      <c r="O63" s="432">
        <v>485</v>
      </c>
      <c r="P63" s="297">
        <v>0.25942518902334399</v>
      </c>
      <c r="Q63" s="453">
        <v>6077.9269999999997</v>
      </c>
      <c r="R63" s="414">
        <v>1.8660126787899776</v>
      </c>
      <c r="S63" s="374">
        <v>-32.072829131652654</v>
      </c>
      <c r="T63" s="297">
        <v>-34.430187794658252</v>
      </c>
      <c r="U63" s="297">
        <v>-18.70705753731589</v>
      </c>
      <c r="V63" s="298">
        <v>-21.782571033507608</v>
      </c>
      <c r="X63" s="432">
        <v>301</v>
      </c>
      <c r="Y63" s="297">
        <v>1.2588501136101768</v>
      </c>
      <c r="Z63" s="453">
        <v>5017.45</v>
      </c>
      <c r="AA63" s="414">
        <v>4.214476995158515</v>
      </c>
      <c r="AB63" s="374">
        <v>-45.667870036101085</v>
      </c>
      <c r="AC63" s="297">
        <v>-46.272080219090263</v>
      </c>
      <c r="AD63" s="297">
        <v>-31.476579369621945</v>
      </c>
      <c r="AE63" s="298">
        <v>-31.736679253553632</v>
      </c>
    </row>
    <row r="64" spans="1:31" ht="49.5" customHeight="1">
      <c r="A64" s="640"/>
      <c r="B64" s="630"/>
      <c r="C64" s="642"/>
      <c r="D64" s="6" t="s">
        <v>9</v>
      </c>
      <c r="E64" s="15"/>
      <c r="F64" s="453">
        <v>100186</v>
      </c>
      <c r="G64" s="297">
        <v>178.32144743205265</v>
      </c>
      <c r="H64" s="425" t="s">
        <v>22</v>
      </c>
      <c r="I64" s="408" t="s">
        <v>22</v>
      </c>
      <c r="J64" s="374">
        <v>-0.62884348343582985</v>
      </c>
      <c r="K64" s="297">
        <v>-4.2009676816377777</v>
      </c>
      <c r="L64" s="536" t="s">
        <v>203</v>
      </c>
      <c r="M64" s="533" t="s">
        <v>203</v>
      </c>
      <c r="O64" s="432">
        <v>470174</v>
      </c>
      <c r="P64" s="297">
        <v>251.494801698684</v>
      </c>
      <c r="Q64" s="425" t="s">
        <v>22</v>
      </c>
      <c r="R64" s="408" t="s">
        <v>22</v>
      </c>
      <c r="S64" s="374">
        <v>6.0261449404781899</v>
      </c>
      <c r="T64" s="297">
        <v>2.3465915587402151</v>
      </c>
      <c r="U64" s="536" t="s">
        <v>203</v>
      </c>
      <c r="V64" s="533" t="s">
        <v>203</v>
      </c>
      <c r="X64" s="432">
        <v>78502</v>
      </c>
      <c r="Y64" s="297">
        <v>328.31312830108345</v>
      </c>
      <c r="Z64" s="425" t="s">
        <v>22</v>
      </c>
      <c r="AA64" s="408" t="s">
        <v>22</v>
      </c>
      <c r="AB64" s="374">
        <v>-10.017079125640464</v>
      </c>
      <c r="AC64" s="297">
        <v>-11.017750314558</v>
      </c>
      <c r="AD64" s="536" t="s">
        <v>203</v>
      </c>
      <c r="AE64" s="533" t="s">
        <v>203</v>
      </c>
    </row>
    <row r="65" spans="1:62" ht="49.5" customHeight="1">
      <c r="A65" s="640"/>
      <c r="B65" s="630"/>
      <c r="C65" s="634" t="s">
        <v>10</v>
      </c>
      <c r="D65" s="6" t="s">
        <v>6</v>
      </c>
      <c r="E65" s="15"/>
      <c r="F65" s="453">
        <v>1013</v>
      </c>
      <c r="G65" s="297">
        <v>1.803042603244658</v>
      </c>
      <c r="H65" s="425" t="s">
        <v>22</v>
      </c>
      <c r="I65" s="408" t="s">
        <v>22</v>
      </c>
      <c r="J65" s="374">
        <v>-5.1498127340823885</v>
      </c>
      <c r="K65" s="297">
        <v>-8.5594203205664741</v>
      </c>
      <c r="L65" s="536" t="s">
        <v>203</v>
      </c>
      <c r="M65" s="533" t="s">
        <v>203</v>
      </c>
      <c r="O65" s="432">
        <v>3675</v>
      </c>
      <c r="P65" s="297">
        <v>1.9657475663109052</v>
      </c>
      <c r="Q65" s="425" t="s">
        <v>22</v>
      </c>
      <c r="R65" s="408" t="s">
        <v>22</v>
      </c>
      <c r="S65" s="374">
        <v>-6.86771414090218</v>
      </c>
      <c r="T65" s="297">
        <v>-10.09979635585222</v>
      </c>
      <c r="U65" s="536" t="s">
        <v>203</v>
      </c>
      <c r="V65" s="533" t="s">
        <v>203</v>
      </c>
      <c r="X65" s="432">
        <v>898</v>
      </c>
      <c r="Y65" s="297">
        <v>3.7556392093752122</v>
      </c>
      <c r="Z65" s="425" t="s">
        <v>22</v>
      </c>
      <c r="AA65" s="408" t="s">
        <v>22</v>
      </c>
      <c r="AB65" s="374">
        <v>-6.4583333333333286</v>
      </c>
      <c r="AC65" s="297">
        <v>-7.4985801922606754</v>
      </c>
      <c r="AD65" s="536" t="s">
        <v>203</v>
      </c>
      <c r="AE65" s="533" t="s">
        <v>203</v>
      </c>
    </row>
    <row r="66" spans="1:62" ht="49.5" customHeight="1">
      <c r="A66" s="640"/>
      <c r="B66" s="630"/>
      <c r="C66" s="630"/>
      <c r="D66" s="6" t="s">
        <v>3</v>
      </c>
      <c r="E66" s="15"/>
      <c r="F66" s="453">
        <v>559</v>
      </c>
      <c r="G66" s="297">
        <v>0.99496625391289628</v>
      </c>
      <c r="H66" s="384">
        <v>-877.46699999999998</v>
      </c>
      <c r="I66" s="414">
        <v>-0.94494414594197451</v>
      </c>
      <c r="J66" s="374">
        <v>8.1237911025145166</v>
      </c>
      <c r="K66" s="297">
        <v>4.2370333738344925</v>
      </c>
      <c r="L66" s="297">
        <v>23.252037773429663</v>
      </c>
      <c r="M66" s="298">
        <v>18.066846294579108</v>
      </c>
      <c r="O66" s="432">
        <v>1848</v>
      </c>
      <c r="P66" s="297">
        <v>0.98849020477348393</v>
      </c>
      <c r="Q66" s="384">
        <v>-4426.6989999999996</v>
      </c>
      <c r="R66" s="414">
        <v>-1.3590614792160081</v>
      </c>
      <c r="S66" s="374">
        <v>7.6295864880605819</v>
      </c>
      <c r="T66" s="297">
        <v>3.8943869374258497</v>
      </c>
      <c r="U66" s="297">
        <v>55.199592463805914</v>
      </c>
      <c r="V66" s="298">
        <v>49.328007222012104</v>
      </c>
      <c r="X66" s="432">
        <v>600</v>
      </c>
      <c r="Y66" s="297">
        <v>2.5093357746382265</v>
      </c>
      <c r="Z66" s="384">
        <v>-621.92999999999995</v>
      </c>
      <c r="AA66" s="414">
        <v>-0.5223987638340063</v>
      </c>
      <c r="AB66" s="374">
        <v>15.606936416184979</v>
      </c>
      <c r="AC66" s="297">
        <v>14.321308772776689</v>
      </c>
      <c r="AD66" s="297">
        <v>-34.530514109104232</v>
      </c>
      <c r="AE66" s="298">
        <v>-34.779021926207292</v>
      </c>
    </row>
    <row r="67" spans="1:62" ht="49.5" customHeight="1" thickBot="1">
      <c r="A67" s="640"/>
      <c r="B67" s="631"/>
      <c r="C67" s="631"/>
      <c r="D67" s="26" t="s">
        <v>9</v>
      </c>
      <c r="E67" s="18"/>
      <c r="F67" s="454">
        <v>1572</v>
      </c>
      <c r="G67" s="387">
        <v>2.7980088571575541</v>
      </c>
      <c r="H67" s="426" t="s">
        <v>22</v>
      </c>
      <c r="I67" s="409" t="s">
        <v>22</v>
      </c>
      <c r="J67" s="375">
        <v>-0.82018927444794087</v>
      </c>
      <c r="K67" s="382">
        <v>-4.3854351092066537</v>
      </c>
      <c r="L67" s="539" t="s">
        <v>203</v>
      </c>
      <c r="M67" s="540" t="s">
        <v>203</v>
      </c>
      <c r="O67" s="438">
        <v>5523</v>
      </c>
      <c r="P67" s="387">
        <v>2.9542377710843892</v>
      </c>
      <c r="Q67" s="426" t="s">
        <v>22</v>
      </c>
      <c r="R67" s="409" t="s">
        <v>22</v>
      </c>
      <c r="S67" s="375">
        <v>-2.4721878862793574</v>
      </c>
      <c r="T67" s="382">
        <v>-5.8568133584023627</v>
      </c>
      <c r="U67" s="539" t="s">
        <v>203</v>
      </c>
      <c r="V67" s="540" t="s">
        <v>203</v>
      </c>
      <c r="X67" s="438">
        <v>1498</v>
      </c>
      <c r="Y67" s="387">
        <v>6.2649749840134392</v>
      </c>
      <c r="Z67" s="426" t="s">
        <v>22</v>
      </c>
      <c r="AA67" s="409" t="s">
        <v>22</v>
      </c>
      <c r="AB67" s="375">
        <v>1.2846517917511875</v>
      </c>
      <c r="AC67" s="382">
        <v>0.15829767985182741</v>
      </c>
      <c r="AD67" s="539" t="s">
        <v>203</v>
      </c>
      <c r="AE67" s="540" t="s">
        <v>203</v>
      </c>
    </row>
    <row r="68" spans="1:62" ht="49.5" customHeight="1">
      <c r="A68" s="640"/>
      <c r="B68" s="643" t="s">
        <v>24</v>
      </c>
      <c r="C68" s="7" t="s">
        <v>11</v>
      </c>
      <c r="D68" s="21"/>
      <c r="E68" s="14"/>
      <c r="F68" s="443">
        <v>14635</v>
      </c>
      <c r="G68" s="444">
        <v>21.146280096965121</v>
      </c>
      <c r="H68" s="445">
        <v>33684.834999999999</v>
      </c>
      <c r="I68" s="446">
        <v>28.461483877785902</v>
      </c>
      <c r="J68" s="374">
        <v>-6.0714973364995899</v>
      </c>
      <c r="K68" s="297">
        <v>-22.153989122715302</v>
      </c>
      <c r="L68" s="297">
        <v>11.647431296056851</v>
      </c>
      <c r="M68" s="391">
        <v>-9.5043536122580718</v>
      </c>
      <c r="O68" s="462">
        <v>25260</v>
      </c>
      <c r="P68" s="444">
        <v>13.104963860442201</v>
      </c>
      <c r="Q68" s="445">
        <v>84523.282999999996</v>
      </c>
      <c r="R68" s="446">
        <v>24.609753840568079</v>
      </c>
      <c r="S68" s="374">
        <v>14.386632251052859</v>
      </c>
      <c r="T68" s="297">
        <v>10.401217083501251</v>
      </c>
      <c r="U68" s="297">
        <v>25.729961483530332</v>
      </c>
      <c r="V68" s="391">
        <v>20.441548055549475</v>
      </c>
      <c r="X68" s="462">
        <v>14075</v>
      </c>
      <c r="Y68" s="444">
        <v>58.083656146406305</v>
      </c>
      <c r="Z68" s="445">
        <v>76809.48</v>
      </c>
      <c r="AA68" s="446">
        <v>62.248336920301526</v>
      </c>
      <c r="AB68" s="374">
        <v>1.5439001515042321</v>
      </c>
      <c r="AC68" s="297">
        <v>1.2786454488083621</v>
      </c>
      <c r="AD68" s="297">
        <v>5.6705533314129468</v>
      </c>
      <c r="AE68" s="391">
        <v>3.896239625860872</v>
      </c>
    </row>
    <row r="69" spans="1:62" ht="49.5" customHeight="1">
      <c r="A69" s="640"/>
      <c r="B69" s="630"/>
      <c r="C69" s="2" t="s">
        <v>21</v>
      </c>
      <c r="D69" s="6"/>
      <c r="E69" s="15"/>
      <c r="F69" s="443">
        <v>889</v>
      </c>
      <c r="G69" s="444">
        <v>1.2845263413872221</v>
      </c>
      <c r="H69" s="445">
        <v>5710.9809999999998</v>
      </c>
      <c r="I69" s="446">
        <v>4.8254056657199484</v>
      </c>
      <c r="J69" s="374">
        <v>27.729885057471265</v>
      </c>
      <c r="K69" s="297">
        <v>5.8599013034419158</v>
      </c>
      <c r="L69" s="297">
        <v>51.155532440583698</v>
      </c>
      <c r="M69" s="298">
        <v>22.518874411193266</v>
      </c>
      <c r="O69" s="462">
        <v>4395</v>
      </c>
      <c r="P69" s="444">
        <v>2.2801391989961783</v>
      </c>
      <c r="Q69" s="445">
        <v>24546.721000000001</v>
      </c>
      <c r="R69" s="446">
        <v>7.1470101487078201</v>
      </c>
      <c r="S69" s="374">
        <v>21.644063105452531</v>
      </c>
      <c r="T69" s="297">
        <v>17.405787315681536</v>
      </c>
      <c r="U69" s="297">
        <v>37.904011604585662</v>
      </c>
      <c r="V69" s="298">
        <v>32.103537174012871</v>
      </c>
      <c r="X69" s="462">
        <v>1383</v>
      </c>
      <c r="Y69" s="444">
        <v>5.7072608490571879</v>
      </c>
      <c r="Z69" s="445">
        <v>18192.917000000001</v>
      </c>
      <c r="AA69" s="446">
        <v>14.743998097358315</v>
      </c>
      <c r="AB69" s="374">
        <v>24.819494584837543</v>
      </c>
      <c r="AC69" s="297">
        <v>24.493438978569216</v>
      </c>
      <c r="AD69" s="297">
        <v>21.56933747115113</v>
      </c>
      <c r="AE69" s="298">
        <v>19.528067364677426</v>
      </c>
    </row>
    <row r="70" spans="1:62" ht="49.5" customHeight="1" thickBot="1">
      <c r="A70" s="641"/>
      <c r="B70" s="631"/>
      <c r="C70" s="17" t="s">
        <v>12</v>
      </c>
      <c r="D70" s="26"/>
      <c r="E70" s="18"/>
      <c r="F70" s="457">
        <v>5097</v>
      </c>
      <c r="G70" s="458">
        <v>7.3647140180547481</v>
      </c>
      <c r="H70" s="455">
        <v>45276.595000000001</v>
      </c>
      <c r="I70" s="456">
        <v>38.255763420944227</v>
      </c>
      <c r="J70" s="375">
        <v>33.99053627760253</v>
      </c>
      <c r="K70" s="297">
        <v>11.048600251696385</v>
      </c>
      <c r="L70" s="297">
        <v>-4.3153311533424699</v>
      </c>
      <c r="M70" s="388">
        <v>-22.442945116094876</v>
      </c>
      <c r="O70" s="464">
        <v>15484</v>
      </c>
      <c r="P70" s="458">
        <v>8.0331457013098575</v>
      </c>
      <c r="Q70" s="455">
        <v>134671.236</v>
      </c>
      <c r="R70" s="456">
        <v>39.210804996358817</v>
      </c>
      <c r="S70" s="375">
        <v>33.528803035529506</v>
      </c>
      <c r="T70" s="297">
        <v>28.876443695542775</v>
      </c>
      <c r="U70" s="297">
        <v>-3.1421506970453805</v>
      </c>
      <c r="V70" s="388">
        <v>-7.2161545765915491</v>
      </c>
      <c r="X70" s="464">
        <v>3072</v>
      </c>
      <c r="Y70" s="458">
        <v>12.677299586625944</v>
      </c>
      <c r="Z70" s="455">
        <v>58655.302000000003</v>
      </c>
      <c r="AA70" s="456">
        <v>47.5357338841252</v>
      </c>
      <c r="AB70" s="375">
        <v>-10.070257611241217</v>
      </c>
      <c r="AC70" s="297">
        <v>-10.305173613534365</v>
      </c>
      <c r="AD70" s="297">
        <v>-12.913022211838381</v>
      </c>
      <c r="AE70" s="388">
        <v>-14.37529919812448</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113157.716</v>
      </c>
      <c r="I72" s="409" t="s">
        <v>22</v>
      </c>
      <c r="J72" s="541" t="s">
        <v>203</v>
      </c>
      <c r="K72" s="539" t="s">
        <v>203</v>
      </c>
      <c r="L72" s="389">
        <v>4.2731398064903487</v>
      </c>
      <c r="M72" s="540" t="s">
        <v>203</v>
      </c>
      <c r="O72" s="430" t="s">
        <v>22</v>
      </c>
      <c r="P72" s="181" t="s">
        <v>22</v>
      </c>
      <c r="Q72" s="461">
        <v>347795.62599999999</v>
      </c>
      <c r="R72" s="409" t="s">
        <v>22</v>
      </c>
      <c r="S72" s="541" t="s">
        <v>203</v>
      </c>
      <c r="T72" s="539" t="s">
        <v>203</v>
      </c>
      <c r="U72" s="389">
        <v>4.3725359177706764</v>
      </c>
      <c r="V72" s="540" t="s">
        <v>203</v>
      </c>
      <c r="X72" s="430" t="s">
        <v>22</v>
      </c>
      <c r="Y72" s="181" t="s">
        <v>22</v>
      </c>
      <c r="Z72" s="461">
        <v>198622.89</v>
      </c>
      <c r="AA72" s="409" t="s">
        <v>22</v>
      </c>
      <c r="AB72" s="541" t="s">
        <v>203</v>
      </c>
      <c r="AC72" s="539" t="s">
        <v>203</v>
      </c>
      <c r="AD72" s="389">
        <v>-2.7011863125594573</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85"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5" t="s">
        <v>205</v>
      </c>
    </row>
    <row r="5" spans="1:49" s="53" customFormat="1" ht="36.75" customHeight="1" thickBot="1">
      <c r="A5" s="686"/>
      <c r="B5" s="707" t="s">
        <v>85</v>
      </c>
      <c r="C5" s="719" t="s">
        <v>86</v>
      </c>
      <c r="D5" s="720"/>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6"/>
    </row>
    <row r="6" spans="1:49" s="53" customFormat="1" ht="36.75" customHeight="1" thickBot="1">
      <c r="A6" s="686"/>
      <c r="B6" s="708"/>
      <c r="C6" s="721"/>
      <c r="D6" s="722"/>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6"/>
    </row>
    <row r="7" spans="1:49" s="53" customFormat="1" ht="36.75" customHeight="1">
      <c r="A7" s="686"/>
      <c r="B7" s="708"/>
      <c r="C7" s="721"/>
      <c r="D7" s="722"/>
      <c r="E7" s="715" t="s">
        <v>97</v>
      </c>
      <c r="F7" s="715"/>
      <c r="G7" s="715" t="s">
        <v>124</v>
      </c>
      <c r="H7" s="715"/>
      <c r="I7" s="715" t="s">
        <v>98</v>
      </c>
      <c r="J7" s="717"/>
      <c r="K7" s="688" t="s">
        <v>91</v>
      </c>
      <c r="L7" s="693"/>
      <c r="M7" s="470"/>
      <c r="N7" s="470"/>
      <c r="O7" s="470"/>
      <c r="P7" s="470"/>
      <c r="Q7" s="470"/>
      <c r="R7" s="473"/>
      <c r="S7" s="710" t="s">
        <v>86</v>
      </c>
      <c r="T7" s="711"/>
      <c r="U7" s="252"/>
      <c r="V7" s="253"/>
      <c r="W7" s="253"/>
      <c r="X7" s="253"/>
      <c r="Y7" s="252"/>
      <c r="Z7" s="59"/>
      <c r="AA7" s="710" t="s">
        <v>92</v>
      </c>
      <c r="AB7" s="711"/>
      <c r="AC7" s="470"/>
      <c r="AD7" s="470"/>
      <c r="AE7" s="470"/>
      <c r="AF7" s="470"/>
      <c r="AG7" s="470"/>
      <c r="AH7" s="470"/>
      <c r="AI7" s="698" t="s">
        <v>93</v>
      </c>
      <c r="AJ7" s="699"/>
      <c r="AK7" s="688" t="s">
        <v>91</v>
      </c>
      <c r="AL7" s="689"/>
      <c r="AM7" s="692" t="s">
        <v>86</v>
      </c>
      <c r="AN7" s="693"/>
      <c r="AO7" s="688" t="s">
        <v>93</v>
      </c>
      <c r="AP7" s="696"/>
      <c r="AQ7" s="60" t="s">
        <v>94</v>
      </c>
      <c r="AR7" s="61"/>
      <c r="AS7" s="60" t="s">
        <v>95</v>
      </c>
      <c r="AT7" s="61"/>
      <c r="AU7" s="60" t="s">
        <v>96</v>
      </c>
      <c r="AV7" s="61"/>
      <c r="AW7" s="686"/>
    </row>
    <row r="8" spans="1:49" s="53" customFormat="1" ht="36.75" customHeight="1" thickBot="1">
      <c r="A8" s="687"/>
      <c r="B8" s="709"/>
      <c r="C8" s="723"/>
      <c r="D8" s="724"/>
      <c r="E8" s="716"/>
      <c r="F8" s="716"/>
      <c r="G8" s="716"/>
      <c r="H8" s="716"/>
      <c r="I8" s="716"/>
      <c r="J8" s="718"/>
      <c r="K8" s="690"/>
      <c r="L8" s="691"/>
      <c r="M8" s="702" t="s">
        <v>138</v>
      </c>
      <c r="N8" s="702"/>
      <c r="O8" s="702" t="s">
        <v>124</v>
      </c>
      <c r="P8" s="702"/>
      <c r="Q8" s="702" t="s">
        <v>98</v>
      </c>
      <c r="R8" s="702"/>
      <c r="S8" s="712"/>
      <c r="T8" s="714"/>
      <c r="U8" s="703" t="s">
        <v>97</v>
      </c>
      <c r="V8" s="704"/>
      <c r="W8" s="705" t="s">
        <v>124</v>
      </c>
      <c r="X8" s="706"/>
      <c r="Y8" s="62" t="s">
        <v>98</v>
      </c>
      <c r="Z8" s="63"/>
      <c r="AA8" s="712"/>
      <c r="AB8" s="713"/>
      <c r="AC8" s="702" t="s">
        <v>138</v>
      </c>
      <c r="AD8" s="702"/>
      <c r="AE8" s="702" t="s">
        <v>124</v>
      </c>
      <c r="AF8" s="702"/>
      <c r="AG8" s="702" t="s">
        <v>98</v>
      </c>
      <c r="AH8" s="702"/>
      <c r="AI8" s="700"/>
      <c r="AJ8" s="701"/>
      <c r="AK8" s="690"/>
      <c r="AL8" s="691"/>
      <c r="AM8" s="694"/>
      <c r="AN8" s="695"/>
      <c r="AO8" s="690"/>
      <c r="AP8" s="697"/>
      <c r="AQ8" s="471"/>
      <c r="AR8" s="472"/>
      <c r="AS8" s="471"/>
      <c r="AT8" s="472"/>
      <c r="AU8" s="471"/>
      <c r="AV8" s="472"/>
      <c r="AW8" s="687"/>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69412560</v>
      </c>
      <c r="C10" s="71">
        <v>766503</v>
      </c>
      <c r="D10" s="492">
        <v>110.42713307217022</v>
      </c>
      <c r="E10" s="230">
        <v>551127</v>
      </c>
      <c r="F10" s="492">
        <v>79.398742821183944</v>
      </c>
      <c r="G10" s="230">
        <v>125024</v>
      </c>
      <c r="H10" s="492">
        <v>18.011725831751487</v>
      </c>
      <c r="I10" s="230">
        <v>90352</v>
      </c>
      <c r="J10" s="493">
        <v>13.016664419234791</v>
      </c>
      <c r="K10" s="229">
        <v>663036</v>
      </c>
      <c r="L10" s="328">
        <v>99.9142788061299</v>
      </c>
      <c r="M10" s="354">
        <v>368918</v>
      </c>
      <c r="N10" s="328">
        <v>55.593023468710342</v>
      </c>
      <c r="O10" s="354">
        <v>152416</v>
      </c>
      <c r="P10" s="328">
        <v>22.967885180465455</v>
      </c>
      <c r="Q10" s="354">
        <v>141702</v>
      </c>
      <c r="R10" s="328">
        <v>21.353370156954099</v>
      </c>
      <c r="S10" s="73">
        <v>177071</v>
      </c>
      <c r="T10" s="328">
        <v>26.683198593259231</v>
      </c>
      <c r="U10" s="74">
        <v>99012</v>
      </c>
      <c r="V10" s="328">
        <v>14.92032494940325</v>
      </c>
      <c r="W10" s="354">
        <v>29828</v>
      </c>
      <c r="X10" s="328">
        <v>4.4948435804831748</v>
      </c>
      <c r="Y10" s="72">
        <v>48231</v>
      </c>
      <c r="Z10" s="328">
        <v>7.2680300633728043</v>
      </c>
      <c r="AA10" s="75">
        <v>2930</v>
      </c>
      <c r="AB10" s="328">
        <v>0.44152781583799455</v>
      </c>
      <c r="AC10" s="230">
        <v>1288</v>
      </c>
      <c r="AD10" s="328">
        <v>0.19409140846393755</v>
      </c>
      <c r="AE10" s="230">
        <v>209</v>
      </c>
      <c r="AF10" s="328">
        <v>3.1494646249194833E-2</v>
      </c>
      <c r="AG10" s="230">
        <v>1433</v>
      </c>
      <c r="AH10" s="328">
        <v>0.21594176112486221</v>
      </c>
      <c r="AI10" s="70">
        <v>843037</v>
      </c>
      <c r="AJ10" s="321">
        <v>127.03900521522711</v>
      </c>
      <c r="AK10" s="497">
        <v>11286</v>
      </c>
      <c r="AL10" s="328">
        <v>1.7007108974565213</v>
      </c>
      <c r="AM10" s="74">
        <v>5830</v>
      </c>
      <c r="AN10" s="328">
        <v>0.87853486905648748</v>
      </c>
      <c r="AO10" s="70">
        <v>17116</v>
      </c>
      <c r="AP10" s="328">
        <v>2.5792457665130084</v>
      </c>
      <c r="AQ10" s="70">
        <v>142973</v>
      </c>
      <c r="AR10" s="493">
        <v>20.597569085479634</v>
      </c>
      <c r="AS10" s="74">
        <v>17724</v>
      </c>
      <c r="AT10" s="492">
        <v>2.5534283708884962</v>
      </c>
      <c r="AU10" s="70">
        <v>87817</v>
      </c>
      <c r="AV10" s="492">
        <v>12.651456739241429</v>
      </c>
      <c r="AW10" s="468" t="s">
        <v>99</v>
      </c>
    </row>
    <row r="11" spans="1:49" s="82" customFormat="1" ht="36.75" customHeight="1">
      <c r="A11" s="77" t="s">
        <v>100</v>
      </c>
      <c r="B11" s="489">
        <v>2784933</v>
      </c>
      <c r="C11" s="79">
        <v>41337</v>
      </c>
      <c r="D11" s="329">
        <v>148.43085991655815</v>
      </c>
      <c r="E11" s="231">
        <v>27118</v>
      </c>
      <c r="F11" s="329">
        <v>97.373976321872021</v>
      </c>
      <c r="G11" s="231">
        <v>6035</v>
      </c>
      <c r="H11" s="329">
        <v>21.670180216184733</v>
      </c>
      <c r="I11" s="231">
        <v>8184</v>
      </c>
      <c r="J11" s="325">
        <v>29.386703378501384</v>
      </c>
      <c r="K11" s="494">
        <v>22749</v>
      </c>
      <c r="L11" s="329">
        <v>88.254280747073977</v>
      </c>
      <c r="M11" s="355">
        <v>12911</v>
      </c>
      <c r="N11" s="329">
        <v>50.087960733459589</v>
      </c>
      <c r="O11" s="355">
        <v>4999</v>
      </c>
      <c r="P11" s="329">
        <v>19.393518372439353</v>
      </c>
      <c r="Q11" s="355">
        <v>4839</v>
      </c>
      <c r="R11" s="329">
        <v>18.77280164117504</v>
      </c>
      <c r="S11" s="231">
        <v>6943</v>
      </c>
      <c r="T11" s="329">
        <v>26.935226657300742</v>
      </c>
      <c r="U11" s="81">
        <v>3436</v>
      </c>
      <c r="V11" s="329">
        <v>13.329891803901104</v>
      </c>
      <c r="W11" s="355">
        <v>1279</v>
      </c>
      <c r="X11" s="329">
        <v>4.9618543705440947</v>
      </c>
      <c r="Y11" s="355">
        <v>2228</v>
      </c>
      <c r="Z11" s="329">
        <v>8.643480482855546</v>
      </c>
      <c r="AA11" s="81">
        <v>90</v>
      </c>
      <c r="AB11" s="329">
        <v>0.34915316133617552</v>
      </c>
      <c r="AC11" s="231">
        <v>25</v>
      </c>
      <c r="AD11" s="329">
        <v>9.698698926004877E-2</v>
      </c>
      <c r="AE11" s="231">
        <v>36</v>
      </c>
      <c r="AF11" s="329">
        <v>0.13966126453447023</v>
      </c>
      <c r="AG11" s="231">
        <v>29</v>
      </c>
      <c r="AH11" s="329">
        <v>0.11250490754165657</v>
      </c>
      <c r="AI11" s="78">
        <v>29782</v>
      </c>
      <c r="AJ11" s="322">
        <v>115.5386605657109</v>
      </c>
      <c r="AK11" s="494">
        <v>452</v>
      </c>
      <c r="AL11" s="329">
        <v>1.7535247658216817</v>
      </c>
      <c r="AM11" s="80">
        <v>258</v>
      </c>
      <c r="AN11" s="329">
        <v>1.0009057291637034</v>
      </c>
      <c r="AO11" s="79">
        <v>710</v>
      </c>
      <c r="AP11" s="329">
        <v>2.7544304949853853</v>
      </c>
      <c r="AQ11" s="78">
        <v>5680</v>
      </c>
      <c r="AR11" s="325">
        <v>20.395463732879747</v>
      </c>
      <c r="AS11" s="80">
        <v>558</v>
      </c>
      <c r="AT11" s="329">
        <v>2.0036388667160034</v>
      </c>
      <c r="AU11" s="79">
        <v>2312</v>
      </c>
      <c r="AV11" s="329">
        <v>8.3018155194397849</v>
      </c>
      <c r="AW11" s="77" t="s">
        <v>100</v>
      </c>
    </row>
    <row r="12" spans="1:49" s="82" customFormat="1" ht="36.75" customHeight="1">
      <c r="A12" s="83" t="s">
        <v>37</v>
      </c>
      <c r="B12" s="490">
        <v>632202</v>
      </c>
      <c r="C12" s="85">
        <v>6057</v>
      </c>
      <c r="D12" s="330">
        <v>95.807985422380824</v>
      </c>
      <c r="E12" s="232">
        <v>4043</v>
      </c>
      <c r="F12" s="330">
        <v>63.951078927304884</v>
      </c>
      <c r="G12" s="232">
        <v>1231</v>
      </c>
      <c r="H12" s="330">
        <v>19.471624575689415</v>
      </c>
      <c r="I12" s="232">
        <v>783</v>
      </c>
      <c r="J12" s="326">
        <v>12.385281919386525</v>
      </c>
      <c r="K12" s="495">
        <v>7251</v>
      </c>
      <c r="L12" s="330">
        <v>120.17860220899243</v>
      </c>
      <c r="M12" s="356">
        <v>3624</v>
      </c>
      <c r="N12" s="330">
        <v>60.064439995226671</v>
      </c>
      <c r="O12" s="356">
        <v>1942</v>
      </c>
      <c r="P12" s="330">
        <v>32.186849467640783</v>
      </c>
      <c r="Q12" s="356">
        <v>1685</v>
      </c>
      <c r="R12" s="330">
        <v>27.927312746124983</v>
      </c>
      <c r="S12" s="232">
        <v>2534</v>
      </c>
      <c r="T12" s="330">
        <v>41.998700592688849</v>
      </c>
      <c r="U12" s="87">
        <v>1385</v>
      </c>
      <c r="V12" s="330">
        <v>22.955090892215487</v>
      </c>
      <c r="W12" s="356">
        <v>340</v>
      </c>
      <c r="X12" s="330">
        <v>5.6351847677640912</v>
      </c>
      <c r="Y12" s="356">
        <v>809</v>
      </c>
      <c r="Z12" s="330">
        <v>13.408424932709263</v>
      </c>
      <c r="AA12" s="87">
        <v>12</v>
      </c>
      <c r="AB12" s="330">
        <v>0.19888887415637968</v>
      </c>
      <c r="AC12" s="232">
        <v>5</v>
      </c>
      <c r="AD12" s="330">
        <v>8.2870364231824881E-2</v>
      </c>
      <c r="AE12" s="232">
        <v>0</v>
      </c>
      <c r="AF12" s="330">
        <v>0</v>
      </c>
      <c r="AG12" s="232">
        <v>7</v>
      </c>
      <c r="AH12" s="330">
        <v>0.11601850992455481</v>
      </c>
      <c r="AI12" s="84">
        <v>9797</v>
      </c>
      <c r="AJ12" s="323">
        <v>162.37619167583765</v>
      </c>
      <c r="AK12" s="495">
        <v>73</v>
      </c>
      <c r="AL12" s="330">
        <v>1.2099073177846431</v>
      </c>
      <c r="AM12" s="86">
        <v>33</v>
      </c>
      <c r="AN12" s="330">
        <v>0.54694440393004418</v>
      </c>
      <c r="AO12" s="85">
        <v>106</v>
      </c>
      <c r="AP12" s="330">
        <v>1.7568517217146873</v>
      </c>
      <c r="AQ12" s="84">
        <v>1170</v>
      </c>
      <c r="AR12" s="326">
        <v>18.506743097933889</v>
      </c>
      <c r="AS12" s="86">
        <v>169</v>
      </c>
      <c r="AT12" s="330">
        <v>2.6731962252571173</v>
      </c>
      <c r="AU12" s="85">
        <v>1058</v>
      </c>
      <c r="AV12" s="330">
        <v>16.735157433858166</v>
      </c>
      <c r="AW12" s="83" t="s">
        <v>101</v>
      </c>
    </row>
    <row r="13" spans="1:49" s="82" customFormat="1" ht="36.75" customHeight="1">
      <c r="A13" s="83" t="s">
        <v>38</v>
      </c>
      <c r="B13" s="490">
        <v>536241</v>
      </c>
      <c r="C13" s="85">
        <v>5036</v>
      </c>
      <c r="D13" s="330">
        <v>93.91299807362735</v>
      </c>
      <c r="E13" s="232">
        <v>3403</v>
      </c>
      <c r="F13" s="330">
        <v>63.460272526718398</v>
      </c>
      <c r="G13" s="232">
        <v>1152</v>
      </c>
      <c r="H13" s="330">
        <v>21.482878034316659</v>
      </c>
      <c r="I13" s="232">
        <v>481</v>
      </c>
      <c r="J13" s="326">
        <v>8.9698475125922865</v>
      </c>
      <c r="K13" s="495">
        <v>5068</v>
      </c>
      <c r="L13" s="330">
        <v>102.3923883206409</v>
      </c>
      <c r="M13" s="356">
        <v>2878</v>
      </c>
      <c r="N13" s="330">
        <v>58.146269452802784</v>
      </c>
      <c r="O13" s="356">
        <v>1162</v>
      </c>
      <c r="P13" s="330">
        <v>23.476707819373466</v>
      </c>
      <c r="Q13" s="356">
        <v>1028</v>
      </c>
      <c r="R13" s="330">
        <v>20.769411048464651</v>
      </c>
      <c r="S13" s="232">
        <v>1796</v>
      </c>
      <c r="T13" s="330">
        <v>36.285858213076374</v>
      </c>
      <c r="U13" s="87">
        <v>847</v>
      </c>
      <c r="V13" s="330">
        <v>17.11254003701319</v>
      </c>
      <c r="W13" s="356">
        <v>579</v>
      </c>
      <c r="X13" s="330">
        <v>11.697946495195556</v>
      </c>
      <c r="Y13" s="356">
        <v>370</v>
      </c>
      <c r="Z13" s="330">
        <v>7.4753716808676263</v>
      </c>
      <c r="AA13" s="87">
        <v>18</v>
      </c>
      <c r="AB13" s="330">
        <v>0.36366673042058728</v>
      </c>
      <c r="AC13" s="232">
        <v>12</v>
      </c>
      <c r="AD13" s="330">
        <v>0.24244448694705817</v>
      </c>
      <c r="AE13" s="232">
        <v>0</v>
      </c>
      <c r="AF13" s="330">
        <v>0</v>
      </c>
      <c r="AG13" s="232">
        <v>6</v>
      </c>
      <c r="AH13" s="330">
        <v>0.12122224347352908</v>
      </c>
      <c r="AI13" s="84">
        <v>6882</v>
      </c>
      <c r="AJ13" s="323">
        <v>139.04191326413786</v>
      </c>
      <c r="AK13" s="495">
        <v>181</v>
      </c>
      <c r="AL13" s="330">
        <v>3.6568710114514609</v>
      </c>
      <c r="AM13" s="86">
        <v>56</v>
      </c>
      <c r="AN13" s="330">
        <v>1.1314076057529381</v>
      </c>
      <c r="AO13" s="85">
        <v>237</v>
      </c>
      <c r="AP13" s="330">
        <v>4.7882786172043987</v>
      </c>
      <c r="AQ13" s="84">
        <v>707</v>
      </c>
      <c r="AR13" s="326">
        <v>13.184370460296771</v>
      </c>
      <c r="AS13" s="86">
        <v>115</v>
      </c>
      <c r="AT13" s="330">
        <v>2.1445581371062641</v>
      </c>
      <c r="AU13" s="85">
        <v>373</v>
      </c>
      <c r="AV13" s="330">
        <v>6.9558276968750992</v>
      </c>
      <c r="AW13" s="83" t="s">
        <v>38</v>
      </c>
    </row>
    <row r="14" spans="1:49" s="82" customFormat="1" ht="36.75" customHeight="1">
      <c r="A14" s="83" t="s">
        <v>39</v>
      </c>
      <c r="B14" s="490">
        <v>1152172</v>
      </c>
      <c r="C14" s="85">
        <v>7144</v>
      </c>
      <c r="D14" s="330">
        <v>62.004631252972644</v>
      </c>
      <c r="E14" s="232">
        <v>5144</v>
      </c>
      <c r="F14" s="330">
        <v>44.646111865242339</v>
      </c>
      <c r="G14" s="232">
        <v>1468</v>
      </c>
      <c r="H14" s="330">
        <v>12.741153230594042</v>
      </c>
      <c r="I14" s="232">
        <v>532</v>
      </c>
      <c r="J14" s="326">
        <v>4.617366157136261</v>
      </c>
      <c r="K14" s="495">
        <v>13528</v>
      </c>
      <c r="L14" s="330">
        <v>126.1494695903437</v>
      </c>
      <c r="M14" s="356">
        <v>8029</v>
      </c>
      <c r="N14" s="330">
        <v>74.870941110354039</v>
      </c>
      <c r="O14" s="356">
        <v>2732</v>
      </c>
      <c r="P14" s="330">
        <v>25.476075615081239</v>
      </c>
      <c r="Q14" s="356">
        <v>2767</v>
      </c>
      <c r="R14" s="330">
        <v>25.80245286490841</v>
      </c>
      <c r="S14" s="232">
        <v>3270</v>
      </c>
      <c r="T14" s="330">
        <v>30.492960198138967</v>
      </c>
      <c r="U14" s="87">
        <v>1709</v>
      </c>
      <c r="V14" s="330">
        <v>15.936534855846938</v>
      </c>
      <c r="W14" s="356">
        <v>619</v>
      </c>
      <c r="X14" s="330">
        <v>5.7722147898006169</v>
      </c>
      <c r="Y14" s="356">
        <v>942</v>
      </c>
      <c r="Z14" s="330">
        <v>8.7842105524914071</v>
      </c>
      <c r="AA14" s="87">
        <v>17</v>
      </c>
      <c r="AB14" s="330">
        <v>0.15852609277319951</v>
      </c>
      <c r="AC14" s="232">
        <v>8</v>
      </c>
      <c r="AD14" s="330">
        <v>7.460051424621153E-2</v>
      </c>
      <c r="AE14" s="232">
        <v>1</v>
      </c>
      <c r="AF14" s="330">
        <v>9.3250642807764413E-3</v>
      </c>
      <c r="AG14" s="232">
        <v>8</v>
      </c>
      <c r="AH14" s="330">
        <v>7.460051424621153E-2</v>
      </c>
      <c r="AI14" s="84">
        <v>16815</v>
      </c>
      <c r="AJ14" s="323">
        <v>156.80095588125587</v>
      </c>
      <c r="AK14" s="495">
        <v>54</v>
      </c>
      <c r="AL14" s="330">
        <v>0.50355347116192783</v>
      </c>
      <c r="AM14" s="86">
        <v>36</v>
      </c>
      <c r="AN14" s="330">
        <v>0.33570231410795187</v>
      </c>
      <c r="AO14" s="85">
        <v>90</v>
      </c>
      <c r="AP14" s="330">
        <v>0.83925578526987976</v>
      </c>
      <c r="AQ14" s="84">
        <v>2265</v>
      </c>
      <c r="AR14" s="326">
        <v>19.658523206604571</v>
      </c>
      <c r="AS14" s="86">
        <v>365</v>
      </c>
      <c r="AT14" s="330">
        <v>3.1679297882607806</v>
      </c>
      <c r="AU14" s="85">
        <v>1258</v>
      </c>
      <c r="AV14" s="330">
        <v>10.918508694882361</v>
      </c>
      <c r="AW14" s="83" t="s">
        <v>39</v>
      </c>
    </row>
    <row r="15" spans="1:49" s="82" customFormat="1" ht="36.75" customHeight="1">
      <c r="A15" s="83" t="s">
        <v>40</v>
      </c>
      <c r="B15" s="490">
        <v>521116</v>
      </c>
      <c r="C15" s="85">
        <v>2705</v>
      </c>
      <c r="D15" s="330">
        <v>51.907828583271289</v>
      </c>
      <c r="E15" s="232">
        <v>1938</v>
      </c>
      <c r="F15" s="330">
        <v>37.189416559844645</v>
      </c>
      <c r="G15" s="232">
        <v>588</v>
      </c>
      <c r="H15" s="330">
        <v>11.28347623177949</v>
      </c>
      <c r="I15" s="232">
        <v>179</v>
      </c>
      <c r="J15" s="326">
        <v>3.4349357916471575</v>
      </c>
      <c r="K15" s="495">
        <v>5344</v>
      </c>
      <c r="L15" s="330">
        <v>113.43543371435243</v>
      </c>
      <c r="M15" s="356">
        <v>3073</v>
      </c>
      <c r="N15" s="330">
        <v>65.229619723840756</v>
      </c>
      <c r="O15" s="356">
        <v>1397</v>
      </c>
      <c r="P15" s="330">
        <v>29.653686545462264</v>
      </c>
      <c r="Q15" s="356">
        <v>874</v>
      </c>
      <c r="R15" s="330">
        <v>18.552127445049404</v>
      </c>
      <c r="S15" s="232">
        <v>809</v>
      </c>
      <c r="T15" s="330">
        <v>17.172392566413009</v>
      </c>
      <c r="U15" s="87">
        <v>477</v>
      </c>
      <c r="V15" s="330">
        <v>10.125131340147101</v>
      </c>
      <c r="W15" s="356">
        <v>158</v>
      </c>
      <c r="X15" s="330">
        <v>3.3538170896084738</v>
      </c>
      <c r="Y15" s="356">
        <v>174</v>
      </c>
      <c r="Z15" s="330">
        <v>3.6934441366574329</v>
      </c>
      <c r="AA15" s="87">
        <v>24</v>
      </c>
      <c r="AB15" s="330">
        <v>0.50944057057343906</v>
      </c>
      <c r="AC15" s="232">
        <v>0</v>
      </c>
      <c r="AD15" s="330">
        <v>0</v>
      </c>
      <c r="AE15" s="232">
        <v>1</v>
      </c>
      <c r="AF15" s="330">
        <v>2.1226690440559959E-2</v>
      </c>
      <c r="AG15" s="232">
        <v>23</v>
      </c>
      <c r="AH15" s="330">
        <v>0.48821388013287909</v>
      </c>
      <c r="AI15" s="84">
        <v>6177</v>
      </c>
      <c r="AJ15" s="323">
        <v>131.11726685133888</v>
      </c>
      <c r="AK15" s="495">
        <v>16</v>
      </c>
      <c r="AL15" s="330">
        <v>0.33962704704895935</v>
      </c>
      <c r="AM15" s="86">
        <v>21</v>
      </c>
      <c r="AN15" s="330">
        <v>0.44576049925175915</v>
      </c>
      <c r="AO15" s="85">
        <v>37</v>
      </c>
      <c r="AP15" s="330">
        <v>0.7853875463007185</v>
      </c>
      <c r="AQ15" s="84">
        <v>707</v>
      </c>
      <c r="AR15" s="326">
        <v>13.567036897734861</v>
      </c>
      <c r="AS15" s="86">
        <v>146</v>
      </c>
      <c r="AT15" s="330">
        <v>2.8016794725166756</v>
      </c>
      <c r="AU15" s="85">
        <v>334</v>
      </c>
      <c r="AV15" s="330">
        <v>6.4093215330176001</v>
      </c>
      <c r="AW15" s="83" t="s">
        <v>40</v>
      </c>
    </row>
    <row r="16" spans="1:49" s="82" customFormat="1" ht="36.75" customHeight="1">
      <c r="A16" s="83" t="s">
        <v>41</v>
      </c>
      <c r="B16" s="490">
        <v>542617</v>
      </c>
      <c r="C16" s="85">
        <v>3332</v>
      </c>
      <c r="D16" s="330">
        <v>61.406111493005199</v>
      </c>
      <c r="E16" s="232">
        <v>2573</v>
      </c>
      <c r="F16" s="330">
        <v>47.418344799370459</v>
      </c>
      <c r="G16" s="232">
        <v>553</v>
      </c>
      <c r="H16" s="330">
        <v>10.191350436864308</v>
      </c>
      <c r="I16" s="232">
        <v>206</v>
      </c>
      <c r="J16" s="326">
        <v>3.7964162567704292</v>
      </c>
      <c r="K16" s="495">
        <v>3495</v>
      </c>
      <c r="L16" s="330">
        <v>70.400642435237785</v>
      </c>
      <c r="M16" s="356">
        <v>1978</v>
      </c>
      <c r="N16" s="330">
        <v>39.843339266638154</v>
      </c>
      <c r="O16" s="356">
        <v>681</v>
      </c>
      <c r="P16" s="330">
        <v>13.717550071072084</v>
      </c>
      <c r="Q16" s="356">
        <v>836</v>
      </c>
      <c r="R16" s="330">
        <v>16.839753097527552</v>
      </c>
      <c r="S16" s="232">
        <v>1065</v>
      </c>
      <c r="T16" s="330">
        <v>21.452556278548851</v>
      </c>
      <c r="U16" s="87">
        <v>429</v>
      </c>
      <c r="V16" s="330">
        <v>8.6414522474154545</v>
      </c>
      <c r="W16" s="356">
        <v>222</v>
      </c>
      <c r="X16" s="330">
        <v>4.4718004636975079</v>
      </c>
      <c r="Y16" s="356">
        <v>414</v>
      </c>
      <c r="Z16" s="330">
        <v>8.3393035674358931</v>
      </c>
      <c r="AA16" s="87">
        <v>3</v>
      </c>
      <c r="AB16" s="330">
        <v>6.0429735995912268E-2</v>
      </c>
      <c r="AC16" s="232">
        <v>2</v>
      </c>
      <c r="AD16" s="330">
        <v>4.0286490663941514E-2</v>
      </c>
      <c r="AE16" s="232">
        <v>0</v>
      </c>
      <c r="AF16" s="330">
        <v>0</v>
      </c>
      <c r="AG16" s="232">
        <v>1</v>
      </c>
      <c r="AH16" s="330">
        <v>2.0143245331970757E-2</v>
      </c>
      <c r="AI16" s="84">
        <v>4563</v>
      </c>
      <c r="AJ16" s="323">
        <v>91.91362844978255</v>
      </c>
      <c r="AK16" s="495">
        <v>39</v>
      </c>
      <c r="AL16" s="330">
        <v>0.78558656794685944</v>
      </c>
      <c r="AM16" s="86">
        <v>25</v>
      </c>
      <c r="AN16" s="330">
        <v>0.5035811332992689</v>
      </c>
      <c r="AO16" s="85">
        <v>64</v>
      </c>
      <c r="AP16" s="330">
        <v>1.2891677012461285</v>
      </c>
      <c r="AQ16" s="84">
        <v>1033</v>
      </c>
      <c r="AR16" s="326">
        <v>19.037368899242004</v>
      </c>
      <c r="AS16" s="86">
        <v>129</v>
      </c>
      <c r="AT16" s="330">
        <v>2.3773674617640066</v>
      </c>
      <c r="AU16" s="85">
        <v>402</v>
      </c>
      <c r="AV16" s="330">
        <v>7.4085404622413229</v>
      </c>
      <c r="AW16" s="83" t="s">
        <v>41</v>
      </c>
    </row>
    <row r="17" spans="1:49" s="82" customFormat="1" ht="36.75" customHeight="1">
      <c r="A17" s="83" t="s">
        <v>42</v>
      </c>
      <c r="B17" s="490">
        <v>950045</v>
      </c>
      <c r="C17" s="85">
        <v>9770</v>
      </c>
      <c r="D17" s="330">
        <v>102.83723402575667</v>
      </c>
      <c r="E17" s="232">
        <v>7166</v>
      </c>
      <c r="F17" s="330">
        <v>75.428006041819074</v>
      </c>
      <c r="G17" s="232">
        <v>1570</v>
      </c>
      <c r="H17" s="330">
        <v>16.525533001068371</v>
      </c>
      <c r="I17" s="232">
        <v>1034</v>
      </c>
      <c r="J17" s="326">
        <v>10.883694982869233</v>
      </c>
      <c r="K17" s="495">
        <v>8795</v>
      </c>
      <c r="L17" s="330">
        <v>102.59622697854988</v>
      </c>
      <c r="M17" s="356">
        <v>4627</v>
      </c>
      <c r="N17" s="330">
        <v>53.975297581552049</v>
      </c>
      <c r="O17" s="356">
        <v>2042</v>
      </c>
      <c r="P17" s="330">
        <v>23.820522511676959</v>
      </c>
      <c r="Q17" s="356">
        <v>2126</v>
      </c>
      <c r="R17" s="330">
        <v>24.800406885320871</v>
      </c>
      <c r="S17" s="232">
        <v>1829</v>
      </c>
      <c r="T17" s="330">
        <v>21.335815707079902</v>
      </c>
      <c r="U17" s="87">
        <v>868</v>
      </c>
      <c r="V17" s="330">
        <v>10.125471860987071</v>
      </c>
      <c r="W17" s="356">
        <v>324</v>
      </c>
      <c r="X17" s="330">
        <v>3.7795540126265106</v>
      </c>
      <c r="Y17" s="356">
        <v>637</v>
      </c>
      <c r="Z17" s="330">
        <v>7.4307898334663189</v>
      </c>
      <c r="AA17" s="87">
        <v>34</v>
      </c>
      <c r="AB17" s="330">
        <v>0.39661986552253503</v>
      </c>
      <c r="AC17" s="232">
        <v>26</v>
      </c>
      <c r="AD17" s="330">
        <v>0.30329754422311506</v>
      </c>
      <c r="AE17" s="232">
        <v>3</v>
      </c>
      <c r="AF17" s="330">
        <v>3.4995870487282504E-2</v>
      </c>
      <c r="AG17" s="232">
        <v>5</v>
      </c>
      <c r="AH17" s="330">
        <v>5.8326450812137505E-2</v>
      </c>
      <c r="AI17" s="84">
        <v>10658</v>
      </c>
      <c r="AJ17" s="323">
        <v>124.32866255115232</v>
      </c>
      <c r="AK17" s="495">
        <v>165</v>
      </c>
      <c r="AL17" s="330">
        <v>1.9247728768005379</v>
      </c>
      <c r="AM17" s="86">
        <v>106</v>
      </c>
      <c r="AN17" s="330">
        <v>1.2365207572173151</v>
      </c>
      <c r="AO17" s="85">
        <v>271</v>
      </c>
      <c r="AP17" s="330">
        <v>3.161293634017853</v>
      </c>
      <c r="AQ17" s="84">
        <v>1582</v>
      </c>
      <c r="AR17" s="326">
        <v>16.651842807445963</v>
      </c>
      <c r="AS17" s="86">
        <v>306</v>
      </c>
      <c r="AT17" s="330">
        <v>3.2209000626286124</v>
      </c>
      <c r="AU17" s="85">
        <v>1526</v>
      </c>
      <c r="AV17" s="330">
        <v>16.062397044350529</v>
      </c>
      <c r="AW17" s="83" t="s">
        <v>42</v>
      </c>
    </row>
    <row r="18" spans="1:49" s="82" customFormat="1" ht="36.75" customHeight="1">
      <c r="A18" s="83" t="s">
        <v>43</v>
      </c>
      <c r="B18" s="490">
        <v>1479189</v>
      </c>
      <c r="C18" s="85">
        <v>15589</v>
      </c>
      <c r="D18" s="330">
        <v>105.38883131229342</v>
      </c>
      <c r="E18" s="232">
        <v>9703</v>
      </c>
      <c r="F18" s="330">
        <v>65.59675606024652</v>
      </c>
      <c r="G18" s="232">
        <v>4112</v>
      </c>
      <c r="H18" s="330">
        <v>27.799016893716761</v>
      </c>
      <c r="I18" s="232">
        <v>1774</v>
      </c>
      <c r="J18" s="326">
        <v>11.993058358330138</v>
      </c>
      <c r="K18" s="495">
        <v>15288</v>
      </c>
      <c r="L18" s="330">
        <v>109.78271094645937</v>
      </c>
      <c r="M18" s="356">
        <v>9114</v>
      </c>
      <c r="N18" s="330">
        <v>65.447385371927709</v>
      </c>
      <c r="O18" s="356">
        <v>3384</v>
      </c>
      <c r="P18" s="330">
        <v>24.300411685166047</v>
      </c>
      <c r="Q18" s="356">
        <v>2790</v>
      </c>
      <c r="R18" s="330">
        <v>20.034913889365626</v>
      </c>
      <c r="S18" s="232">
        <v>5515</v>
      </c>
      <c r="T18" s="330">
        <v>39.603064551918074</v>
      </c>
      <c r="U18" s="87">
        <v>3133</v>
      </c>
      <c r="V18" s="330">
        <v>22.497987532395161</v>
      </c>
      <c r="W18" s="356">
        <v>1124</v>
      </c>
      <c r="X18" s="330">
        <v>8.071413337507872</v>
      </c>
      <c r="Y18" s="356">
        <v>1258</v>
      </c>
      <c r="Z18" s="330">
        <v>9.0336636820150389</v>
      </c>
      <c r="AA18" s="87">
        <v>86</v>
      </c>
      <c r="AB18" s="330">
        <v>0.61756365393743506</v>
      </c>
      <c r="AC18" s="232">
        <v>41</v>
      </c>
      <c r="AD18" s="330">
        <v>0.29441988152831206</v>
      </c>
      <c r="AE18" s="232">
        <v>7</v>
      </c>
      <c r="AF18" s="330">
        <v>5.0266809041419135E-2</v>
      </c>
      <c r="AG18" s="232">
        <v>38</v>
      </c>
      <c r="AH18" s="330">
        <v>0.27287696336770384</v>
      </c>
      <c r="AI18" s="84">
        <v>20889</v>
      </c>
      <c r="AJ18" s="323">
        <v>150.00333915231488</v>
      </c>
      <c r="AK18" s="495">
        <v>95</v>
      </c>
      <c r="AL18" s="330">
        <v>0.68219240841925965</v>
      </c>
      <c r="AM18" s="86">
        <v>100</v>
      </c>
      <c r="AN18" s="330">
        <v>0.71809727202027329</v>
      </c>
      <c r="AO18" s="85">
        <v>195</v>
      </c>
      <c r="AP18" s="330">
        <v>1.4002896804395328</v>
      </c>
      <c r="AQ18" s="84">
        <v>3289</v>
      </c>
      <c r="AR18" s="326">
        <v>22.235157238189306</v>
      </c>
      <c r="AS18" s="86">
        <v>296</v>
      </c>
      <c r="AT18" s="330">
        <v>2.0010965468239692</v>
      </c>
      <c r="AU18" s="85">
        <v>1405</v>
      </c>
      <c r="AV18" s="330">
        <v>9.4984481361070152</v>
      </c>
      <c r="AW18" s="83" t="s">
        <v>43</v>
      </c>
    </row>
    <row r="19" spans="1:49" s="82" customFormat="1" ht="36.75" customHeight="1">
      <c r="A19" s="83" t="s">
        <v>44</v>
      </c>
      <c r="B19" s="490">
        <v>1121086</v>
      </c>
      <c r="C19" s="85">
        <v>9101</v>
      </c>
      <c r="D19" s="330">
        <v>81.180212757986453</v>
      </c>
      <c r="E19" s="232">
        <v>6267</v>
      </c>
      <c r="F19" s="330">
        <v>55.901152989155165</v>
      </c>
      <c r="G19" s="232">
        <v>1678</v>
      </c>
      <c r="H19" s="330">
        <v>14.967629602010907</v>
      </c>
      <c r="I19" s="232">
        <v>1156</v>
      </c>
      <c r="J19" s="326">
        <v>10.311430166820388</v>
      </c>
      <c r="K19" s="495">
        <v>8860</v>
      </c>
      <c r="L19" s="330">
        <v>83.029366093593296</v>
      </c>
      <c r="M19" s="356">
        <v>4758</v>
      </c>
      <c r="N19" s="330">
        <v>44.588456419110258</v>
      </c>
      <c r="O19" s="356">
        <v>2381</v>
      </c>
      <c r="P19" s="330">
        <v>22.312970730118018</v>
      </c>
      <c r="Q19" s="356">
        <v>1721</v>
      </c>
      <c r="R19" s="330">
        <v>16.127938944365017</v>
      </c>
      <c r="S19" s="232">
        <v>3269</v>
      </c>
      <c r="T19" s="330">
        <v>30.634649860040231</v>
      </c>
      <c r="U19" s="87">
        <v>1493</v>
      </c>
      <c r="V19" s="330">
        <v>13.991291600195799</v>
      </c>
      <c r="W19" s="356">
        <v>1179</v>
      </c>
      <c r="X19" s="330">
        <v>11.048715871822402</v>
      </c>
      <c r="Y19" s="356">
        <v>597</v>
      </c>
      <c r="Z19" s="330">
        <v>5.59464238802203</v>
      </c>
      <c r="AA19" s="87">
        <v>35</v>
      </c>
      <c r="AB19" s="330">
        <v>0.32799410985053779</v>
      </c>
      <c r="AC19" s="232">
        <v>19</v>
      </c>
      <c r="AD19" s="330">
        <v>0.17805394534743482</v>
      </c>
      <c r="AE19" s="232">
        <v>3</v>
      </c>
      <c r="AF19" s="330">
        <v>2.8113780844331811E-2</v>
      </c>
      <c r="AG19" s="232">
        <v>13</v>
      </c>
      <c r="AH19" s="330">
        <v>0.12182638365877119</v>
      </c>
      <c r="AI19" s="84">
        <v>12164</v>
      </c>
      <c r="AJ19" s="323">
        <v>113.99201006348406</v>
      </c>
      <c r="AK19" s="495">
        <v>100</v>
      </c>
      <c r="AL19" s="330">
        <v>0.93712602814439372</v>
      </c>
      <c r="AM19" s="86">
        <v>44</v>
      </c>
      <c r="AN19" s="330">
        <v>0.41233545238353325</v>
      </c>
      <c r="AO19" s="85">
        <v>144</v>
      </c>
      <c r="AP19" s="330">
        <v>1.349461480527927</v>
      </c>
      <c r="AQ19" s="84">
        <v>2063</v>
      </c>
      <c r="AR19" s="326">
        <v>18.401799683521158</v>
      </c>
      <c r="AS19" s="86">
        <v>144</v>
      </c>
      <c r="AT19" s="330">
        <v>1.2844688097077297</v>
      </c>
      <c r="AU19" s="85">
        <v>1447</v>
      </c>
      <c r="AV19" s="330">
        <v>12.907127553104758</v>
      </c>
      <c r="AW19" s="83" t="s">
        <v>44</v>
      </c>
    </row>
    <row r="20" spans="1:49" s="82" customFormat="1" ht="36.75" customHeight="1">
      <c r="A20" s="83" t="s">
        <v>45</v>
      </c>
      <c r="B20" s="490">
        <v>912725</v>
      </c>
      <c r="C20" s="85">
        <v>7533</v>
      </c>
      <c r="D20" s="330">
        <v>82.533074036538935</v>
      </c>
      <c r="E20" s="232">
        <v>5417</v>
      </c>
      <c r="F20" s="330">
        <v>59.349749376865979</v>
      </c>
      <c r="G20" s="232">
        <v>1246</v>
      </c>
      <c r="H20" s="330">
        <v>13.651428414911392</v>
      </c>
      <c r="I20" s="232">
        <v>870</v>
      </c>
      <c r="J20" s="326">
        <v>9.5318962447615654</v>
      </c>
      <c r="K20" s="495">
        <v>9165</v>
      </c>
      <c r="L20" s="330">
        <v>105.66940675630856</v>
      </c>
      <c r="M20" s="356">
        <v>5589</v>
      </c>
      <c r="N20" s="330">
        <v>64.439314169231707</v>
      </c>
      <c r="O20" s="356">
        <v>1914</v>
      </c>
      <c r="P20" s="330">
        <v>22.067784455163622</v>
      </c>
      <c r="Q20" s="356">
        <v>1662</v>
      </c>
      <c r="R20" s="330">
        <v>19.162308131913239</v>
      </c>
      <c r="S20" s="232">
        <v>2135</v>
      </c>
      <c r="T20" s="330">
        <v>24.615841071982409</v>
      </c>
      <c r="U20" s="87">
        <v>1274</v>
      </c>
      <c r="V20" s="330">
        <v>14.688796967543601</v>
      </c>
      <c r="W20" s="356">
        <v>385</v>
      </c>
      <c r="X20" s="330">
        <v>4.4389221605214173</v>
      </c>
      <c r="Y20" s="356">
        <v>476</v>
      </c>
      <c r="Z20" s="330">
        <v>5.4881219439173892</v>
      </c>
      <c r="AA20" s="87">
        <v>99</v>
      </c>
      <c r="AB20" s="330">
        <v>1.1414371269912218</v>
      </c>
      <c r="AC20" s="232">
        <v>48</v>
      </c>
      <c r="AD20" s="330">
        <v>0.55342406157150148</v>
      </c>
      <c r="AE20" s="232">
        <v>0</v>
      </c>
      <c r="AF20" s="330">
        <v>0</v>
      </c>
      <c r="AG20" s="232">
        <v>51</v>
      </c>
      <c r="AH20" s="330">
        <v>0.58801306541972032</v>
      </c>
      <c r="AI20" s="84">
        <v>11399</v>
      </c>
      <c r="AJ20" s="323">
        <v>131.42668495528218</v>
      </c>
      <c r="AK20" s="495">
        <v>80</v>
      </c>
      <c r="AL20" s="330">
        <v>0.92237343595250243</v>
      </c>
      <c r="AM20" s="86">
        <v>37</v>
      </c>
      <c r="AN20" s="330">
        <v>0.42659771412803238</v>
      </c>
      <c r="AO20" s="85">
        <v>117</v>
      </c>
      <c r="AP20" s="330">
        <v>1.3489711500805348</v>
      </c>
      <c r="AQ20" s="84">
        <v>2235</v>
      </c>
      <c r="AR20" s="326">
        <v>24.487112766715057</v>
      </c>
      <c r="AS20" s="86">
        <v>146</v>
      </c>
      <c r="AT20" s="330">
        <v>1.5996055767071131</v>
      </c>
      <c r="AU20" s="85">
        <v>958</v>
      </c>
      <c r="AV20" s="330">
        <v>10.496042071817907</v>
      </c>
      <c r="AW20" s="83" t="s">
        <v>45</v>
      </c>
    </row>
    <row r="21" spans="1:49" s="82" customFormat="1" ht="36.75" customHeight="1">
      <c r="A21" s="83" t="s">
        <v>46</v>
      </c>
      <c r="B21" s="490">
        <v>3905840</v>
      </c>
      <c r="C21" s="85">
        <v>31581</v>
      </c>
      <c r="D21" s="330">
        <v>80.855846629662253</v>
      </c>
      <c r="E21" s="232">
        <v>22039</v>
      </c>
      <c r="F21" s="330">
        <v>56.425762448026546</v>
      </c>
      <c r="G21" s="232">
        <v>6636</v>
      </c>
      <c r="H21" s="330">
        <v>16.989943264445039</v>
      </c>
      <c r="I21" s="232">
        <v>2906</v>
      </c>
      <c r="J21" s="326">
        <v>7.4401409171906678</v>
      </c>
      <c r="K21" s="495">
        <v>34662</v>
      </c>
      <c r="L21" s="330">
        <v>93.699652183315621</v>
      </c>
      <c r="M21" s="356">
        <v>19538</v>
      </c>
      <c r="N21" s="330">
        <v>52.815873416352787</v>
      </c>
      <c r="O21" s="356">
        <v>7445</v>
      </c>
      <c r="P21" s="330">
        <v>20.125610481356663</v>
      </c>
      <c r="Q21" s="356">
        <v>7679</v>
      </c>
      <c r="R21" s="330">
        <v>20.758168285606157</v>
      </c>
      <c r="S21" s="232">
        <v>8133</v>
      </c>
      <c r="T21" s="330">
        <v>21.985438555389354</v>
      </c>
      <c r="U21" s="87">
        <v>4536</v>
      </c>
      <c r="V21" s="330">
        <v>12.261889743913208</v>
      </c>
      <c r="W21" s="356">
        <v>1163</v>
      </c>
      <c r="X21" s="330">
        <v>3.1438663518895638</v>
      </c>
      <c r="Y21" s="356">
        <v>2434</v>
      </c>
      <c r="Z21" s="330">
        <v>6.5796824595865848</v>
      </c>
      <c r="AA21" s="87">
        <v>163</v>
      </c>
      <c r="AB21" s="330">
        <v>0.44062787219088473</v>
      </c>
      <c r="AC21" s="232">
        <v>65</v>
      </c>
      <c r="AD21" s="330">
        <v>0.17571050118041415</v>
      </c>
      <c r="AE21" s="232">
        <v>2</v>
      </c>
      <c r="AF21" s="330">
        <v>5.4064769593973579E-3</v>
      </c>
      <c r="AG21" s="232">
        <v>96</v>
      </c>
      <c r="AH21" s="330">
        <v>0.25951089405107319</v>
      </c>
      <c r="AI21" s="84">
        <v>42958</v>
      </c>
      <c r="AJ21" s="323">
        <v>116.12571861089586</v>
      </c>
      <c r="AK21" s="495">
        <v>234</v>
      </c>
      <c r="AL21" s="330">
        <v>0.63255780424949093</v>
      </c>
      <c r="AM21" s="86">
        <v>205</v>
      </c>
      <c r="AN21" s="330">
        <v>0.55416388833822916</v>
      </c>
      <c r="AO21" s="85">
        <v>439</v>
      </c>
      <c r="AP21" s="330">
        <v>1.1867216925877202</v>
      </c>
      <c r="AQ21" s="84">
        <v>7514</v>
      </c>
      <c r="AR21" s="326">
        <v>19.237859205702229</v>
      </c>
      <c r="AS21" s="86">
        <v>776</v>
      </c>
      <c r="AT21" s="330">
        <v>1.9867685312250374</v>
      </c>
      <c r="AU21" s="85">
        <v>4965</v>
      </c>
      <c r="AV21" s="330">
        <v>12.711734223624111</v>
      </c>
      <c r="AW21" s="83" t="s">
        <v>46</v>
      </c>
    </row>
    <row r="22" spans="1:49" s="82" customFormat="1" ht="36.75" customHeight="1">
      <c r="A22" s="83" t="s">
        <v>47</v>
      </c>
      <c r="B22" s="490">
        <v>3283855</v>
      </c>
      <c r="C22" s="85">
        <v>42546</v>
      </c>
      <c r="D22" s="330">
        <v>129.56114079336635</v>
      </c>
      <c r="E22" s="232">
        <v>29583</v>
      </c>
      <c r="F22" s="330">
        <v>90.086194426976832</v>
      </c>
      <c r="G22" s="232">
        <v>7737</v>
      </c>
      <c r="H22" s="330">
        <v>23.560723600767997</v>
      </c>
      <c r="I22" s="232">
        <v>5226</v>
      </c>
      <c r="J22" s="326">
        <v>15.914222765621503</v>
      </c>
      <c r="K22" s="495">
        <v>33078</v>
      </c>
      <c r="L22" s="330">
        <v>105.51156906912095</v>
      </c>
      <c r="M22" s="356">
        <v>18242</v>
      </c>
      <c r="N22" s="330">
        <v>58.187981224950242</v>
      </c>
      <c r="O22" s="356">
        <v>7629</v>
      </c>
      <c r="P22" s="330">
        <v>24.334837669397295</v>
      </c>
      <c r="Q22" s="356">
        <v>7207</v>
      </c>
      <c r="R22" s="330">
        <v>22.988750174773404</v>
      </c>
      <c r="S22" s="232">
        <v>9519</v>
      </c>
      <c r="T22" s="330">
        <v>30.363523368068272</v>
      </c>
      <c r="U22" s="87">
        <v>5614</v>
      </c>
      <c r="V22" s="330">
        <v>17.907429371607865</v>
      </c>
      <c r="W22" s="356">
        <v>1242</v>
      </c>
      <c r="X22" s="330">
        <v>3.9617077448409281</v>
      </c>
      <c r="Y22" s="356">
        <v>2663</v>
      </c>
      <c r="Z22" s="330">
        <v>8.4943862516194777</v>
      </c>
      <c r="AA22" s="87">
        <v>177</v>
      </c>
      <c r="AB22" s="330">
        <v>0.56459120035172639</v>
      </c>
      <c r="AC22" s="232">
        <v>107</v>
      </c>
      <c r="AD22" s="330">
        <v>0.34130654484539391</v>
      </c>
      <c r="AE22" s="232">
        <v>4</v>
      </c>
      <c r="AF22" s="330">
        <v>1.275912317179043E-2</v>
      </c>
      <c r="AG22" s="232">
        <v>66</v>
      </c>
      <c r="AH22" s="330">
        <v>0.21052553233454208</v>
      </c>
      <c r="AI22" s="84">
        <v>42774</v>
      </c>
      <c r="AJ22" s="323">
        <v>136.43968363754095</v>
      </c>
      <c r="AK22" s="495">
        <v>179</v>
      </c>
      <c r="AL22" s="330">
        <v>0.57097076193762164</v>
      </c>
      <c r="AM22" s="86">
        <v>108</v>
      </c>
      <c r="AN22" s="330">
        <v>0.34449632563834154</v>
      </c>
      <c r="AO22" s="85">
        <v>287</v>
      </c>
      <c r="AP22" s="330">
        <v>0.91546708757596318</v>
      </c>
      <c r="AQ22" s="84">
        <v>5423</v>
      </c>
      <c r="AR22" s="326">
        <v>16.51412745081619</v>
      </c>
      <c r="AS22" s="86">
        <v>707</v>
      </c>
      <c r="AT22" s="330">
        <v>2.152957423515959</v>
      </c>
      <c r="AU22" s="85">
        <v>2691</v>
      </c>
      <c r="AV22" s="330">
        <v>8.1946370957304762</v>
      </c>
      <c r="AW22" s="83" t="s">
        <v>47</v>
      </c>
    </row>
    <row r="23" spans="1:49" s="82" customFormat="1" ht="36.75" customHeight="1">
      <c r="A23" s="83" t="s">
        <v>48</v>
      </c>
      <c r="B23" s="490">
        <v>9034480</v>
      </c>
      <c r="C23" s="85">
        <v>109310</v>
      </c>
      <c r="D23" s="330">
        <v>120.99202167695317</v>
      </c>
      <c r="E23" s="232">
        <v>73783</v>
      </c>
      <c r="F23" s="330">
        <v>81.668231043734664</v>
      </c>
      <c r="G23" s="232">
        <v>20667</v>
      </c>
      <c r="H23" s="330">
        <v>22.8756940078455</v>
      </c>
      <c r="I23" s="232">
        <v>14860</v>
      </c>
      <c r="J23" s="326">
        <v>16.448096625373015</v>
      </c>
      <c r="K23" s="495">
        <v>119711</v>
      </c>
      <c r="L23" s="330">
        <v>135.0718681043422</v>
      </c>
      <c r="M23" s="356">
        <v>61640</v>
      </c>
      <c r="N23" s="330">
        <v>69.549414422665023</v>
      </c>
      <c r="O23" s="356">
        <v>28785</v>
      </c>
      <c r="P23" s="330">
        <v>32.478583617073532</v>
      </c>
      <c r="Q23" s="356">
        <v>29286</v>
      </c>
      <c r="R23" s="330">
        <v>33.043870064603631</v>
      </c>
      <c r="S23" s="232">
        <v>13576</v>
      </c>
      <c r="T23" s="330">
        <v>15.318021580176838</v>
      </c>
      <c r="U23" s="87">
        <v>6418</v>
      </c>
      <c r="V23" s="330">
        <v>7.2415337729504241</v>
      </c>
      <c r="W23" s="356">
        <v>1736</v>
      </c>
      <c r="X23" s="330">
        <v>1.9587570317609748</v>
      </c>
      <c r="Y23" s="356">
        <v>5422</v>
      </c>
      <c r="Z23" s="330">
        <v>6.1177307754654411</v>
      </c>
      <c r="AA23" s="87">
        <v>350</v>
      </c>
      <c r="AB23" s="330">
        <v>0.39491069188729327</v>
      </c>
      <c r="AC23" s="232">
        <v>158</v>
      </c>
      <c r="AD23" s="330">
        <v>0.17827396948054955</v>
      </c>
      <c r="AE23" s="232">
        <v>13</v>
      </c>
      <c r="AF23" s="330">
        <v>1.4668111412956607E-2</v>
      </c>
      <c r="AG23" s="232">
        <v>179</v>
      </c>
      <c r="AH23" s="330">
        <v>0.20196861099378713</v>
      </c>
      <c r="AI23" s="84">
        <v>133637</v>
      </c>
      <c r="AJ23" s="323">
        <v>150.78480037640631</v>
      </c>
      <c r="AK23" s="495">
        <v>1329</v>
      </c>
      <c r="AL23" s="330">
        <v>1.4995323129091793</v>
      </c>
      <c r="AM23" s="86">
        <v>435</v>
      </c>
      <c r="AN23" s="330">
        <v>0.49081757420277883</v>
      </c>
      <c r="AO23" s="85">
        <v>1764</v>
      </c>
      <c r="AP23" s="330">
        <v>1.9903498871119583</v>
      </c>
      <c r="AQ23" s="84">
        <v>18586</v>
      </c>
      <c r="AR23" s="326">
        <v>20.572296357953086</v>
      </c>
      <c r="AS23" s="86">
        <v>2337</v>
      </c>
      <c r="AT23" s="330">
        <v>2.586756515040157</v>
      </c>
      <c r="AU23" s="85">
        <v>7833</v>
      </c>
      <c r="AV23" s="330">
        <v>8.6701171511808095</v>
      </c>
      <c r="AW23" s="83" t="s">
        <v>48</v>
      </c>
    </row>
    <row r="24" spans="1:49" s="82" customFormat="1" ht="36.75" customHeight="1">
      <c r="A24" s="83" t="s">
        <v>49</v>
      </c>
      <c r="B24" s="490">
        <v>5080942</v>
      </c>
      <c r="C24" s="85">
        <v>60974</v>
      </c>
      <c r="D24" s="330">
        <v>120.00530610268726</v>
      </c>
      <c r="E24" s="232">
        <v>42327</v>
      </c>
      <c r="F24" s="330">
        <v>83.305418562148517</v>
      </c>
      <c r="G24" s="232">
        <v>10372</v>
      </c>
      <c r="H24" s="330">
        <v>20.41353748970171</v>
      </c>
      <c r="I24" s="232">
        <v>8275</v>
      </c>
      <c r="J24" s="326">
        <v>16.286350050837029</v>
      </c>
      <c r="K24" s="495">
        <v>58168</v>
      </c>
      <c r="L24" s="330">
        <v>117.52059189690857</v>
      </c>
      <c r="M24" s="356">
        <v>31664</v>
      </c>
      <c r="N24" s="330">
        <v>63.972837674042651</v>
      </c>
      <c r="O24" s="356">
        <v>14253</v>
      </c>
      <c r="P24" s="330">
        <v>28.796262486360849</v>
      </c>
      <c r="Q24" s="356">
        <v>12251</v>
      </c>
      <c r="R24" s="330">
        <v>24.75149173650507</v>
      </c>
      <c r="S24" s="232">
        <v>14078</v>
      </c>
      <c r="T24" s="330">
        <v>28.442698609625204</v>
      </c>
      <c r="U24" s="87">
        <v>7665</v>
      </c>
      <c r="V24" s="330">
        <v>15.486097801021254</v>
      </c>
      <c r="W24" s="356">
        <v>2444</v>
      </c>
      <c r="X24" s="330">
        <v>4.9377720842395227</v>
      </c>
      <c r="Y24" s="356">
        <v>3969</v>
      </c>
      <c r="Z24" s="330">
        <v>8.018828724364429</v>
      </c>
      <c r="AA24" s="87">
        <v>280</v>
      </c>
      <c r="AB24" s="330">
        <v>0.56570220277703209</v>
      </c>
      <c r="AC24" s="232">
        <v>101</v>
      </c>
      <c r="AD24" s="330">
        <v>0.20405686600171516</v>
      </c>
      <c r="AE24" s="232">
        <v>49</v>
      </c>
      <c r="AF24" s="330">
        <v>9.8997885485980611E-2</v>
      </c>
      <c r="AG24" s="232">
        <v>130</v>
      </c>
      <c r="AH24" s="330">
        <v>0.26264745128933631</v>
      </c>
      <c r="AI24" s="84">
        <v>72526</v>
      </c>
      <c r="AJ24" s="323">
        <v>146.52899270931081</v>
      </c>
      <c r="AK24" s="495">
        <v>754</v>
      </c>
      <c r="AL24" s="330">
        <v>1.5233552174781506</v>
      </c>
      <c r="AM24" s="86">
        <v>389</v>
      </c>
      <c r="AN24" s="330">
        <v>0.78592198885809106</v>
      </c>
      <c r="AO24" s="85">
        <v>1143</v>
      </c>
      <c r="AP24" s="330">
        <v>2.3092772063362417</v>
      </c>
      <c r="AQ24" s="84">
        <v>9287</v>
      </c>
      <c r="AR24" s="326">
        <v>18.278106697537584</v>
      </c>
      <c r="AS24" s="86">
        <v>1507</v>
      </c>
      <c r="AT24" s="330">
        <v>2.9659854412823448</v>
      </c>
      <c r="AU24" s="85">
        <v>5908</v>
      </c>
      <c r="AV24" s="330">
        <v>11.627765087655005</v>
      </c>
      <c r="AW24" s="83" t="s">
        <v>49</v>
      </c>
    </row>
    <row r="25" spans="1:49" s="82" customFormat="1" ht="36.75" customHeight="1">
      <c r="A25" s="83" t="s">
        <v>50</v>
      </c>
      <c r="B25" s="490">
        <v>1188801</v>
      </c>
      <c r="C25" s="85">
        <v>6840</v>
      </c>
      <c r="D25" s="330">
        <v>57.536963713859592</v>
      </c>
      <c r="E25" s="232">
        <v>5059</v>
      </c>
      <c r="F25" s="330">
        <v>42.555482372575398</v>
      </c>
      <c r="G25" s="232">
        <v>1187</v>
      </c>
      <c r="H25" s="330">
        <v>9.9848502819227107</v>
      </c>
      <c r="I25" s="232">
        <v>594</v>
      </c>
      <c r="J25" s="326">
        <v>4.9966310593614907</v>
      </c>
      <c r="K25" s="495">
        <v>7137</v>
      </c>
      <c r="L25" s="330">
        <v>64.226840645982051</v>
      </c>
      <c r="M25" s="356">
        <v>4063</v>
      </c>
      <c r="N25" s="330">
        <v>36.563493560967501</v>
      </c>
      <c r="O25" s="356">
        <v>1485</v>
      </c>
      <c r="P25" s="330">
        <v>13.363718419403577</v>
      </c>
      <c r="Q25" s="356">
        <v>1589</v>
      </c>
      <c r="R25" s="330">
        <v>14.299628665610966</v>
      </c>
      <c r="S25" s="232">
        <v>1771</v>
      </c>
      <c r="T25" s="330">
        <v>15.937471596473896</v>
      </c>
      <c r="U25" s="87">
        <v>893</v>
      </c>
      <c r="V25" s="330">
        <v>8.0362293256076729</v>
      </c>
      <c r="W25" s="356">
        <v>188</v>
      </c>
      <c r="X25" s="330">
        <v>1.6918377527595101</v>
      </c>
      <c r="Y25" s="356">
        <v>690</v>
      </c>
      <c r="Z25" s="330">
        <v>6.2094045181067132</v>
      </c>
      <c r="AA25" s="87">
        <v>8</v>
      </c>
      <c r="AB25" s="330">
        <v>7.1993095862106823E-2</v>
      </c>
      <c r="AC25" s="232">
        <v>3</v>
      </c>
      <c r="AD25" s="330">
        <v>2.6997410948290061E-2</v>
      </c>
      <c r="AE25" s="232">
        <v>0</v>
      </c>
      <c r="AF25" s="330">
        <v>0</v>
      </c>
      <c r="AG25" s="232">
        <v>5</v>
      </c>
      <c r="AH25" s="330">
        <v>4.4995684913816759E-2</v>
      </c>
      <c r="AI25" s="84">
        <v>8916</v>
      </c>
      <c r="AJ25" s="323">
        <v>80.236305338318061</v>
      </c>
      <c r="AK25" s="495">
        <v>67</v>
      </c>
      <c r="AL25" s="330">
        <v>0.60294217784514459</v>
      </c>
      <c r="AM25" s="86">
        <v>54</v>
      </c>
      <c r="AN25" s="330">
        <v>0.48595339706922103</v>
      </c>
      <c r="AO25" s="85">
        <v>121</v>
      </c>
      <c r="AP25" s="330">
        <v>1.0888955749143656</v>
      </c>
      <c r="AQ25" s="84">
        <v>1481</v>
      </c>
      <c r="AR25" s="326">
        <v>12.457930301202639</v>
      </c>
      <c r="AS25" s="86">
        <v>251</v>
      </c>
      <c r="AT25" s="330">
        <v>2.1113710368682397</v>
      </c>
      <c r="AU25" s="85">
        <v>1124</v>
      </c>
      <c r="AV25" s="330">
        <v>9.4549045635055826</v>
      </c>
      <c r="AW25" s="83" t="s">
        <v>50</v>
      </c>
    </row>
    <row r="26" spans="1:49" s="82" customFormat="1" ht="36.75" customHeight="1">
      <c r="A26" s="83" t="s">
        <v>51</v>
      </c>
      <c r="B26" s="490">
        <v>580082</v>
      </c>
      <c r="C26" s="85">
        <v>2907</v>
      </c>
      <c r="D26" s="330">
        <v>50.113604628311165</v>
      </c>
      <c r="E26" s="232">
        <v>2190</v>
      </c>
      <c r="F26" s="330">
        <v>37.753283156519252</v>
      </c>
      <c r="G26" s="232">
        <v>431</v>
      </c>
      <c r="H26" s="330">
        <v>7.4299840367396328</v>
      </c>
      <c r="I26" s="232">
        <v>286</v>
      </c>
      <c r="J26" s="326">
        <v>4.9303374350522855</v>
      </c>
      <c r="K26" s="495">
        <v>4321</v>
      </c>
      <c r="L26" s="330">
        <v>81.909101938066769</v>
      </c>
      <c r="M26" s="356">
        <v>2914</v>
      </c>
      <c r="N26" s="330">
        <v>55.237936368323666</v>
      </c>
      <c r="O26" s="356">
        <v>570</v>
      </c>
      <c r="P26" s="330">
        <v>10.804949804373539</v>
      </c>
      <c r="Q26" s="356">
        <v>837</v>
      </c>
      <c r="R26" s="330">
        <v>15.866215765369562</v>
      </c>
      <c r="S26" s="232">
        <v>757</v>
      </c>
      <c r="T26" s="330">
        <v>14.349731582299592</v>
      </c>
      <c r="U26" s="87">
        <v>426</v>
      </c>
      <c r="V26" s="330">
        <v>8.0752782748475909</v>
      </c>
      <c r="W26" s="356">
        <v>120</v>
      </c>
      <c r="X26" s="330">
        <v>2.2747262746049555</v>
      </c>
      <c r="Y26" s="356">
        <v>211</v>
      </c>
      <c r="Z26" s="330">
        <v>3.9997270328470464</v>
      </c>
      <c r="AA26" s="87">
        <v>19</v>
      </c>
      <c r="AB26" s="330">
        <v>0.3601649934791179</v>
      </c>
      <c r="AC26" s="232">
        <v>3</v>
      </c>
      <c r="AD26" s="330">
        <v>5.6868156865123885E-2</v>
      </c>
      <c r="AE26" s="232">
        <v>1</v>
      </c>
      <c r="AF26" s="330">
        <v>1.8956052288374627E-2</v>
      </c>
      <c r="AG26" s="232">
        <v>15</v>
      </c>
      <c r="AH26" s="330">
        <v>0.28434078432561943</v>
      </c>
      <c r="AI26" s="84">
        <v>5097</v>
      </c>
      <c r="AJ26" s="323">
        <v>96.618998513845483</v>
      </c>
      <c r="AK26" s="495">
        <v>33</v>
      </c>
      <c r="AL26" s="330">
        <v>0.62554972551636268</v>
      </c>
      <c r="AM26" s="86">
        <v>12</v>
      </c>
      <c r="AN26" s="330">
        <v>0.22747262746049554</v>
      </c>
      <c r="AO26" s="85">
        <v>45</v>
      </c>
      <c r="AP26" s="330">
        <v>0.85302235297685824</v>
      </c>
      <c r="AQ26" s="84">
        <v>771</v>
      </c>
      <c r="AR26" s="326">
        <v>13.291224344144448</v>
      </c>
      <c r="AS26" s="86">
        <v>52</v>
      </c>
      <c r="AT26" s="330">
        <v>0.89642498819132466</v>
      </c>
      <c r="AU26" s="85">
        <v>882</v>
      </c>
      <c r="AV26" s="330">
        <v>15.204746915091313</v>
      </c>
      <c r="AW26" s="83" t="s">
        <v>51</v>
      </c>
    </row>
    <row r="27" spans="1:49" s="82" customFormat="1" ht="36.75" customHeight="1">
      <c r="A27" s="83" t="s">
        <v>52</v>
      </c>
      <c r="B27" s="490">
        <v>626996</v>
      </c>
      <c r="C27" s="85">
        <v>4543</v>
      </c>
      <c r="D27" s="330">
        <v>72.456602593955949</v>
      </c>
      <c r="E27" s="232">
        <v>3422</v>
      </c>
      <c r="F27" s="330">
        <v>54.577700655187598</v>
      </c>
      <c r="G27" s="232">
        <v>709</v>
      </c>
      <c r="H27" s="330">
        <v>11.307887131656342</v>
      </c>
      <c r="I27" s="232">
        <v>412</v>
      </c>
      <c r="J27" s="326">
        <v>6.5710148071120065</v>
      </c>
      <c r="K27" s="495">
        <v>4021</v>
      </c>
      <c r="L27" s="330">
        <v>68.559210821704582</v>
      </c>
      <c r="M27" s="356">
        <v>2601</v>
      </c>
      <c r="N27" s="330">
        <v>44.34780088218195</v>
      </c>
      <c r="O27" s="356">
        <v>657</v>
      </c>
      <c r="P27" s="330">
        <v>11.202039669201669</v>
      </c>
      <c r="Q27" s="356">
        <v>763</v>
      </c>
      <c r="R27" s="330">
        <v>13.009370270320964</v>
      </c>
      <c r="S27" s="232">
        <v>912</v>
      </c>
      <c r="T27" s="330">
        <v>15.549863285101861</v>
      </c>
      <c r="U27" s="87">
        <v>522</v>
      </c>
      <c r="V27" s="330">
        <v>8.9002506960780394</v>
      </c>
      <c r="W27" s="356">
        <v>125</v>
      </c>
      <c r="X27" s="330">
        <v>2.1312860862255838</v>
      </c>
      <c r="Y27" s="356">
        <v>265</v>
      </c>
      <c r="Z27" s="330">
        <v>4.5183265027982378</v>
      </c>
      <c r="AA27" s="87">
        <v>11</v>
      </c>
      <c r="AB27" s="330">
        <v>0.18755317558785137</v>
      </c>
      <c r="AC27" s="232">
        <v>4</v>
      </c>
      <c r="AD27" s="330">
        <v>6.8201154759218688E-2</v>
      </c>
      <c r="AE27" s="232">
        <v>2</v>
      </c>
      <c r="AF27" s="330">
        <v>3.4100577379609344E-2</v>
      </c>
      <c r="AG27" s="232">
        <v>5</v>
      </c>
      <c r="AH27" s="330">
        <v>8.5251443449023356E-2</v>
      </c>
      <c r="AI27" s="84">
        <v>4944</v>
      </c>
      <c r="AJ27" s="323">
        <v>84.296627282394297</v>
      </c>
      <c r="AK27" s="495">
        <v>71</v>
      </c>
      <c r="AL27" s="330">
        <v>1.2105704969761317</v>
      </c>
      <c r="AM27" s="86">
        <v>21</v>
      </c>
      <c r="AN27" s="330">
        <v>0.35805606248589811</v>
      </c>
      <c r="AO27" s="85">
        <v>92</v>
      </c>
      <c r="AP27" s="330">
        <v>1.5686265594620297</v>
      </c>
      <c r="AQ27" s="84">
        <v>977</v>
      </c>
      <c r="AR27" s="326">
        <v>15.582236569292307</v>
      </c>
      <c r="AS27" s="86">
        <v>88</v>
      </c>
      <c r="AT27" s="330">
        <v>1.4035177257909142</v>
      </c>
      <c r="AU27" s="85">
        <v>1196</v>
      </c>
      <c r="AV27" s="330">
        <v>19.075081818703786</v>
      </c>
      <c r="AW27" s="83" t="s">
        <v>52</v>
      </c>
    </row>
    <row r="28" spans="1:49" s="82" customFormat="1" ht="36.75" customHeight="1">
      <c r="A28" s="83" t="s">
        <v>53</v>
      </c>
      <c r="B28" s="490">
        <v>435313</v>
      </c>
      <c r="C28" s="85">
        <v>3535</v>
      </c>
      <c r="D28" s="330">
        <v>81.205936877603008</v>
      </c>
      <c r="E28" s="232">
        <v>2629</v>
      </c>
      <c r="F28" s="330">
        <v>60.393326181391323</v>
      </c>
      <c r="G28" s="232">
        <v>555</v>
      </c>
      <c r="H28" s="330">
        <v>12.749446949666101</v>
      </c>
      <c r="I28" s="232">
        <v>351</v>
      </c>
      <c r="J28" s="326">
        <v>8.0631637465455892</v>
      </c>
      <c r="K28" s="495">
        <v>3158</v>
      </c>
      <c r="L28" s="330">
        <v>77.362710585560748</v>
      </c>
      <c r="M28" s="356">
        <v>2046</v>
      </c>
      <c r="N28" s="330">
        <v>50.121629467402563</v>
      </c>
      <c r="O28" s="356">
        <v>448</v>
      </c>
      <c r="P28" s="330">
        <v>10.974824047603297</v>
      </c>
      <c r="Q28" s="356">
        <v>664</v>
      </c>
      <c r="R28" s="330">
        <v>16.266257070554889</v>
      </c>
      <c r="S28" s="232">
        <v>1177</v>
      </c>
      <c r="T28" s="330">
        <v>28.833410500064915</v>
      </c>
      <c r="U28" s="87">
        <v>644</v>
      </c>
      <c r="V28" s="330">
        <v>15.77630956842974</v>
      </c>
      <c r="W28" s="356">
        <v>221</v>
      </c>
      <c r="X28" s="330">
        <v>5.4139198984828765</v>
      </c>
      <c r="Y28" s="356">
        <v>312</v>
      </c>
      <c r="Z28" s="330">
        <v>7.6431810331522971</v>
      </c>
      <c r="AA28" s="87">
        <v>6</v>
      </c>
      <c r="AB28" s="330">
        <v>0.14698425063754417</v>
      </c>
      <c r="AC28" s="232">
        <v>1</v>
      </c>
      <c r="AD28" s="330">
        <v>2.4497375106257362E-2</v>
      </c>
      <c r="AE28" s="232">
        <v>0</v>
      </c>
      <c r="AF28" s="330">
        <v>0</v>
      </c>
      <c r="AG28" s="232">
        <v>5</v>
      </c>
      <c r="AH28" s="330">
        <v>0.1224868755312868</v>
      </c>
      <c r="AI28" s="84">
        <v>4341</v>
      </c>
      <c r="AJ28" s="323">
        <v>106.34310533626321</v>
      </c>
      <c r="AK28" s="495">
        <v>70</v>
      </c>
      <c r="AL28" s="330">
        <v>1.7148162574380152</v>
      </c>
      <c r="AM28" s="86">
        <v>56</v>
      </c>
      <c r="AN28" s="330">
        <v>1.3718530059504122</v>
      </c>
      <c r="AO28" s="85">
        <v>126</v>
      </c>
      <c r="AP28" s="330">
        <v>3.0866692633884272</v>
      </c>
      <c r="AQ28" s="84">
        <v>695</v>
      </c>
      <c r="AR28" s="326">
        <v>15.965523657689983</v>
      </c>
      <c r="AS28" s="86">
        <v>78</v>
      </c>
      <c r="AT28" s="330">
        <v>1.7918141658990197</v>
      </c>
      <c r="AU28" s="85">
        <v>1291</v>
      </c>
      <c r="AV28" s="330">
        <v>29.656821643277365</v>
      </c>
      <c r="AW28" s="83" t="s">
        <v>53</v>
      </c>
    </row>
    <row r="29" spans="1:49" s="82" customFormat="1" ht="36.75" customHeight="1">
      <c r="A29" s="83" t="s">
        <v>54</v>
      </c>
      <c r="B29" s="490">
        <v>446641</v>
      </c>
      <c r="C29" s="85">
        <v>4050</v>
      </c>
      <c r="D29" s="330">
        <v>90.676852326588914</v>
      </c>
      <c r="E29" s="232">
        <v>2670</v>
      </c>
      <c r="F29" s="330">
        <v>59.779554496788244</v>
      </c>
      <c r="G29" s="232">
        <v>852</v>
      </c>
      <c r="H29" s="330">
        <v>19.075723007963891</v>
      </c>
      <c r="I29" s="232">
        <v>528</v>
      </c>
      <c r="J29" s="326">
        <v>11.821574821836776</v>
      </c>
      <c r="K29" s="495">
        <v>3158</v>
      </c>
      <c r="L29" s="330">
        <v>74.418823862096588</v>
      </c>
      <c r="M29" s="356">
        <v>1872</v>
      </c>
      <c r="N29" s="330">
        <v>44.114008318506912</v>
      </c>
      <c r="O29" s="356">
        <v>683</v>
      </c>
      <c r="P29" s="330">
        <v>16.095014787147552</v>
      </c>
      <c r="Q29" s="356">
        <v>603</v>
      </c>
      <c r="R29" s="330">
        <v>14.20980075644213</v>
      </c>
      <c r="S29" s="232">
        <v>1079</v>
      </c>
      <c r="T29" s="330">
        <v>25.4268242391394</v>
      </c>
      <c r="U29" s="87">
        <v>466</v>
      </c>
      <c r="V29" s="330">
        <v>10.981371728859093</v>
      </c>
      <c r="W29" s="356">
        <v>320</v>
      </c>
      <c r="X29" s="330">
        <v>7.5408561228216948</v>
      </c>
      <c r="Y29" s="356">
        <v>293</v>
      </c>
      <c r="Z29" s="330">
        <v>6.9045963874586134</v>
      </c>
      <c r="AA29" s="87">
        <v>21</v>
      </c>
      <c r="AB29" s="330">
        <v>0.49486868306017368</v>
      </c>
      <c r="AC29" s="232">
        <v>9</v>
      </c>
      <c r="AD29" s="330">
        <v>0.21208657845436013</v>
      </c>
      <c r="AE29" s="232">
        <v>0</v>
      </c>
      <c r="AF29" s="330">
        <v>0</v>
      </c>
      <c r="AG29" s="232">
        <v>12</v>
      </c>
      <c r="AH29" s="330">
        <v>0.28278210460581354</v>
      </c>
      <c r="AI29" s="84">
        <v>4258</v>
      </c>
      <c r="AJ29" s="323">
        <v>100.34051678429617</v>
      </c>
      <c r="AK29" s="495">
        <v>53</v>
      </c>
      <c r="AL29" s="330">
        <v>1.2489542953423429</v>
      </c>
      <c r="AM29" s="86">
        <v>39</v>
      </c>
      <c r="AN29" s="330">
        <v>0.91904183996889399</v>
      </c>
      <c r="AO29" s="85">
        <v>92</v>
      </c>
      <c r="AP29" s="330">
        <v>2.1679961353112374</v>
      </c>
      <c r="AQ29" s="84">
        <v>710</v>
      </c>
      <c r="AR29" s="326">
        <v>15.896435839969909</v>
      </c>
      <c r="AS29" s="86">
        <v>94</v>
      </c>
      <c r="AT29" s="330">
        <v>2.1045985478270017</v>
      </c>
      <c r="AU29" s="85">
        <v>427</v>
      </c>
      <c r="AV29" s="330">
        <v>9.5602508502354233</v>
      </c>
      <c r="AW29" s="83" t="s">
        <v>54</v>
      </c>
    </row>
    <row r="30" spans="1:49" s="82" customFormat="1" ht="36.75" customHeight="1">
      <c r="A30" s="83" t="s">
        <v>55</v>
      </c>
      <c r="B30" s="490">
        <v>1055144</v>
      </c>
      <c r="C30" s="85">
        <v>8568</v>
      </c>
      <c r="D30" s="330">
        <v>81.202186620973066</v>
      </c>
      <c r="E30" s="232">
        <v>6040</v>
      </c>
      <c r="F30" s="330">
        <v>57.243371520854026</v>
      </c>
      <c r="G30" s="232">
        <v>1666</v>
      </c>
      <c r="H30" s="330">
        <v>15.789314065189208</v>
      </c>
      <c r="I30" s="232">
        <v>862</v>
      </c>
      <c r="J30" s="326">
        <v>8.16950103492983</v>
      </c>
      <c r="K30" s="495">
        <v>8286</v>
      </c>
      <c r="L30" s="330">
        <v>84.866121968506178</v>
      </c>
      <c r="M30" s="356">
        <v>4585</v>
      </c>
      <c r="N30" s="330">
        <v>46.960073524692355</v>
      </c>
      <c r="O30" s="356">
        <v>2448</v>
      </c>
      <c r="P30" s="330">
        <v>25.072684839355922</v>
      </c>
      <c r="Q30" s="356">
        <v>1253</v>
      </c>
      <c r="R30" s="330">
        <v>12.833363604457912</v>
      </c>
      <c r="S30" s="232">
        <v>3460</v>
      </c>
      <c r="T30" s="330">
        <v>35.437699977194235</v>
      </c>
      <c r="U30" s="87">
        <v>1579</v>
      </c>
      <c r="V30" s="330">
        <v>16.172291405777369</v>
      </c>
      <c r="W30" s="356">
        <v>934</v>
      </c>
      <c r="X30" s="330">
        <v>9.5661305718784426</v>
      </c>
      <c r="Y30" s="356">
        <v>947</v>
      </c>
      <c r="Z30" s="330">
        <v>9.6992779995384222</v>
      </c>
      <c r="AA30" s="87">
        <v>24</v>
      </c>
      <c r="AB30" s="330">
        <v>0.24581063567996</v>
      </c>
      <c r="AC30" s="232">
        <v>9</v>
      </c>
      <c r="AD30" s="330">
        <v>9.2178988379985005E-2</v>
      </c>
      <c r="AE30" s="232">
        <v>1</v>
      </c>
      <c r="AF30" s="330">
        <v>1.0242109819998334E-2</v>
      </c>
      <c r="AG30" s="232">
        <v>14</v>
      </c>
      <c r="AH30" s="330">
        <v>0.14338953747997665</v>
      </c>
      <c r="AI30" s="84">
        <v>11770</v>
      </c>
      <c r="AJ30" s="323">
        <v>120.54963258138039</v>
      </c>
      <c r="AK30" s="495">
        <v>53</v>
      </c>
      <c r="AL30" s="330">
        <v>0.54283182045991163</v>
      </c>
      <c r="AM30" s="86">
        <v>55</v>
      </c>
      <c r="AN30" s="330">
        <v>0.56331604009990832</v>
      </c>
      <c r="AO30" s="85">
        <v>108</v>
      </c>
      <c r="AP30" s="330">
        <v>1.1061478605598201</v>
      </c>
      <c r="AQ30" s="84">
        <v>1390</v>
      </c>
      <c r="AR30" s="326">
        <v>13.173557353309121</v>
      </c>
      <c r="AS30" s="86">
        <v>307</v>
      </c>
      <c r="AT30" s="330">
        <v>2.909555472997051</v>
      </c>
      <c r="AU30" s="85">
        <v>1701</v>
      </c>
      <c r="AV30" s="330">
        <v>16.121022343869651</v>
      </c>
      <c r="AW30" s="83" t="s">
        <v>55</v>
      </c>
    </row>
    <row r="31" spans="1:49" s="82" customFormat="1" ht="36.75" customHeight="1">
      <c r="A31" s="83" t="s">
        <v>56</v>
      </c>
      <c r="B31" s="490">
        <v>968320</v>
      </c>
      <c r="C31" s="85">
        <v>7856</v>
      </c>
      <c r="D31" s="330">
        <v>81.130204890945137</v>
      </c>
      <c r="E31" s="232">
        <v>5919</v>
      </c>
      <c r="F31" s="330">
        <v>61.126487111698609</v>
      </c>
      <c r="G31" s="232">
        <v>1058</v>
      </c>
      <c r="H31" s="330">
        <v>10.926140118968936</v>
      </c>
      <c r="I31" s="232">
        <v>879</v>
      </c>
      <c r="J31" s="326">
        <v>9.0775776602775942</v>
      </c>
      <c r="K31" s="495">
        <v>8483</v>
      </c>
      <c r="L31" s="330">
        <v>92.366389217860046</v>
      </c>
      <c r="M31" s="356">
        <v>4737</v>
      </c>
      <c r="N31" s="330">
        <v>51.57840218377968</v>
      </c>
      <c r="O31" s="356">
        <v>1769</v>
      </c>
      <c r="P31" s="330">
        <v>19.261598788918356</v>
      </c>
      <c r="Q31" s="356">
        <v>1977</v>
      </c>
      <c r="R31" s="330">
        <v>21.526388245162007</v>
      </c>
      <c r="S31" s="232">
        <v>2249</v>
      </c>
      <c r="T31" s="330">
        <v>24.488035995634473</v>
      </c>
      <c r="U31" s="87">
        <v>1156</v>
      </c>
      <c r="V31" s="330">
        <v>12.587002939507981</v>
      </c>
      <c r="W31" s="356">
        <v>366</v>
      </c>
      <c r="X31" s="330">
        <v>3.9851583701210394</v>
      </c>
      <c r="Y31" s="356">
        <v>727</v>
      </c>
      <c r="Z31" s="330">
        <v>7.915874686005453</v>
      </c>
      <c r="AA31" s="87">
        <v>82</v>
      </c>
      <c r="AB31" s="330">
        <v>0.89284968948067001</v>
      </c>
      <c r="AC31" s="232">
        <v>53</v>
      </c>
      <c r="AD31" s="330">
        <v>0.57708577490823798</v>
      </c>
      <c r="AE31" s="232">
        <v>3</v>
      </c>
      <c r="AF31" s="330">
        <v>3.2665232541975731E-2</v>
      </c>
      <c r="AG31" s="232">
        <v>26</v>
      </c>
      <c r="AH31" s="330">
        <v>0.28309868203045635</v>
      </c>
      <c r="AI31" s="84">
        <v>10814</v>
      </c>
      <c r="AJ31" s="323">
        <v>117.74727490297518</v>
      </c>
      <c r="AK31" s="495">
        <v>31</v>
      </c>
      <c r="AL31" s="330">
        <v>0.33754073626708253</v>
      </c>
      <c r="AM31" s="86">
        <v>77</v>
      </c>
      <c r="AN31" s="330">
        <v>0.83840763524404383</v>
      </c>
      <c r="AO31" s="85">
        <v>108</v>
      </c>
      <c r="AP31" s="330">
        <v>1.1759483715111263</v>
      </c>
      <c r="AQ31" s="84">
        <v>1680</v>
      </c>
      <c r="AR31" s="326">
        <v>17.349636483807007</v>
      </c>
      <c r="AS31" s="86">
        <v>245</v>
      </c>
      <c r="AT31" s="330">
        <v>2.5301553205551883</v>
      </c>
      <c r="AU31" s="85">
        <v>1129</v>
      </c>
      <c r="AV31" s="330">
        <v>11.659368803701256</v>
      </c>
      <c r="AW31" s="83" t="s">
        <v>56</v>
      </c>
    </row>
    <row r="32" spans="1:49" s="82" customFormat="1" ht="36.75" customHeight="1">
      <c r="A32" s="83" t="s">
        <v>57</v>
      </c>
      <c r="B32" s="490">
        <v>1701501</v>
      </c>
      <c r="C32" s="85">
        <v>17759</v>
      </c>
      <c r="D32" s="330">
        <v>104.37255105932937</v>
      </c>
      <c r="E32" s="232">
        <v>13289</v>
      </c>
      <c r="F32" s="330">
        <v>78.101629091020229</v>
      </c>
      <c r="G32" s="232">
        <v>2403</v>
      </c>
      <c r="H32" s="330">
        <v>14.12282449437291</v>
      </c>
      <c r="I32" s="232">
        <v>2067</v>
      </c>
      <c r="J32" s="326">
        <v>12.148097473936247</v>
      </c>
      <c r="K32" s="495">
        <v>18009</v>
      </c>
      <c r="L32" s="330">
        <v>111.54518584463986</v>
      </c>
      <c r="M32" s="356">
        <v>9950</v>
      </c>
      <c r="N32" s="330">
        <v>61.628885510254136</v>
      </c>
      <c r="O32" s="356">
        <v>4587</v>
      </c>
      <c r="P32" s="330">
        <v>28.411225913119168</v>
      </c>
      <c r="Q32" s="356">
        <v>3472</v>
      </c>
      <c r="R32" s="330">
        <v>21.505074421266567</v>
      </c>
      <c r="S32" s="232">
        <v>3652</v>
      </c>
      <c r="T32" s="330">
        <v>22.619968832507347</v>
      </c>
      <c r="U32" s="87">
        <v>2131</v>
      </c>
      <c r="V32" s="330">
        <v>13.199111057522769</v>
      </c>
      <c r="W32" s="356">
        <v>357</v>
      </c>
      <c r="X32" s="330">
        <v>2.2112072489608772</v>
      </c>
      <c r="Y32" s="356">
        <v>1164</v>
      </c>
      <c r="Z32" s="330">
        <v>7.2096505260237</v>
      </c>
      <c r="AA32" s="87">
        <v>43</v>
      </c>
      <c r="AB32" s="330">
        <v>0.26633588712974149</v>
      </c>
      <c r="AC32" s="232">
        <v>12</v>
      </c>
      <c r="AD32" s="330">
        <v>7.4326294082718555E-2</v>
      </c>
      <c r="AE32" s="232">
        <v>0</v>
      </c>
      <c r="AF32" s="330">
        <v>0</v>
      </c>
      <c r="AG32" s="232">
        <v>31</v>
      </c>
      <c r="AH32" s="330">
        <v>0.19200959304702295</v>
      </c>
      <c r="AI32" s="84">
        <v>21704</v>
      </c>
      <c r="AJ32" s="323">
        <v>134.43149056427694</v>
      </c>
      <c r="AK32" s="495">
        <v>128</v>
      </c>
      <c r="AL32" s="330">
        <v>0.79281380354899789</v>
      </c>
      <c r="AM32" s="86">
        <v>243</v>
      </c>
      <c r="AN32" s="330">
        <v>1.5051074551750507</v>
      </c>
      <c r="AO32" s="85">
        <v>371</v>
      </c>
      <c r="AP32" s="330">
        <v>2.297921258724049</v>
      </c>
      <c r="AQ32" s="84">
        <v>3132</v>
      </c>
      <c r="AR32" s="326">
        <v>18.407276869070309</v>
      </c>
      <c r="AS32" s="86">
        <v>313</v>
      </c>
      <c r="AT32" s="330">
        <v>1.8395522541567708</v>
      </c>
      <c r="AU32" s="85">
        <v>1540</v>
      </c>
      <c r="AV32" s="330">
        <v>9.0508321770013662</v>
      </c>
      <c r="AW32" s="83" t="s">
        <v>57</v>
      </c>
    </row>
    <row r="33" spans="1:49" s="82" customFormat="1" ht="36.75" customHeight="1">
      <c r="A33" s="83" t="s">
        <v>58</v>
      </c>
      <c r="B33" s="490">
        <v>4000881</v>
      </c>
      <c r="C33" s="85">
        <v>35664</v>
      </c>
      <c r="D33" s="330">
        <v>89.140366834204769</v>
      </c>
      <c r="E33" s="232">
        <v>27159</v>
      </c>
      <c r="F33" s="330">
        <v>67.882548868611693</v>
      </c>
      <c r="G33" s="232">
        <v>4701</v>
      </c>
      <c r="H33" s="330">
        <v>11.74991208186397</v>
      </c>
      <c r="I33" s="232">
        <v>3804</v>
      </c>
      <c r="J33" s="326">
        <v>9.5079058837291086</v>
      </c>
      <c r="K33" s="495">
        <v>42175</v>
      </c>
      <c r="L33" s="330">
        <v>109.2955132129443</v>
      </c>
      <c r="M33" s="356">
        <v>25230</v>
      </c>
      <c r="N33" s="330">
        <v>65.382947204803429</v>
      </c>
      <c r="O33" s="356">
        <v>8550</v>
      </c>
      <c r="P33" s="330">
        <v>22.15712241779902</v>
      </c>
      <c r="Q33" s="356">
        <v>8395</v>
      </c>
      <c r="R33" s="330">
        <v>21.755443590341844</v>
      </c>
      <c r="S33" s="232">
        <v>9873</v>
      </c>
      <c r="T33" s="330">
        <v>25.585645570868977</v>
      </c>
      <c r="U33" s="87">
        <v>5840</v>
      </c>
      <c r="V33" s="330">
        <v>15.134221628063893</v>
      </c>
      <c r="W33" s="356">
        <v>1251</v>
      </c>
      <c r="X33" s="330">
        <v>3.2419368590253304</v>
      </c>
      <c r="Y33" s="356">
        <v>2782</v>
      </c>
      <c r="Z33" s="330">
        <v>7.2094870837797522</v>
      </c>
      <c r="AA33" s="87">
        <v>222</v>
      </c>
      <c r="AB33" s="330">
        <v>0.57530773997092188</v>
      </c>
      <c r="AC33" s="232">
        <v>89</v>
      </c>
      <c r="AD33" s="330">
        <v>0.23064139124960384</v>
      </c>
      <c r="AE33" s="232">
        <v>11</v>
      </c>
      <c r="AF33" s="330">
        <v>2.8506239367928565E-2</v>
      </c>
      <c r="AG33" s="232">
        <v>122</v>
      </c>
      <c r="AH33" s="330">
        <v>0.31616010935338956</v>
      </c>
      <c r="AI33" s="84">
        <v>52270</v>
      </c>
      <c r="AJ33" s="323">
        <v>135.45646652378417</v>
      </c>
      <c r="AK33" s="495">
        <v>599</v>
      </c>
      <c r="AL33" s="330">
        <v>1.5522943073990192</v>
      </c>
      <c r="AM33" s="86">
        <v>379</v>
      </c>
      <c r="AN33" s="330">
        <v>0.98216952004044777</v>
      </c>
      <c r="AO33" s="85">
        <v>978</v>
      </c>
      <c r="AP33" s="330">
        <v>2.5344638274394673</v>
      </c>
      <c r="AQ33" s="84">
        <v>6672</v>
      </c>
      <c r="AR33" s="326">
        <v>16.676327038969667</v>
      </c>
      <c r="AS33" s="86">
        <v>957</v>
      </c>
      <c r="AT33" s="330">
        <v>2.391973167909768</v>
      </c>
      <c r="AU33" s="85">
        <v>4591</v>
      </c>
      <c r="AV33" s="330">
        <v>11.47497263727664</v>
      </c>
      <c r="AW33" s="83" t="s">
        <v>58</v>
      </c>
    </row>
    <row r="34" spans="1:49" s="82" customFormat="1" ht="36.75" customHeight="1">
      <c r="A34" s="83" t="s">
        <v>59</v>
      </c>
      <c r="B34" s="490">
        <v>926828</v>
      </c>
      <c r="C34" s="85">
        <v>7794</v>
      </c>
      <c r="D34" s="330">
        <v>84.09327296974196</v>
      </c>
      <c r="E34" s="232">
        <v>5956</v>
      </c>
      <c r="F34" s="330">
        <v>64.262193200895965</v>
      </c>
      <c r="G34" s="232">
        <v>1182</v>
      </c>
      <c r="H34" s="330">
        <v>12.753175346450474</v>
      </c>
      <c r="I34" s="232">
        <v>656</v>
      </c>
      <c r="J34" s="326">
        <v>7.077904422395525</v>
      </c>
      <c r="K34" s="495">
        <v>8873</v>
      </c>
      <c r="L34" s="330">
        <v>101.47560681795308</v>
      </c>
      <c r="M34" s="356">
        <v>4650</v>
      </c>
      <c r="N34" s="330">
        <v>53.179485146340795</v>
      </c>
      <c r="O34" s="356">
        <v>2040</v>
      </c>
      <c r="P34" s="330">
        <v>23.33035477387854</v>
      </c>
      <c r="Q34" s="356">
        <v>2183</v>
      </c>
      <c r="R34" s="330">
        <v>24.965766897733751</v>
      </c>
      <c r="S34" s="232">
        <v>2522</v>
      </c>
      <c r="T34" s="330">
        <v>28.842722911628275</v>
      </c>
      <c r="U34" s="87">
        <v>1384</v>
      </c>
      <c r="V34" s="330">
        <v>15.82804461129799</v>
      </c>
      <c r="W34" s="356">
        <v>308</v>
      </c>
      <c r="X34" s="330">
        <v>3.5224261129189167</v>
      </c>
      <c r="Y34" s="356">
        <v>830</v>
      </c>
      <c r="Z34" s="330">
        <v>9.492252187411367</v>
      </c>
      <c r="AA34" s="87">
        <v>43</v>
      </c>
      <c r="AB34" s="330">
        <v>0.49176728199842024</v>
      </c>
      <c r="AC34" s="232">
        <v>20</v>
      </c>
      <c r="AD34" s="330">
        <v>0.22872896837135823</v>
      </c>
      <c r="AE34" s="232">
        <v>1</v>
      </c>
      <c r="AF34" s="330">
        <v>1.1436448418567913E-2</v>
      </c>
      <c r="AG34" s="232">
        <v>22</v>
      </c>
      <c r="AH34" s="330">
        <v>0.25160186520849409</v>
      </c>
      <c r="AI34" s="84">
        <v>11438</v>
      </c>
      <c r="AJ34" s="323">
        <v>130.81009701157978</v>
      </c>
      <c r="AK34" s="495">
        <v>90</v>
      </c>
      <c r="AL34" s="330">
        <v>1.029280357671112</v>
      </c>
      <c r="AM34" s="86">
        <v>173</v>
      </c>
      <c r="AN34" s="330">
        <v>1.9785055764122488</v>
      </c>
      <c r="AO34" s="85">
        <v>263</v>
      </c>
      <c r="AP34" s="330">
        <v>3.007785934083361</v>
      </c>
      <c r="AQ34" s="84">
        <v>1568</v>
      </c>
      <c r="AR34" s="326">
        <v>16.91791788767711</v>
      </c>
      <c r="AS34" s="86">
        <v>162</v>
      </c>
      <c r="AT34" s="330">
        <v>1.7478971287013341</v>
      </c>
      <c r="AU34" s="85">
        <v>1313</v>
      </c>
      <c r="AV34" s="330">
        <v>14.166598333239826</v>
      </c>
      <c r="AW34" s="83" t="s">
        <v>59</v>
      </c>
    </row>
    <row r="35" spans="1:49" s="82" customFormat="1" ht="36.75" customHeight="1">
      <c r="A35" s="83" t="s">
        <v>60</v>
      </c>
      <c r="B35" s="490">
        <v>787444</v>
      </c>
      <c r="C35" s="85">
        <v>7399</v>
      </c>
      <c r="D35" s="330">
        <v>93.962237314653493</v>
      </c>
      <c r="E35" s="232">
        <v>5598</v>
      </c>
      <c r="F35" s="330">
        <v>71.090769629332371</v>
      </c>
      <c r="G35" s="232">
        <v>1139</v>
      </c>
      <c r="H35" s="330">
        <v>14.464520651627289</v>
      </c>
      <c r="I35" s="232">
        <v>662</v>
      </c>
      <c r="J35" s="326">
        <v>8.4069470336938252</v>
      </c>
      <c r="K35" s="495">
        <v>7433</v>
      </c>
      <c r="L35" s="330">
        <v>100.4734177317852</v>
      </c>
      <c r="M35" s="356">
        <v>4197</v>
      </c>
      <c r="N35" s="330">
        <v>56.73172799950256</v>
      </c>
      <c r="O35" s="356">
        <v>1868</v>
      </c>
      <c r="P35" s="330">
        <v>25.250147224939429</v>
      </c>
      <c r="Q35" s="356">
        <v>1368</v>
      </c>
      <c r="R35" s="330">
        <v>18.491542507343222</v>
      </c>
      <c r="S35" s="232">
        <v>1597</v>
      </c>
      <c r="T35" s="330">
        <v>21.586983468002284</v>
      </c>
      <c r="U35" s="87">
        <v>943</v>
      </c>
      <c r="V35" s="330">
        <v>12.746728497386446</v>
      </c>
      <c r="W35" s="356">
        <v>230</v>
      </c>
      <c r="X35" s="330">
        <v>3.108958170094255</v>
      </c>
      <c r="Y35" s="356">
        <v>424</v>
      </c>
      <c r="Z35" s="330">
        <v>5.7312968005215836</v>
      </c>
      <c r="AA35" s="87">
        <v>36</v>
      </c>
      <c r="AB35" s="330">
        <v>0.48661953966692689</v>
      </c>
      <c r="AC35" s="232">
        <v>19</v>
      </c>
      <c r="AD35" s="330">
        <v>0.25682697926865583</v>
      </c>
      <c r="AE35" s="232">
        <v>0</v>
      </c>
      <c r="AF35" s="330">
        <v>0</v>
      </c>
      <c r="AG35" s="232">
        <v>17</v>
      </c>
      <c r="AH35" s="330">
        <v>0.22979256039827103</v>
      </c>
      <c r="AI35" s="84">
        <v>9066</v>
      </c>
      <c r="AJ35" s="323">
        <v>122.54702073945442</v>
      </c>
      <c r="AK35" s="495">
        <v>85</v>
      </c>
      <c r="AL35" s="330">
        <v>1.1489628019913551</v>
      </c>
      <c r="AM35" s="86">
        <v>58</v>
      </c>
      <c r="AN35" s="330">
        <v>0.78399814724116001</v>
      </c>
      <c r="AO35" s="85">
        <v>143</v>
      </c>
      <c r="AP35" s="330">
        <v>1.9329609492325153</v>
      </c>
      <c r="AQ35" s="84">
        <v>1620</v>
      </c>
      <c r="AR35" s="326">
        <v>20.572891532604224</v>
      </c>
      <c r="AS35" s="86">
        <v>274</v>
      </c>
      <c r="AT35" s="330">
        <v>3.4796125184775044</v>
      </c>
      <c r="AU35" s="85">
        <v>967</v>
      </c>
      <c r="AV35" s="330">
        <v>12.280238340758201</v>
      </c>
      <c r="AW35" s="83" t="s">
        <v>60</v>
      </c>
    </row>
    <row r="36" spans="1:49" s="82" customFormat="1" ht="36.75" customHeight="1">
      <c r="A36" s="83" t="s">
        <v>61</v>
      </c>
      <c r="B36" s="490">
        <v>1142477</v>
      </c>
      <c r="C36" s="85">
        <v>15274</v>
      </c>
      <c r="D36" s="330">
        <v>133.69196929128552</v>
      </c>
      <c r="E36" s="232">
        <v>11049</v>
      </c>
      <c r="F36" s="330">
        <v>96.71091846925583</v>
      </c>
      <c r="G36" s="232">
        <v>2786</v>
      </c>
      <c r="H36" s="330">
        <v>24.385611263946672</v>
      </c>
      <c r="I36" s="232">
        <v>1439</v>
      </c>
      <c r="J36" s="326">
        <v>12.595439558083006</v>
      </c>
      <c r="K36" s="495">
        <v>12418</v>
      </c>
      <c r="L36" s="330">
        <v>110.32919882651952</v>
      </c>
      <c r="M36" s="356">
        <v>7704</v>
      </c>
      <c r="N36" s="330">
        <v>68.447104828435045</v>
      </c>
      <c r="O36" s="356">
        <v>2553</v>
      </c>
      <c r="P36" s="330">
        <v>22.682432324376251</v>
      </c>
      <c r="Q36" s="356">
        <v>2161</v>
      </c>
      <c r="R36" s="330">
        <v>19.199661673708221</v>
      </c>
      <c r="S36" s="232">
        <v>4060</v>
      </c>
      <c r="T36" s="330">
        <v>36.071553167633212</v>
      </c>
      <c r="U36" s="87">
        <v>2266</v>
      </c>
      <c r="V36" s="330">
        <v>20.132546669422872</v>
      </c>
      <c r="W36" s="356">
        <v>675</v>
      </c>
      <c r="X36" s="330">
        <v>5.9971178295941918</v>
      </c>
      <c r="Y36" s="356">
        <v>1119</v>
      </c>
      <c r="Z36" s="330">
        <v>9.9418886686161478</v>
      </c>
      <c r="AA36" s="87">
        <v>26</v>
      </c>
      <c r="AB36" s="330">
        <v>0.23100009417696143</v>
      </c>
      <c r="AC36" s="232">
        <v>11</v>
      </c>
      <c r="AD36" s="330">
        <v>9.7730809074868308E-2</v>
      </c>
      <c r="AE36" s="232">
        <v>2</v>
      </c>
      <c r="AF36" s="330">
        <v>1.776923801361242E-2</v>
      </c>
      <c r="AG36" s="232">
        <v>13</v>
      </c>
      <c r="AH36" s="330">
        <v>0.11550004708848072</v>
      </c>
      <c r="AI36" s="84">
        <v>16504</v>
      </c>
      <c r="AJ36" s="323">
        <v>146.63175208832968</v>
      </c>
      <c r="AK36" s="495">
        <v>135</v>
      </c>
      <c r="AL36" s="330">
        <v>1.1994235659188384</v>
      </c>
      <c r="AM36" s="86">
        <v>117</v>
      </c>
      <c r="AN36" s="330">
        <v>1.0395004237963266</v>
      </c>
      <c r="AO36" s="85">
        <v>252</v>
      </c>
      <c r="AP36" s="330">
        <v>2.2389239897151652</v>
      </c>
      <c r="AQ36" s="84">
        <v>3592</v>
      </c>
      <c r="AR36" s="326">
        <v>31.440457882303104</v>
      </c>
      <c r="AS36" s="86">
        <v>419</v>
      </c>
      <c r="AT36" s="330">
        <v>3.6674698921728841</v>
      </c>
      <c r="AU36" s="85">
        <v>1717</v>
      </c>
      <c r="AV36" s="330">
        <v>15.028748937615374</v>
      </c>
      <c r="AW36" s="83" t="s">
        <v>61</v>
      </c>
    </row>
    <row r="37" spans="1:49" s="82" customFormat="1" ht="36.75" customHeight="1">
      <c r="A37" s="83" t="s">
        <v>62</v>
      </c>
      <c r="B37" s="490">
        <v>5525518</v>
      </c>
      <c r="C37" s="85">
        <v>102360</v>
      </c>
      <c r="D37" s="330">
        <v>185.249600127988</v>
      </c>
      <c r="E37" s="232">
        <v>77813</v>
      </c>
      <c r="F37" s="330">
        <v>140.82480592769764</v>
      </c>
      <c r="G37" s="232">
        <v>12795</v>
      </c>
      <c r="H37" s="330">
        <v>23.1562000159985</v>
      </c>
      <c r="I37" s="232">
        <v>11752</v>
      </c>
      <c r="J37" s="326">
        <v>21.268594184291864</v>
      </c>
      <c r="K37" s="495">
        <v>61169</v>
      </c>
      <c r="L37" s="330">
        <v>114.11954408897928</v>
      </c>
      <c r="M37" s="356">
        <v>32684</v>
      </c>
      <c r="N37" s="330">
        <v>60.976690464192629</v>
      </c>
      <c r="O37" s="356">
        <v>15122</v>
      </c>
      <c r="P37" s="330">
        <v>28.212260225171974</v>
      </c>
      <c r="Q37" s="356">
        <v>13363</v>
      </c>
      <c r="R37" s="330">
        <v>24.930593399614676</v>
      </c>
      <c r="S37" s="232">
        <v>24328</v>
      </c>
      <c r="T37" s="330">
        <v>45.387373810209219</v>
      </c>
      <c r="U37" s="87">
        <v>13116</v>
      </c>
      <c r="V37" s="330">
        <v>24.469779467884912</v>
      </c>
      <c r="W37" s="356">
        <v>4574</v>
      </c>
      <c r="X37" s="330">
        <v>8.5334531325179626</v>
      </c>
      <c r="Y37" s="356">
        <v>6638</v>
      </c>
      <c r="Z37" s="330">
        <v>12.384141209806346</v>
      </c>
      <c r="AA37" s="87">
        <v>122</v>
      </c>
      <c r="AB37" s="330">
        <v>0.22760850069243363</v>
      </c>
      <c r="AC37" s="232">
        <v>96</v>
      </c>
      <c r="AD37" s="330">
        <v>0.17910177103666905</v>
      </c>
      <c r="AE37" s="232">
        <v>7</v>
      </c>
      <c r="AF37" s="330">
        <v>1.3059504138090454E-2</v>
      </c>
      <c r="AG37" s="232">
        <v>19</v>
      </c>
      <c r="AH37" s="330">
        <v>3.544722551767409E-2</v>
      </c>
      <c r="AI37" s="84">
        <v>85619</v>
      </c>
      <c r="AJ37" s="323">
        <v>159.73452639988093</v>
      </c>
      <c r="AK37" s="495">
        <v>3080</v>
      </c>
      <c r="AL37" s="330">
        <v>5.7461818207597988</v>
      </c>
      <c r="AM37" s="86">
        <v>1255</v>
      </c>
      <c r="AN37" s="330">
        <v>2.3413825276147882</v>
      </c>
      <c r="AO37" s="85">
        <v>4335</v>
      </c>
      <c r="AP37" s="330">
        <v>8.0875643483745883</v>
      </c>
      <c r="AQ37" s="84">
        <v>18589</v>
      </c>
      <c r="AR37" s="326">
        <v>33.642094732113804</v>
      </c>
      <c r="AS37" s="86">
        <v>1980</v>
      </c>
      <c r="AT37" s="330">
        <v>3.5833744456175873</v>
      </c>
      <c r="AU37" s="85">
        <v>5353</v>
      </c>
      <c r="AV37" s="330">
        <v>9.6877794986822945</v>
      </c>
      <c r="AW37" s="83" t="s">
        <v>62</v>
      </c>
    </row>
    <row r="38" spans="1:49" s="82" customFormat="1" ht="36.75" customHeight="1">
      <c r="A38" s="83" t="s">
        <v>63</v>
      </c>
      <c r="B38" s="490">
        <v>3161767</v>
      </c>
      <c r="C38" s="85">
        <v>43910</v>
      </c>
      <c r="D38" s="330">
        <v>138.87803876756257</v>
      </c>
      <c r="E38" s="232">
        <v>33694</v>
      </c>
      <c r="F38" s="330">
        <v>106.56699244441478</v>
      </c>
      <c r="G38" s="232">
        <v>5262</v>
      </c>
      <c r="H38" s="330">
        <v>16.642592575607246</v>
      </c>
      <c r="I38" s="232">
        <v>4954</v>
      </c>
      <c r="J38" s="326">
        <v>15.668453747540536</v>
      </c>
      <c r="K38" s="495">
        <v>28686</v>
      </c>
      <c r="L38" s="330">
        <v>94.075499802738577</v>
      </c>
      <c r="M38" s="356">
        <v>16258</v>
      </c>
      <c r="N38" s="330">
        <v>53.317976566719778</v>
      </c>
      <c r="O38" s="356">
        <v>7700</v>
      </c>
      <c r="P38" s="330">
        <v>25.252086330652126</v>
      </c>
      <c r="Q38" s="356">
        <v>4728</v>
      </c>
      <c r="R38" s="330">
        <v>15.505436905366659</v>
      </c>
      <c r="S38" s="232">
        <v>6989</v>
      </c>
      <c r="T38" s="330">
        <v>22.920367709730872</v>
      </c>
      <c r="U38" s="87">
        <v>4243</v>
      </c>
      <c r="V38" s="330">
        <v>13.914883415708701</v>
      </c>
      <c r="W38" s="356">
        <v>1085</v>
      </c>
      <c r="X38" s="330">
        <v>3.5582485284100733</v>
      </c>
      <c r="Y38" s="356">
        <v>1661</v>
      </c>
      <c r="Z38" s="330">
        <v>5.4472357656121027</v>
      </c>
      <c r="AA38" s="87">
        <v>233</v>
      </c>
      <c r="AB38" s="330">
        <v>0.76412157338207087</v>
      </c>
      <c r="AC38" s="232">
        <v>99</v>
      </c>
      <c r="AD38" s="330">
        <v>0.32466968139409885</v>
      </c>
      <c r="AE38" s="232">
        <v>37</v>
      </c>
      <c r="AF38" s="330">
        <v>0.12134119405638037</v>
      </c>
      <c r="AG38" s="232">
        <v>97</v>
      </c>
      <c r="AH38" s="330">
        <v>0.3181106979315918</v>
      </c>
      <c r="AI38" s="84">
        <v>35908</v>
      </c>
      <c r="AJ38" s="323">
        <v>117.75998908585153</v>
      </c>
      <c r="AK38" s="495">
        <v>698</v>
      </c>
      <c r="AL38" s="330">
        <v>2.2890852284149594</v>
      </c>
      <c r="AM38" s="86">
        <v>299</v>
      </c>
      <c r="AN38" s="330">
        <v>0.98056802764480344</v>
      </c>
      <c r="AO38" s="85">
        <v>997</v>
      </c>
      <c r="AP38" s="330">
        <v>3.2696532560597631</v>
      </c>
      <c r="AQ38" s="84">
        <v>7886</v>
      </c>
      <c r="AR38" s="326">
        <v>24.941749344591173</v>
      </c>
      <c r="AS38" s="86">
        <v>1059</v>
      </c>
      <c r="AT38" s="330">
        <v>3.3493929185800222</v>
      </c>
      <c r="AU38" s="85">
        <v>2487</v>
      </c>
      <c r="AV38" s="330">
        <v>7.8658547577984077</v>
      </c>
      <c r="AW38" s="83" t="s">
        <v>63</v>
      </c>
    </row>
    <row r="39" spans="1:49" s="82" customFormat="1" ht="36.75" customHeight="1">
      <c r="A39" s="83" t="s">
        <v>64</v>
      </c>
      <c r="B39" s="490">
        <v>636805</v>
      </c>
      <c r="C39" s="85">
        <v>6217</v>
      </c>
      <c r="D39" s="330">
        <v>97.62800229269557</v>
      </c>
      <c r="E39" s="232">
        <v>4644</v>
      </c>
      <c r="F39" s="330">
        <v>72.926563076609014</v>
      </c>
      <c r="G39" s="232">
        <v>697</v>
      </c>
      <c r="H39" s="330">
        <v>10.945265819206822</v>
      </c>
      <c r="I39" s="232">
        <v>876</v>
      </c>
      <c r="J39" s="326">
        <v>13.756173396879735</v>
      </c>
      <c r="K39" s="495">
        <v>7283</v>
      </c>
      <c r="L39" s="330">
        <v>120.24011702072629</v>
      </c>
      <c r="M39" s="356">
        <v>4666</v>
      </c>
      <c r="N39" s="330">
        <v>77.034242210450202</v>
      </c>
      <c r="O39" s="356">
        <v>1092</v>
      </c>
      <c r="P39" s="330">
        <v>18.028588189843898</v>
      </c>
      <c r="Q39" s="356">
        <v>1525</v>
      </c>
      <c r="R39" s="330">
        <v>25.177286620432184</v>
      </c>
      <c r="S39" s="232">
        <v>1073</v>
      </c>
      <c r="T39" s="330">
        <v>17.714903963097527</v>
      </c>
      <c r="U39" s="87">
        <v>612</v>
      </c>
      <c r="V39" s="330">
        <v>10.103934040461963</v>
      </c>
      <c r="W39" s="356">
        <v>118</v>
      </c>
      <c r="X39" s="330">
        <v>1.9481441450563917</v>
      </c>
      <c r="Y39" s="356">
        <v>343</v>
      </c>
      <c r="Z39" s="330">
        <v>5.6628257775791724</v>
      </c>
      <c r="AA39" s="87">
        <v>15</v>
      </c>
      <c r="AB39" s="330">
        <v>0.2476454421681854</v>
      </c>
      <c r="AC39" s="232">
        <v>9</v>
      </c>
      <c r="AD39" s="330">
        <v>0.14858726530091124</v>
      </c>
      <c r="AE39" s="232">
        <v>1</v>
      </c>
      <c r="AF39" s="330">
        <v>1.6509696144545692E-2</v>
      </c>
      <c r="AG39" s="232">
        <v>5</v>
      </c>
      <c r="AH39" s="330">
        <v>8.2548480722728468E-2</v>
      </c>
      <c r="AI39" s="84">
        <v>8371</v>
      </c>
      <c r="AJ39" s="323">
        <v>138.20266642599199</v>
      </c>
      <c r="AK39" s="495">
        <v>44</v>
      </c>
      <c r="AL39" s="330">
        <v>0.72642663036001054</v>
      </c>
      <c r="AM39" s="86">
        <v>80</v>
      </c>
      <c r="AN39" s="330">
        <v>1.3207756915636555</v>
      </c>
      <c r="AO39" s="85">
        <v>124</v>
      </c>
      <c r="AP39" s="330">
        <v>2.0472023219236659</v>
      </c>
      <c r="AQ39" s="84">
        <v>1519</v>
      </c>
      <c r="AR39" s="326">
        <v>23.853455924498082</v>
      </c>
      <c r="AS39" s="86">
        <v>213</v>
      </c>
      <c r="AT39" s="330">
        <v>3.3448229834878811</v>
      </c>
      <c r="AU39" s="85">
        <v>368</v>
      </c>
      <c r="AV39" s="330">
        <v>5.7788490982325822</v>
      </c>
      <c r="AW39" s="83" t="s">
        <v>64</v>
      </c>
    </row>
    <row r="40" spans="1:49" s="82" customFormat="1" ht="36.75" customHeight="1">
      <c r="A40" s="83" t="s">
        <v>65</v>
      </c>
      <c r="B40" s="490">
        <v>526004</v>
      </c>
      <c r="C40" s="85">
        <v>5713</v>
      </c>
      <c r="D40" s="330">
        <v>108.61134135862085</v>
      </c>
      <c r="E40" s="232">
        <v>3756</v>
      </c>
      <c r="F40" s="330">
        <v>71.40630109276735</v>
      </c>
      <c r="G40" s="232">
        <v>1130</v>
      </c>
      <c r="H40" s="330">
        <v>21.482726367099868</v>
      </c>
      <c r="I40" s="232">
        <v>827</v>
      </c>
      <c r="J40" s="326">
        <v>15.722313898753621</v>
      </c>
      <c r="K40" s="495">
        <v>4377</v>
      </c>
      <c r="L40" s="330">
        <v>91.459210069916054</v>
      </c>
      <c r="M40" s="356">
        <v>2695</v>
      </c>
      <c r="N40" s="330">
        <v>56.313130257807572</v>
      </c>
      <c r="O40" s="356">
        <v>922</v>
      </c>
      <c r="P40" s="330">
        <v>19.265568125305599</v>
      </c>
      <c r="Q40" s="356">
        <v>760</v>
      </c>
      <c r="R40" s="330">
        <v>15.880511686802878</v>
      </c>
      <c r="S40" s="232">
        <v>1384</v>
      </c>
      <c r="T40" s="330">
        <v>28.919247598072612</v>
      </c>
      <c r="U40" s="87">
        <v>803</v>
      </c>
      <c r="V40" s="330">
        <v>16.779014321714094</v>
      </c>
      <c r="W40" s="356">
        <v>275</v>
      </c>
      <c r="X40" s="330">
        <v>5.7462377814089365</v>
      </c>
      <c r="Y40" s="356">
        <v>306</v>
      </c>
      <c r="Z40" s="330">
        <v>6.3939954949495803</v>
      </c>
      <c r="AA40" s="87">
        <v>76</v>
      </c>
      <c r="AB40" s="330">
        <v>1.5880511686802881</v>
      </c>
      <c r="AC40" s="232">
        <v>44</v>
      </c>
      <c r="AD40" s="330">
        <v>0.91939804502542977</v>
      </c>
      <c r="AE40" s="232">
        <v>1</v>
      </c>
      <c r="AF40" s="330">
        <v>2.0895410114214315E-2</v>
      </c>
      <c r="AG40" s="232">
        <v>31</v>
      </c>
      <c r="AH40" s="330">
        <v>0.64775771354064382</v>
      </c>
      <c r="AI40" s="84">
        <v>5837</v>
      </c>
      <c r="AJ40" s="323">
        <v>121.96650883666895</v>
      </c>
      <c r="AK40" s="495">
        <v>123</v>
      </c>
      <c r="AL40" s="330">
        <v>2.5701354440483604</v>
      </c>
      <c r="AM40" s="86">
        <v>111</v>
      </c>
      <c r="AN40" s="330">
        <v>2.3193905226777889</v>
      </c>
      <c r="AO40" s="85">
        <v>234</v>
      </c>
      <c r="AP40" s="330">
        <v>4.8895259667261488</v>
      </c>
      <c r="AQ40" s="84">
        <v>1047</v>
      </c>
      <c r="AR40" s="326">
        <v>19.904791598542975</v>
      </c>
      <c r="AS40" s="86">
        <v>112</v>
      </c>
      <c r="AT40" s="330">
        <v>2.1292613744382174</v>
      </c>
      <c r="AU40" s="85">
        <v>418</v>
      </c>
      <c r="AV40" s="330">
        <v>7.9467076295997749</v>
      </c>
      <c r="AW40" s="83" t="s">
        <v>65</v>
      </c>
    </row>
    <row r="41" spans="1:49" s="82" customFormat="1" ht="36.75" customHeight="1">
      <c r="A41" s="83" t="s">
        <v>66</v>
      </c>
      <c r="B41" s="490">
        <v>319572</v>
      </c>
      <c r="C41" s="85">
        <v>3133</v>
      </c>
      <c r="D41" s="330">
        <v>98.037374989047848</v>
      </c>
      <c r="E41" s="232">
        <v>2334</v>
      </c>
      <c r="F41" s="330">
        <v>73.035184559348124</v>
      </c>
      <c r="G41" s="232">
        <v>428</v>
      </c>
      <c r="H41" s="330">
        <v>13.392913021165809</v>
      </c>
      <c r="I41" s="232">
        <v>371</v>
      </c>
      <c r="J41" s="326">
        <v>11.609277408533915</v>
      </c>
      <c r="K41" s="495">
        <v>2077</v>
      </c>
      <c r="L41" s="330">
        <v>71.215986394557802</v>
      </c>
      <c r="M41" s="356">
        <v>1243</v>
      </c>
      <c r="N41" s="330">
        <v>42.619870528856701</v>
      </c>
      <c r="O41" s="356">
        <v>459</v>
      </c>
      <c r="P41" s="330">
        <v>15.738150098749173</v>
      </c>
      <c r="Q41" s="356">
        <v>375</v>
      </c>
      <c r="R41" s="330">
        <v>12.857965766951938</v>
      </c>
      <c r="S41" s="232">
        <v>668</v>
      </c>
      <c r="T41" s="330">
        <v>22.904323019530388</v>
      </c>
      <c r="U41" s="87">
        <v>317</v>
      </c>
      <c r="V41" s="330">
        <v>10.869267061663372</v>
      </c>
      <c r="W41" s="356">
        <v>95</v>
      </c>
      <c r="X41" s="330">
        <v>3.2573513276278243</v>
      </c>
      <c r="Y41" s="356">
        <v>256</v>
      </c>
      <c r="Z41" s="330">
        <v>8.7777046302391906</v>
      </c>
      <c r="AA41" s="87">
        <v>16</v>
      </c>
      <c r="AB41" s="330">
        <v>0.54860653938994941</v>
      </c>
      <c r="AC41" s="232">
        <v>3</v>
      </c>
      <c r="AD41" s="330">
        <v>0.10286372613561552</v>
      </c>
      <c r="AE41" s="232">
        <v>0</v>
      </c>
      <c r="AF41" s="330">
        <v>0</v>
      </c>
      <c r="AG41" s="232">
        <v>13</v>
      </c>
      <c r="AH41" s="330">
        <v>0.4457428132543339</v>
      </c>
      <c r="AI41" s="84">
        <v>2761</v>
      </c>
      <c r="AJ41" s="323">
        <v>94.668915953478148</v>
      </c>
      <c r="AK41" s="495">
        <v>83</v>
      </c>
      <c r="AL41" s="330">
        <v>2.8458964230853625</v>
      </c>
      <c r="AM41" s="86">
        <v>33</v>
      </c>
      <c r="AN41" s="330">
        <v>1.1315009874917705</v>
      </c>
      <c r="AO41" s="85">
        <v>116</v>
      </c>
      <c r="AP41" s="330">
        <v>3.9773974105771335</v>
      </c>
      <c r="AQ41" s="84">
        <v>503</v>
      </c>
      <c r="AR41" s="326">
        <v>15.739801985155145</v>
      </c>
      <c r="AS41" s="86">
        <v>93</v>
      </c>
      <c r="AT41" s="330">
        <v>2.9101423153467763</v>
      </c>
      <c r="AU41" s="85">
        <v>613</v>
      </c>
      <c r="AV41" s="330">
        <v>19.18190579900617</v>
      </c>
      <c r="AW41" s="83" t="s">
        <v>66</v>
      </c>
    </row>
    <row r="42" spans="1:49" s="82" customFormat="1" ht="36.75" customHeight="1">
      <c r="A42" s="83" t="s">
        <v>67</v>
      </c>
      <c r="B42" s="490">
        <v>325997</v>
      </c>
      <c r="C42" s="85">
        <v>3448</v>
      </c>
      <c r="D42" s="330">
        <v>105.76784448936647</v>
      </c>
      <c r="E42" s="232">
        <v>2649</v>
      </c>
      <c r="F42" s="330">
        <v>81.2584164884953</v>
      </c>
      <c r="G42" s="232">
        <v>553</v>
      </c>
      <c r="H42" s="330">
        <v>16.963346288462777</v>
      </c>
      <c r="I42" s="232">
        <v>246</v>
      </c>
      <c r="J42" s="326">
        <v>7.5460817124083972</v>
      </c>
      <c r="K42" s="495">
        <v>2702</v>
      </c>
      <c r="L42" s="330">
        <v>90.925100644641688</v>
      </c>
      <c r="M42" s="356">
        <v>1796</v>
      </c>
      <c r="N42" s="330">
        <v>60.437261568385075</v>
      </c>
      <c r="O42" s="356">
        <v>440</v>
      </c>
      <c r="P42" s="330">
        <v>14.806456063524182</v>
      </c>
      <c r="Q42" s="356">
        <v>466</v>
      </c>
      <c r="R42" s="330">
        <v>15.681383012732429</v>
      </c>
      <c r="S42" s="232">
        <v>735</v>
      </c>
      <c r="T42" s="330">
        <v>24.733511833386988</v>
      </c>
      <c r="U42" s="87">
        <v>428</v>
      </c>
      <c r="V42" s="330">
        <v>14.40264362542807</v>
      </c>
      <c r="W42" s="356">
        <v>162</v>
      </c>
      <c r="X42" s="330">
        <v>5.45146791429754</v>
      </c>
      <c r="Y42" s="356">
        <v>145</v>
      </c>
      <c r="Z42" s="330">
        <v>4.8794002936613783</v>
      </c>
      <c r="AA42" s="87">
        <v>21</v>
      </c>
      <c r="AB42" s="330">
        <v>0.70667176666819964</v>
      </c>
      <c r="AC42" s="232">
        <v>8</v>
      </c>
      <c r="AD42" s="330">
        <v>0.26920829206407604</v>
      </c>
      <c r="AE42" s="232">
        <v>0</v>
      </c>
      <c r="AF42" s="330">
        <v>0</v>
      </c>
      <c r="AG42" s="232">
        <v>13</v>
      </c>
      <c r="AH42" s="330">
        <v>0.43746347460412355</v>
      </c>
      <c r="AI42" s="84">
        <v>3458</v>
      </c>
      <c r="AJ42" s="323">
        <v>116.36528424469687</v>
      </c>
      <c r="AK42" s="495">
        <v>56</v>
      </c>
      <c r="AL42" s="330">
        <v>1.8844580444485324</v>
      </c>
      <c r="AM42" s="86">
        <v>35</v>
      </c>
      <c r="AN42" s="330">
        <v>1.1777862777803325</v>
      </c>
      <c r="AO42" s="85">
        <v>91</v>
      </c>
      <c r="AP42" s="330">
        <v>3.0622443222288651</v>
      </c>
      <c r="AQ42" s="84">
        <v>805</v>
      </c>
      <c r="AR42" s="326">
        <v>24.693478774344548</v>
      </c>
      <c r="AS42" s="86">
        <v>109</v>
      </c>
      <c r="AT42" s="330">
        <v>3.3435890514329882</v>
      </c>
      <c r="AU42" s="85">
        <v>655</v>
      </c>
      <c r="AV42" s="330">
        <v>20.09220943751016</v>
      </c>
      <c r="AW42" s="83" t="s">
        <v>67</v>
      </c>
    </row>
    <row r="43" spans="1:49" s="82" customFormat="1" ht="36.75" customHeight="1">
      <c r="A43" s="83" t="s">
        <v>68</v>
      </c>
      <c r="B43" s="490">
        <v>1116301</v>
      </c>
      <c r="C43" s="85">
        <v>12746</v>
      </c>
      <c r="D43" s="330">
        <v>114.18067349218535</v>
      </c>
      <c r="E43" s="232">
        <v>9508</v>
      </c>
      <c r="F43" s="330">
        <v>85.174160015981343</v>
      </c>
      <c r="G43" s="232">
        <v>1819</v>
      </c>
      <c r="H43" s="330">
        <v>16.294888206675441</v>
      </c>
      <c r="I43" s="232">
        <v>1419</v>
      </c>
      <c r="J43" s="326">
        <v>12.711625269528559</v>
      </c>
      <c r="K43" s="495">
        <v>6354</v>
      </c>
      <c r="L43" s="330">
        <v>59.389708587891448</v>
      </c>
      <c r="M43" s="356">
        <v>3895</v>
      </c>
      <c r="N43" s="330">
        <v>36.405872670732954</v>
      </c>
      <c r="O43" s="356">
        <v>1184</v>
      </c>
      <c r="P43" s="330">
        <v>11.066637546122674</v>
      </c>
      <c r="Q43" s="356">
        <v>1275</v>
      </c>
      <c r="R43" s="330">
        <v>11.91719837103582</v>
      </c>
      <c r="S43" s="232">
        <v>2684</v>
      </c>
      <c r="T43" s="330">
        <v>25.086870923811873</v>
      </c>
      <c r="U43" s="87">
        <v>1396</v>
      </c>
      <c r="V43" s="330">
        <v>13.048163863502747</v>
      </c>
      <c r="W43" s="356">
        <v>515</v>
      </c>
      <c r="X43" s="330">
        <v>4.8136134596732916</v>
      </c>
      <c r="Y43" s="356">
        <v>773</v>
      </c>
      <c r="Z43" s="330">
        <v>7.2250936006358346</v>
      </c>
      <c r="AA43" s="87">
        <v>23</v>
      </c>
      <c r="AB43" s="330">
        <v>0.21497691179123438</v>
      </c>
      <c r="AC43" s="232">
        <v>14</v>
      </c>
      <c r="AD43" s="330">
        <v>0.13085551152509919</v>
      </c>
      <c r="AE43" s="232">
        <v>5</v>
      </c>
      <c r="AF43" s="330">
        <v>4.6734111258963991E-2</v>
      </c>
      <c r="AG43" s="232">
        <v>4</v>
      </c>
      <c r="AH43" s="330">
        <v>3.7387289007171198E-2</v>
      </c>
      <c r="AI43" s="84">
        <v>9061</v>
      </c>
      <c r="AJ43" s="323">
        <v>84.691556423494561</v>
      </c>
      <c r="AK43" s="495">
        <v>84</v>
      </c>
      <c r="AL43" s="330">
        <v>0.78513306915059511</v>
      </c>
      <c r="AM43" s="86">
        <v>53</v>
      </c>
      <c r="AN43" s="330">
        <v>0.49538157934501831</v>
      </c>
      <c r="AO43" s="85">
        <v>137</v>
      </c>
      <c r="AP43" s="330">
        <v>1.2805146484956134</v>
      </c>
      <c r="AQ43" s="84">
        <v>1798</v>
      </c>
      <c r="AR43" s="326">
        <v>16.106766902475229</v>
      </c>
      <c r="AS43" s="86">
        <v>181</v>
      </c>
      <c r="AT43" s="330">
        <v>1.6214264790589636</v>
      </c>
      <c r="AU43" s="85">
        <v>2336</v>
      </c>
      <c r="AV43" s="330">
        <v>20.926255552937782</v>
      </c>
      <c r="AW43" s="83" t="s">
        <v>68</v>
      </c>
    </row>
    <row r="44" spans="1:49" s="82" customFormat="1" ht="36.75" customHeight="1">
      <c r="A44" s="83" t="s">
        <v>69</v>
      </c>
      <c r="B44" s="490">
        <v>1618393</v>
      </c>
      <c r="C44" s="85">
        <v>12307</v>
      </c>
      <c r="D44" s="330">
        <v>76.044570138402719</v>
      </c>
      <c r="E44" s="232">
        <v>8631</v>
      </c>
      <c r="F44" s="330">
        <v>53.330680496022907</v>
      </c>
      <c r="G44" s="232">
        <v>2169</v>
      </c>
      <c r="H44" s="330">
        <v>13.402183524026611</v>
      </c>
      <c r="I44" s="232">
        <v>1507</v>
      </c>
      <c r="J44" s="326">
        <v>9.3117061183532055</v>
      </c>
      <c r="K44" s="495">
        <v>7629</v>
      </c>
      <c r="L44" s="330">
        <v>49.988587828400263</v>
      </c>
      <c r="M44" s="356">
        <v>4665</v>
      </c>
      <c r="N44" s="330">
        <v>30.567146705923086</v>
      </c>
      <c r="O44" s="356">
        <v>1507</v>
      </c>
      <c r="P44" s="330">
        <v>9.8745316368330318</v>
      </c>
      <c r="Q44" s="356">
        <v>1457</v>
      </c>
      <c r="R44" s="330">
        <v>9.5469094856441448</v>
      </c>
      <c r="S44" s="232">
        <v>1659</v>
      </c>
      <c r="T44" s="330">
        <v>10.870502976447247</v>
      </c>
      <c r="U44" s="87">
        <v>933</v>
      </c>
      <c r="V44" s="330">
        <v>6.1134293411846166</v>
      </c>
      <c r="W44" s="356">
        <v>257</v>
      </c>
      <c r="X44" s="330">
        <v>1.6839778571108754</v>
      </c>
      <c r="Y44" s="356">
        <v>469</v>
      </c>
      <c r="Z44" s="330">
        <v>3.0730957781517527</v>
      </c>
      <c r="AA44" s="87">
        <v>40</v>
      </c>
      <c r="AB44" s="330">
        <v>0.262097720951109</v>
      </c>
      <c r="AC44" s="232">
        <v>5</v>
      </c>
      <c r="AD44" s="330">
        <v>3.2762215118888625E-2</v>
      </c>
      <c r="AE44" s="232">
        <v>2</v>
      </c>
      <c r="AF44" s="330">
        <v>1.3104886047555451E-2</v>
      </c>
      <c r="AG44" s="232">
        <v>33</v>
      </c>
      <c r="AH44" s="330">
        <v>0.21623061978466493</v>
      </c>
      <c r="AI44" s="84">
        <v>9328</v>
      </c>
      <c r="AJ44" s="323">
        <v>61.121188525798615</v>
      </c>
      <c r="AK44" s="495">
        <v>211</v>
      </c>
      <c r="AL44" s="330">
        <v>1.3825654780170999</v>
      </c>
      <c r="AM44" s="86">
        <v>38</v>
      </c>
      <c r="AN44" s="330">
        <v>0.24899283490355356</v>
      </c>
      <c r="AO44" s="85">
        <v>249</v>
      </c>
      <c r="AP44" s="330">
        <v>1.6315583129206535</v>
      </c>
      <c r="AQ44" s="84">
        <v>2746</v>
      </c>
      <c r="AR44" s="326">
        <v>16.967448573986665</v>
      </c>
      <c r="AS44" s="86">
        <v>349</v>
      </c>
      <c r="AT44" s="330">
        <v>2.1564601428701189</v>
      </c>
      <c r="AU44" s="85">
        <v>4058</v>
      </c>
      <c r="AV44" s="330">
        <v>25.074255758644529</v>
      </c>
      <c r="AW44" s="83" t="s">
        <v>69</v>
      </c>
    </row>
    <row r="45" spans="1:49" s="82" customFormat="1" ht="36.75" customHeight="1">
      <c r="A45" s="83" t="s">
        <v>70</v>
      </c>
      <c r="B45" s="490">
        <v>624970</v>
      </c>
      <c r="C45" s="85">
        <v>4099</v>
      </c>
      <c r="D45" s="330">
        <v>65.587148183112788</v>
      </c>
      <c r="E45" s="232">
        <v>3070</v>
      </c>
      <c r="F45" s="330">
        <v>49.122357873177911</v>
      </c>
      <c r="G45" s="232">
        <v>656</v>
      </c>
      <c r="H45" s="330">
        <v>10.496503832183945</v>
      </c>
      <c r="I45" s="232">
        <v>373</v>
      </c>
      <c r="J45" s="326">
        <v>5.9682864777509321</v>
      </c>
      <c r="K45" s="495">
        <v>4974</v>
      </c>
      <c r="L45" s="330">
        <v>85.103616304853674</v>
      </c>
      <c r="M45" s="356">
        <v>2603</v>
      </c>
      <c r="N45" s="330">
        <v>44.536532617920003</v>
      </c>
      <c r="O45" s="356">
        <v>1103</v>
      </c>
      <c r="P45" s="330">
        <v>18.871992115853157</v>
      </c>
      <c r="Q45" s="356">
        <v>1268</v>
      </c>
      <c r="R45" s="330">
        <v>21.695091571080511</v>
      </c>
      <c r="S45" s="232">
        <v>780</v>
      </c>
      <c r="T45" s="330">
        <v>13.345561061074763</v>
      </c>
      <c r="U45" s="87">
        <v>462</v>
      </c>
      <c r="V45" s="330">
        <v>7.9046784746365901</v>
      </c>
      <c r="W45" s="356">
        <v>148</v>
      </c>
      <c r="X45" s="330">
        <v>2.5322346628705961</v>
      </c>
      <c r="Y45" s="356">
        <v>170</v>
      </c>
      <c r="Z45" s="330">
        <v>2.9086479235675764</v>
      </c>
      <c r="AA45" s="87">
        <v>14</v>
      </c>
      <c r="AB45" s="330">
        <v>0.23953571135262394</v>
      </c>
      <c r="AC45" s="232">
        <v>4</v>
      </c>
      <c r="AD45" s="330">
        <v>6.8438774672178265E-2</v>
      </c>
      <c r="AE45" s="232">
        <v>0</v>
      </c>
      <c r="AF45" s="330">
        <v>0</v>
      </c>
      <c r="AG45" s="232">
        <v>10</v>
      </c>
      <c r="AH45" s="330">
        <v>0.17109693668044565</v>
      </c>
      <c r="AI45" s="84">
        <v>5768</v>
      </c>
      <c r="AJ45" s="323">
        <v>98.688713077281065</v>
      </c>
      <c r="AK45" s="495">
        <v>38</v>
      </c>
      <c r="AL45" s="330">
        <v>0.65016835938569362</v>
      </c>
      <c r="AM45" s="86">
        <v>73</v>
      </c>
      <c r="AN45" s="330">
        <v>1.2490076377672534</v>
      </c>
      <c r="AO45" s="85">
        <v>111</v>
      </c>
      <c r="AP45" s="330">
        <v>1.8991759971529472</v>
      </c>
      <c r="AQ45" s="84">
        <v>1153</v>
      </c>
      <c r="AR45" s="326">
        <v>18.448885546506233</v>
      </c>
      <c r="AS45" s="86">
        <v>106</v>
      </c>
      <c r="AT45" s="330">
        <v>1.6960814119077716</v>
      </c>
      <c r="AU45" s="85">
        <v>1699</v>
      </c>
      <c r="AV45" s="330">
        <v>27.185304894634942</v>
      </c>
      <c r="AW45" s="83" t="s">
        <v>70</v>
      </c>
    </row>
    <row r="46" spans="1:49" s="82" customFormat="1" ht="36.75" customHeight="1">
      <c r="A46" s="83" t="s">
        <v>71</v>
      </c>
      <c r="B46" s="490">
        <v>427688</v>
      </c>
      <c r="C46" s="85">
        <v>4059</v>
      </c>
      <c r="D46" s="330">
        <v>94.905632143057559</v>
      </c>
      <c r="E46" s="232">
        <v>2900</v>
      </c>
      <c r="F46" s="330">
        <v>67.806438338227878</v>
      </c>
      <c r="G46" s="232">
        <v>646</v>
      </c>
      <c r="H46" s="330">
        <v>15.104468678101794</v>
      </c>
      <c r="I46" s="232">
        <v>513</v>
      </c>
      <c r="J46" s="326">
        <v>11.994725126727895</v>
      </c>
      <c r="K46" s="495">
        <v>2489</v>
      </c>
      <c r="L46" s="330">
        <v>62.331691077894995</v>
      </c>
      <c r="M46" s="356">
        <v>1423</v>
      </c>
      <c r="N46" s="330">
        <v>35.635996948109515</v>
      </c>
      <c r="O46" s="356">
        <v>504</v>
      </c>
      <c r="P46" s="330">
        <v>12.621603978810398</v>
      </c>
      <c r="Q46" s="356">
        <v>562</v>
      </c>
      <c r="R46" s="330">
        <v>14.074090150975087</v>
      </c>
      <c r="S46" s="232">
        <v>871</v>
      </c>
      <c r="T46" s="330">
        <v>21.812335447507653</v>
      </c>
      <c r="U46" s="87">
        <v>438</v>
      </c>
      <c r="V46" s="330">
        <v>10.968774886347132</v>
      </c>
      <c r="W46" s="356">
        <v>230</v>
      </c>
      <c r="X46" s="330">
        <v>5.7598589585841102</v>
      </c>
      <c r="Y46" s="356">
        <v>203</v>
      </c>
      <c r="Z46" s="330">
        <v>5.0837016025764097</v>
      </c>
      <c r="AA46" s="87">
        <v>77</v>
      </c>
      <c r="AB46" s="330">
        <v>1.9283006078738107</v>
      </c>
      <c r="AC46" s="232">
        <v>3</v>
      </c>
      <c r="AD46" s="330">
        <v>7.5128595111966651E-2</v>
      </c>
      <c r="AE46" s="232">
        <v>0</v>
      </c>
      <c r="AF46" s="330">
        <v>0</v>
      </c>
      <c r="AG46" s="232">
        <v>74</v>
      </c>
      <c r="AH46" s="330">
        <v>1.8531720127618441</v>
      </c>
      <c r="AI46" s="84">
        <v>3437</v>
      </c>
      <c r="AJ46" s="323">
        <v>86.07232713327646</v>
      </c>
      <c r="AK46" s="495">
        <v>37</v>
      </c>
      <c r="AL46" s="330">
        <v>0.92658600638092203</v>
      </c>
      <c r="AM46" s="86">
        <v>18</v>
      </c>
      <c r="AN46" s="330">
        <v>0.4507715706717999</v>
      </c>
      <c r="AO46" s="85">
        <v>55</v>
      </c>
      <c r="AP46" s="330">
        <v>1.377357577052722</v>
      </c>
      <c r="AQ46" s="84">
        <v>982</v>
      </c>
      <c r="AR46" s="326">
        <v>22.960662913151644</v>
      </c>
      <c r="AS46" s="86">
        <v>124</v>
      </c>
      <c r="AT46" s="330">
        <v>2.8993097772207777</v>
      </c>
      <c r="AU46" s="85">
        <v>797</v>
      </c>
      <c r="AV46" s="330">
        <v>18.635079777781932</v>
      </c>
      <c r="AW46" s="83" t="s">
        <v>71</v>
      </c>
    </row>
    <row r="47" spans="1:49" s="82" customFormat="1" ht="36.75" customHeight="1">
      <c r="A47" s="83" t="s">
        <v>72</v>
      </c>
      <c r="B47" s="490">
        <v>602117</v>
      </c>
      <c r="C47" s="85">
        <v>5497</v>
      </c>
      <c r="D47" s="330">
        <v>91.294549066045292</v>
      </c>
      <c r="E47" s="232">
        <v>3940</v>
      </c>
      <c r="F47" s="330">
        <v>65.435787396801615</v>
      </c>
      <c r="G47" s="232">
        <v>937</v>
      </c>
      <c r="H47" s="330">
        <v>15.561759591574395</v>
      </c>
      <c r="I47" s="232">
        <v>620</v>
      </c>
      <c r="J47" s="326">
        <v>10.297002077669291</v>
      </c>
      <c r="K47" s="495">
        <v>3343</v>
      </c>
      <c r="L47" s="330">
        <v>58.905793607114987</v>
      </c>
      <c r="M47" s="356">
        <v>2008</v>
      </c>
      <c r="N47" s="330">
        <v>35.382241568377772</v>
      </c>
      <c r="O47" s="356">
        <v>702</v>
      </c>
      <c r="P47" s="330">
        <v>12.36968803834721</v>
      </c>
      <c r="Q47" s="356">
        <v>633</v>
      </c>
      <c r="R47" s="330">
        <v>11.153864000390005</v>
      </c>
      <c r="S47" s="232">
        <v>1344</v>
      </c>
      <c r="T47" s="330">
        <v>23.682137782818586</v>
      </c>
      <c r="U47" s="87">
        <v>649</v>
      </c>
      <c r="V47" s="330">
        <v>11.435794212090226</v>
      </c>
      <c r="W47" s="356">
        <v>180</v>
      </c>
      <c r="X47" s="330">
        <v>3.1717148816274898</v>
      </c>
      <c r="Y47" s="356">
        <v>515</v>
      </c>
      <c r="Z47" s="330">
        <v>9.0746286891008729</v>
      </c>
      <c r="AA47" s="87">
        <v>3</v>
      </c>
      <c r="AB47" s="330">
        <v>5.2861914693791492E-2</v>
      </c>
      <c r="AC47" s="232">
        <v>3</v>
      </c>
      <c r="AD47" s="330">
        <v>5.2861914693791492E-2</v>
      </c>
      <c r="AE47" s="232">
        <v>0</v>
      </c>
      <c r="AF47" s="330">
        <v>0</v>
      </c>
      <c r="AG47" s="232">
        <v>0</v>
      </c>
      <c r="AH47" s="330">
        <v>0</v>
      </c>
      <c r="AI47" s="84">
        <v>4690</v>
      </c>
      <c r="AJ47" s="323">
        <v>82.640793304627366</v>
      </c>
      <c r="AK47" s="495">
        <v>9</v>
      </c>
      <c r="AL47" s="330">
        <v>0.15858574408137449</v>
      </c>
      <c r="AM47" s="86">
        <v>5</v>
      </c>
      <c r="AN47" s="330">
        <v>8.8103191156319149E-2</v>
      </c>
      <c r="AO47" s="85">
        <v>14</v>
      </c>
      <c r="AP47" s="330">
        <v>0.24668893523769364</v>
      </c>
      <c r="AQ47" s="84">
        <v>1096</v>
      </c>
      <c r="AR47" s="326">
        <v>18.202442382460553</v>
      </c>
      <c r="AS47" s="86">
        <v>164</v>
      </c>
      <c r="AT47" s="330">
        <v>2.7237231302221989</v>
      </c>
      <c r="AU47" s="85">
        <v>518</v>
      </c>
      <c r="AV47" s="330">
        <v>8.6029791552140189</v>
      </c>
      <c r="AW47" s="83" t="s">
        <v>72</v>
      </c>
    </row>
    <row r="48" spans="1:49" s="82" customFormat="1" ht="36.75" customHeight="1">
      <c r="A48" s="83" t="s">
        <v>73</v>
      </c>
      <c r="B48" s="490">
        <v>606009</v>
      </c>
      <c r="C48" s="85">
        <v>4981</v>
      </c>
      <c r="D48" s="330">
        <v>82.19349877642081</v>
      </c>
      <c r="E48" s="232">
        <v>3667</v>
      </c>
      <c r="F48" s="330">
        <v>60.510652482058852</v>
      </c>
      <c r="G48" s="232">
        <v>771</v>
      </c>
      <c r="H48" s="330">
        <v>12.722583327970376</v>
      </c>
      <c r="I48" s="232">
        <v>543</v>
      </c>
      <c r="J48" s="326">
        <v>8.9602629663915891</v>
      </c>
      <c r="K48" s="495">
        <v>4145</v>
      </c>
      <c r="L48" s="330">
        <v>71.218952316806636</v>
      </c>
      <c r="M48" s="356">
        <v>2370</v>
      </c>
      <c r="N48" s="330">
        <v>40.721089744470859</v>
      </c>
      <c r="O48" s="356">
        <v>759</v>
      </c>
      <c r="P48" s="330">
        <v>13.041057854874843</v>
      </c>
      <c r="Q48" s="356">
        <v>1016</v>
      </c>
      <c r="R48" s="330">
        <v>17.456804717460923</v>
      </c>
      <c r="S48" s="232">
        <v>1726</v>
      </c>
      <c r="T48" s="330">
        <v>29.655949746395233</v>
      </c>
      <c r="U48" s="87">
        <v>949</v>
      </c>
      <c r="V48" s="330">
        <v>16.305617792195292</v>
      </c>
      <c r="W48" s="356">
        <v>323</v>
      </c>
      <c r="X48" s="330">
        <v>5.5497518934447632</v>
      </c>
      <c r="Y48" s="356">
        <v>454</v>
      </c>
      <c r="Z48" s="330">
        <v>7.800580060755177</v>
      </c>
      <c r="AA48" s="87">
        <v>89</v>
      </c>
      <c r="AB48" s="330">
        <v>1.5291886022185259</v>
      </c>
      <c r="AC48" s="232">
        <v>23</v>
      </c>
      <c r="AD48" s="330">
        <v>0.39518357135984378</v>
      </c>
      <c r="AE48" s="232">
        <v>0</v>
      </c>
      <c r="AF48" s="330">
        <v>0</v>
      </c>
      <c r="AG48" s="232">
        <v>66</v>
      </c>
      <c r="AH48" s="330">
        <v>1.1340050308586822</v>
      </c>
      <c r="AI48" s="84">
        <v>5960</v>
      </c>
      <c r="AJ48" s="323">
        <v>102.40409066542038</v>
      </c>
      <c r="AK48" s="495">
        <v>114</v>
      </c>
      <c r="AL48" s="330">
        <v>1.9587359623922691</v>
      </c>
      <c r="AM48" s="86">
        <v>136</v>
      </c>
      <c r="AN48" s="330">
        <v>2.3367376393451633</v>
      </c>
      <c r="AO48" s="85">
        <v>250</v>
      </c>
      <c r="AP48" s="330">
        <v>4.2954736017374318</v>
      </c>
      <c r="AQ48" s="84">
        <v>1099</v>
      </c>
      <c r="AR48" s="326">
        <v>18.135044199013546</v>
      </c>
      <c r="AS48" s="86">
        <v>186</v>
      </c>
      <c r="AT48" s="330">
        <v>3.0692613476037485</v>
      </c>
      <c r="AU48" s="85">
        <v>570</v>
      </c>
      <c r="AV48" s="330">
        <v>9.4058009039469717</v>
      </c>
      <c r="AW48" s="83" t="s">
        <v>73</v>
      </c>
    </row>
    <row r="49" spans="1:49" s="82" customFormat="1" ht="36.75" customHeight="1">
      <c r="A49" s="83" t="s">
        <v>74</v>
      </c>
      <c r="B49" s="490">
        <v>314688</v>
      </c>
      <c r="C49" s="85">
        <v>2797</v>
      </c>
      <c r="D49" s="330">
        <v>88.881685987390682</v>
      </c>
      <c r="E49" s="232">
        <v>2035</v>
      </c>
      <c r="F49" s="330">
        <v>64.667225950782992</v>
      </c>
      <c r="G49" s="232">
        <v>524</v>
      </c>
      <c r="H49" s="330">
        <v>16.651413463494002</v>
      </c>
      <c r="I49" s="232">
        <v>238</v>
      </c>
      <c r="J49" s="326">
        <v>7.5630465731136871</v>
      </c>
      <c r="K49" s="495">
        <v>2156</v>
      </c>
      <c r="L49" s="330">
        <v>70.831891434904321</v>
      </c>
      <c r="M49" s="356">
        <v>1376</v>
      </c>
      <c r="N49" s="330">
        <v>45.206253531738561</v>
      </c>
      <c r="O49" s="356">
        <v>369</v>
      </c>
      <c r="P49" s="330">
        <v>12.12289793111303</v>
      </c>
      <c r="Q49" s="356">
        <v>411</v>
      </c>
      <c r="R49" s="330">
        <v>13.502739972052725</v>
      </c>
      <c r="S49" s="232">
        <v>1346</v>
      </c>
      <c r="T49" s="330">
        <v>44.220652073924498</v>
      </c>
      <c r="U49" s="87">
        <v>718</v>
      </c>
      <c r="V49" s="330">
        <v>23.588728223683351</v>
      </c>
      <c r="W49" s="356">
        <v>354</v>
      </c>
      <c r="X49" s="330">
        <v>11.630097202205997</v>
      </c>
      <c r="Y49" s="356">
        <v>274</v>
      </c>
      <c r="Z49" s="330">
        <v>9.0018266480351503</v>
      </c>
      <c r="AA49" s="87">
        <v>1</v>
      </c>
      <c r="AB49" s="330">
        <v>3.2853381927135585E-2</v>
      </c>
      <c r="AC49" s="232">
        <v>1</v>
      </c>
      <c r="AD49" s="330">
        <v>3.2853381927135585E-2</v>
      </c>
      <c r="AE49" s="232">
        <v>0</v>
      </c>
      <c r="AF49" s="330">
        <v>0</v>
      </c>
      <c r="AG49" s="232">
        <v>0</v>
      </c>
      <c r="AH49" s="330">
        <v>0</v>
      </c>
      <c r="AI49" s="84">
        <v>3503</v>
      </c>
      <c r="AJ49" s="323">
        <v>115.08539689075594</v>
      </c>
      <c r="AK49" s="495">
        <v>84</v>
      </c>
      <c r="AL49" s="330">
        <v>2.7596840818793886</v>
      </c>
      <c r="AM49" s="86">
        <v>38</v>
      </c>
      <c r="AN49" s="330">
        <v>1.2484285132311523</v>
      </c>
      <c r="AO49" s="85">
        <v>122</v>
      </c>
      <c r="AP49" s="330">
        <v>4.008112595110541</v>
      </c>
      <c r="AQ49" s="84">
        <v>704</v>
      </c>
      <c r="AR49" s="326">
        <v>22.371364653243848</v>
      </c>
      <c r="AS49" s="86">
        <v>91</v>
      </c>
      <c r="AT49" s="330">
        <v>2.8917531014846451</v>
      </c>
      <c r="AU49" s="85">
        <v>1526</v>
      </c>
      <c r="AV49" s="330">
        <v>48.492475086434816</v>
      </c>
      <c r="AW49" s="83" t="s">
        <v>74</v>
      </c>
    </row>
    <row r="50" spans="1:49" s="82" customFormat="1" ht="36.75" customHeight="1">
      <c r="A50" s="83" t="s">
        <v>75</v>
      </c>
      <c r="B50" s="490">
        <v>3100464</v>
      </c>
      <c r="C50" s="85">
        <v>37053</v>
      </c>
      <c r="D50" s="330">
        <v>119.50791881473225</v>
      </c>
      <c r="E50" s="232">
        <v>28171</v>
      </c>
      <c r="F50" s="330">
        <v>90.860593769190672</v>
      </c>
      <c r="G50" s="232">
        <v>5477</v>
      </c>
      <c r="H50" s="330">
        <v>17.665097869222155</v>
      </c>
      <c r="I50" s="232">
        <v>3405</v>
      </c>
      <c r="J50" s="326">
        <v>10.982227176319416</v>
      </c>
      <c r="K50" s="495">
        <v>21829</v>
      </c>
      <c r="L50" s="330">
        <v>73.004328734076594</v>
      </c>
      <c r="M50" s="356">
        <v>11710</v>
      </c>
      <c r="N50" s="330">
        <v>39.162613471805258</v>
      </c>
      <c r="O50" s="356">
        <v>5139</v>
      </c>
      <c r="P50" s="330">
        <v>17.186735322938276</v>
      </c>
      <c r="Q50" s="356">
        <v>4980</v>
      </c>
      <c r="R50" s="330">
        <v>16.654979939333064</v>
      </c>
      <c r="S50" s="232">
        <v>12478</v>
      </c>
      <c r="T50" s="330">
        <v>41.731092305822877</v>
      </c>
      <c r="U50" s="87">
        <v>9798</v>
      </c>
      <c r="V50" s="330">
        <v>32.768171374615534</v>
      </c>
      <c r="W50" s="356">
        <v>1392</v>
      </c>
      <c r="X50" s="330">
        <v>4.6553678866569523</v>
      </c>
      <c r="Y50" s="356">
        <v>1288</v>
      </c>
      <c r="Z50" s="330">
        <v>4.3075530445503984</v>
      </c>
      <c r="AA50" s="87">
        <v>107</v>
      </c>
      <c r="AB50" s="330">
        <v>0.35784796255193529</v>
      </c>
      <c r="AC50" s="232">
        <v>56</v>
      </c>
      <c r="AD50" s="330">
        <v>0.18728491498045213</v>
      </c>
      <c r="AE50" s="232">
        <v>2</v>
      </c>
      <c r="AF50" s="330">
        <v>6.6887469635875758E-3</v>
      </c>
      <c r="AG50" s="232">
        <v>49</v>
      </c>
      <c r="AH50" s="330">
        <v>0.1638743006078956</v>
      </c>
      <c r="AI50" s="84">
        <v>34414</v>
      </c>
      <c r="AJ50" s="323">
        <v>115.09326900245141</v>
      </c>
      <c r="AK50" s="495">
        <v>531</v>
      </c>
      <c r="AL50" s="330">
        <v>1.7758623188325013</v>
      </c>
      <c r="AM50" s="86">
        <v>187</v>
      </c>
      <c r="AN50" s="330">
        <v>0.62539784109543839</v>
      </c>
      <c r="AO50" s="85">
        <v>718</v>
      </c>
      <c r="AP50" s="330">
        <v>2.4012601599279395</v>
      </c>
      <c r="AQ50" s="84">
        <v>7158</v>
      </c>
      <c r="AR50" s="326">
        <v>23.086866997971914</v>
      </c>
      <c r="AS50" s="86">
        <v>1038</v>
      </c>
      <c r="AT50" s="330">
        <v>3.3478859938383416</v>
      </c>
      <c r="AU50" s="85">
        <v>6080</v>
      </c>
      <c r="AV50" s="330">
        <v>19.609968056394141</v>
      </c>
      <c r="AW50" s="83" t="s">
        <v>75</v>
      </c>
    </row>
    <row r="51" spans="1:49" s="82" customFormat="1" ht="36.75" customHeight="1">
      <c r="A51" s="83" t="s">
        <v>76</v>
      </c>
      <c r="B51" s="490">
        <v>488037</v>
      </c>
      <c r="C51" s="85">
        <v>2671</v>
      </c>
      <c r="D51" s="330">
        <v>54.729456987892313</v>
      </c>
      <c r="E51" s="232">
        <v>1823</v>
      </c>
      <c r="F51" s="330">
        <v>37.353725229849374</v>
      </c>
      <c r="G51" s="232">
        <v>611</v>
      </c>
      <c r="H51" s="330">
        <v>12.519542575665369</v>
      </c>
      <c r="I51" s="232">
        <v>237</v>
      </c>
      <c r="J51" s="326">
        <v>4.8561891823775651</v>
      </c>
      <c r="K51" s="495">
        <v>3691</v>
      </c>
      <c r="L51" s="330">
        <v>79.062248757980811</v>
      </c>
      <c r="M51" s="356">
        <v>2002</v>
      </c>
      <c r="N51" s="330">
        <v>42.883397998774754</v>
      </c>
      <c r="O51" s="356">
        <v>843</v>
      </c>
      <c r="P51" s="330">
        <v>18.057294961522036</v>
      </c>
      <c r="Q51" s="356">
        <v>846</v>
      </c>
      <c r="R51" s="330">
        <v>18.121555797684035</v>
      </c>
      <c r="S51" s="232">
        <v>803</v>
      </c>
      <c r="T51" s="330">
        <v>17.200483812695367</v>
      </c>
      <c r="U51" s="87">
        <v>439</v>
      </c>
      <c r="V51" s="330">
        <v>9.4035023583726858</v>
      </c>
      <c r="W51" s="356">
        <v>167</v>
      </c>
      <c r="X51" s="330">
        <v>3.5771865463513404</v>
      </c>
      <c r="Y51" s="356">
        <v>197</v>
      </c>
      <c r="Z51" s="330">
        <v>4.2197949079713419</v>
      </c>
      <c r="AA51" s="87">
        <v>13</v>
      </c>
      <c r="AB51" s="330">
        <v>0.2784636233686672</v>
      </c>
      <c r="AC51" s="232">
        <v>8</v>
      </c>
      <c r="AD51" s="330">
        <v>0.17136222976533366</v>
      </c>
      <c r="AE51" s="232">
        <v>0</v>
      </c>
      <c r="AF51" s="330">
        <v>0</v>
      </c>
      <c r="AG51" s="232">
        <v>5</v>
      </c>
      <c r="AH51" s="330">
        <v>0.10710139360333355</v>
      </c>
      <c r="AI51" s="84">
        <v>4507</v>
      </c>
      <c r="AJ51" s="323">
        <v>96.541196194044858</v>
      </c>
      <c r="AK51" s="495">
        <v>21</v>
      </c>
      <c r="AL51" s="330">
        <v>0.44982585313400086</v>
      </c>
      <c r="AM51" s="86">
        <v>17</v>
      </c>
      <c r="AN51" s="330">
        <v>0.36414473825133409</v>
      </c>
      <c r="AO51" s="85">
        <v>38</v>
      </c>
      <c r="AP51" s="330">
        <v>0.81397059138533501</v>
      </c>
      <c r="AQ51" s="84">
        <v>937</v>
      </c>
      <c r="AR51" s="326">
        <v>19.199363982648855</v>
      </c>
      <c r="AS51" s="86">
        <v>101</v>
      </c>
      <c r="AT51" s="330">
        <v>2.0695152211820007</v>
      </c>
      <c r="AU51" s="85">
        <v>1164</v>
      </c>
      <c r="AV51" s="330">
        <v>23.850650667879687</v>
      </c>
      <c r="AW51" s="83" t="s">
        <v>76</v>
      </c>
    </row>
    <row r="52" spans="1:49" s="82" customFormat="1" ht="36.75" customHeight="1">
      <c r="A52" s="83" t="s">
        <v>77</v>
      </c>
      <c r="B52" s="490">
        <v>683552</v>
      </c>
      <c r="C52" s="85">
        <v>5426</v>
      </c>
      <c r="D52" s="330">
        <v>79.37947661626329</v>
      </c>
      <c r="E52" s="232">
        <v>4081</v>
      </c>
      <c r="F52" s="330">
        <v>59.702846308693417</v>
      </c>
      <c r="G52" s="232">
        <v>951</v>
      </c>
      <c r="H52" s="330">
        <v>13.912621131969479</v>
      </c>
      <c r="I52" s="232">
        <v>394</v>
      </c>
      <c r="J52" s="326">
        <v>5.7640091756003935</v>
      </c>
      <c r="K52" s="495">
        <v>4431</v>
      </c>
      <c r="L52" s="330">
        <v>69.527367672833805</v>
      </c>
      <c r="M52" s="356">
        <v>2455</v>
      </c>
      <c r="N52" s="330">
        <v>38.521707884632583</v>
      </c>
      <c r="O52" s="356">
        <v>1088</v>
      </c>
      <c r="P52" s="330">
        <v>17.071942231560183</v>
      </c>
      <c r="Q52" s="356">
        <v>888</v>
      </c>
      <c r="R52" s="330">
        <v>13.933717556641033</v>
      </c>
      <c r="S52" s="232">
        <v>1324</v>
      </c>
      <c r="T52" s="330">
        <v>20.775047347964783</v>
      </c>
      <c r="U52" s="87">
        <v>615</v>
      </c>
      <c r="V52" s="330">
        <v>9.6500408753763907</v>
      </c>
      <c r="W52" s="356">
        <v>396</v>
      </c>
      <c r="X52" s="330">
        <v>6.2136848563399196</v>
      </c>
      <c r="Y52" s="356">
        <v>313</v>
      </c>
      <c r="Z52" s="330">
        <v>4.9113216162484719</v>
      </c>
      <c r="AA52" s="87">
        <v>29</v>
      </c>
      <c r="AB52" s="330">
        <v>0.45504257786327695</v>
      </c>
      <c r="AC52" s="232">
        <v>15</v>
      </c>
      <c r="AD52" s="330">
        <v>0.23536685061893636</v>
      </c>
      <c r="AE52" s="232">
        <v>7</v>
      </c>
      <c r="AF52" s="330">
        <v>0.1098378636221703</v>
      </c>
      <c r="AG52" s="232">
        <v>7</v>
      </c>
      <c r="AH52" s="330">
        <v>0.1098378636221703</v>
      </c>
      <c r="AI52" s="84">
        <v>5784</v>
      </c>
      <c r="AJ52" s="323">
        <v>90.757457598661858</v>
      </c>
      <c r="AK52" s="495">
        <v>40</v>
      </c>
      <c r="AL52" s="330">
        <v>0.62764493498383023</v>
      </c>
      <c r="AM52" s="86">
        <v>48</v>
      </c>
      <c r="AN52" s="330">
        <v>0.75317392198059629</v>
      </c>
      <c r="AO52" s="85">
        <v>88</v>
      </c>
      <c r="AP52" s="330">
        <v>1.3808188569644266</v>
      </c>
      <c r="AQ52" s="84">
        <v>1336</v>
      </c>
      <c r="AR52" s="326">
        <v>19.544965123355645</v>
      </c>
      <c r="AS52" s="86">
        <v>95</v>
      </c>
      <c r="AT52" s="330">
        <v>1.3897991667056786</v>
      </c>
      <c r="AU52" s="85">
        <v>569</v>
      </c>
      <c r="AV52" s="330">
        <v>8.324165535321379</v>
      </c>
      <c r="AW52" s="83" t="s">
        <v>77</v>
      </c>
    </row>
    <row r="53" spans="1:49" s="82" customFormat="1" ht="36.75" customHeight="1">
      <c r="A53" s="83" t="s">
        <v>78</v>
      </c>
      <c r="B53" s="490">
        <v>934377</v>
      </c>
      <c r="C53" s="85">
        <v>9274</v>
      </c>
      <c r="D53" s="330">
        <v>99.253299257152094</v>
      </c>
      <c r="E53" s="232">
        <v>6882</v>
      </c>
      <c r="F53" s="330">
        <v>73.653354053021417</v>
      </c>
      <c r="G53" s="232">
        <v>1594</v>
      </c>
      <c r="H53" s="330">
        <v>17.059495257267677</v>
      </c>
      <c r="I53" s="232">
        <v>798</v>
      </c>
      <c r="J53" s="326">
        <v>8.5404499468629904</v>
      </c>
      <c r="K53" s="495">
        <v>5915</v>
      </c>
      <c r="L53" s="330">
        <v>66.250112936935267</v>
      </c>
      <c r="M53" s="356">
        <v>3403</v>
      </c>
      <c r="N53" s="330">
        <v>38.114815608519145</v>
      </c>
      <c r="O53" s="356">
        <v>1177</v>
      </c>
      <c r="P53" s="330">
        <v>13.182820444086698</v>
      </c>
      <c r="Q53" s="356">
        <v>1335</v>
      </c>
      <c r="R53" s="330">
        <v>14.952476884329432</v>
      </c>
      <c r="S53" s="232">
        <v>2923</v>
      </c>
      <c r="T53" s="330">
        <v>32.738644144490586</v>
      </c>
      <c r="U53" s="87">
        <v>1630</v>
      </c>
      <c r="V53" s="330">
        <v>18.256582263263649</v>
      </c>
      <c r="W53" s="356">
        <v>594</v>
      </c>
      <c r="X53" s="330">
        <v>6.6530121867353422</v>
      </c>
      <c r="Y53" s="356">
        <v>699</v>
      </c>
      <c r="Z53" s="330">
        <v>7.8290496944915899</v>
      </c>
      <c r="AA53" s="87">
        <v>21</v>
      </c>
      <c r="AB53" s="330">
        <v>0.2352075015512495</v>
      </c>
      <c r="AC53" s="232">
        <v>9</v>
      </c>
      <c r="AD53" s="330">
        <v>0.10080321495053549</v>
      </c>
      <c r="AE53" s="232">
        <v>0</v>
      </c>
      <c r="AF53" s="330">
        <v>0</v>
      </c>
      <c r="AG53" s="232">
        <v>12</v>
      </c>
      <c r="AH53" s="330">
        <v>0.13440428660071399</v>
      </c>
      <c r="AI53" s="84">
        <v>8859</v>
      </c>
      <c r="AJ53" s="323">
        <v>99.223964582977104</v>
      </c>
      <c r="AK53" s="495">
        <v>619</v>
      </c>
      <c r="AL53" s="330">
        <v>6.9330211171534968</v>
      </c>
      <c r="AM53" s="86">
        <v>90</v>
      </c>
      <c r="AN53" s="330">
        <v>1.008032149505355</v>
      </c>
      <c r="AO53" s="85">
        <v>709</v>
      </c>
      <c r="AP53" s="330">
        <v>7.9410532666588516</v>
      </c>
      <c r="AQ53" s="84">
        <v>1727</v>
      </c>
      <c r="AR53" s="326">
        <v>18.482903581744843</v>
      </c>
      <c r="AS53" s="86">
        <v>267</v>
      </c>
      <c r="AT53" s="330">
        <v>2.8575189671834815</v>
      </c>
      <c r="AU53" s="85">
        <v>3356</v>
      </c>
      <c r="AV53" s="330">
        <v>35.916979977032824</v>
      </c>
      <c r="AW53" s="83" t="s">
        <v>78</v>
      </c>
    </row>
    <row r="54" spans="1:49" s="82" customFormat="1" ht="36.75" customHeight="1">
      <c r="A54" s="83" t="s">
        <v>79</v>
      </c>
      <c r="B54" s="490">
        <v>624927</v>
      </c>
      <c r="C54" s="85">
        <v>5339</v>
      </c>
      <c r="D54" s="330">
        <v>85.433978688710837</v>
      </c>
      <c r="E54" s="232">
        <v>3905</v>
      </c>
      <c r="F54" s="330">
        <v>62.487298516466723</v>
      </c>
      <c r="G54" s="232">
        <v>976</v>
      </c>
      <c r="H54" s="330">
        <v>15.617824161862105</v>
      </c>
      <c r="I54" s="232">
        <v>458</v>
      </c>
      <c r="J54" s="326">
        <v>7.3288560103820126</v>
      </c>
      <c r="K54" s="495">
        <v>4032</v>
      </c>
      <c r="L54" s="330">
        <v>71.194904290646619</v>
      </c>
      <c r="M54" s="356">
        <v>2254</v>
      </c>
      <c r="N54" s="330">
        <v>39.799929134701763</v>
      </c>
      <c r="O54" s="356">
        <v>938</v>
      </c>
      <c r="P54" s="330">
        <v>16.56270342872682</v>
      </c>
      <c r="Q54" s="356">
        <v>840</v>
      </c>
      <c r="R54" s="330">
        <v>14.832271727218046</v>
      </c>
      <c r="S54" s="232">
        <v>1029</v>
      </c>
      <c r="T54" s="330">
        <v>18.169532865842108</v>
      </c>
      <c r="U54" s="87">
        <v>612</v>
      </c>
      <c r="V54" s="330">
        <v>10.806369401258863</v>
      </c>
      <c r="W54" s="356">
        <v>147</v>
      </c>
      <c r="X54" s="330">
        <v>2.5956475522631584</v>
      </c>
      <c r="Y54" s="356">
        <v>270</v>
      </c>
      <c r="Z54" s="330">
        <v>4.7675159123200865</v>
      </c>
      <c r="AA54" s="87">
        <v>23</v>
      </c>
      <c r="AB54" s="330">
        <v>0.40612172586430367</v>
      </c>
      <c r="AC54" s="232">
        <v>7</v>
      </c>
      <c r="AD54" s="330">
        <v>0.12360226439348372</v>
      </c>
      <c r="AE54" s="232">
        <v>6</v>
      </c>
      <c r="AF54" s="330">
        <v>0.10594479805155747</v>
      </c>
      <c r="AG54" s="232">
        <v>10</v>
      </c>
      <c r="AH54" s="330">
        <v>0.17657466341926248</v>
      </c>
      <c r="AI54" s="84">
        <v>5084</v>
      </c>
      <c r="AJ54" s="323">
        <v>89.770558882353043</v>
      </c>
      <c r="AK54" s="495">
        <v>35</v>
      </c>
      <c r="AL54" s="330">
        <v>0.61801132196741859</v>
      </c>
      <c r="AM54" s="86">
        <v>4</v>
      </c>
      <c r="AN54" s="330">
        <v>7.0629865367704991E-2</v>
      </c>
      <c r="AO54" s="85">
        <v>39</v>
      </c>
      <c r="AP54" s="330">
        <v>0.68864118733512358</v>
      </c>
      <c r="AQ54" s="84">
        <v>1334</v>
      </c>
      <c r="AR54" s="326">
        <v>21.346493270413983</v>
      </c>
      <c r="AS54" s="86">
        <v>109</v>
      </c>
      <c r="AT54" s="330">
        <v>1.7442037229948459</v>
      </c>
      <c r="AU54" s="85">
        <v>1946</v>
      </c>
      <c r="AV54" s="330">
        <v>31.139637109614402</v>
      </c>
      <c r="AW54" s="83" t="s">
        <v>79</v>
      </c>
    </row>
    <row r="55" spans="1:49" s="82" customFormat="1" ht="36.75" customHeight="1">
      <c r="A55" s="83" t="s">
        <v>80</v>
      </c>
      <c r="B55" s="490">
        <v>593153</v>
      </c>
      <c r="C55" s="85">
        <v>5733</v>
      </c>
      <c r="D55" s="330">
        <v>96.652971493021184</v>
      </c>
      <c r="E55" s="232">
        <v>4483</v>
      </c>
      <c r="F55" s="330">
        <v>75.579150741882785</v>
      </c>
      <c r="G55" s="232">
        <v>795</v>
      </c>
      <c r="H55" s="330">
        <v>13.402949997724027</v>
      </c>
      <c r="I55" s="232">
        <v>455</v>
      </c>
      <c r="J55" s="326">
        <v>7.6708707534143805</v>
      </c>
      <c r="K55" s="495">
        <v>4326</v>
      </c>
      <c r="L55" s="330">
        <v>77.579157281609099</v>
      </c>
      <c r="M55" s="356">
        <v>2327</v>
      </c>
      <c r="N55" s="330">
        <v>41.730628523879879</v>
      </c>
      <c r="O55" s="356">
        <v>933</v>
      </c>
      <c r="P55" s="330">
        <v>16.731704517739548</v>
      </c>
      <c r="Q55" s="356">
        <v>1066</v>
      </c>
      <c r="R55" s="330">
        <v>19.116824239989665</v>
      </c>
      <c r="S55" s="232">
        <v>1380</v>
      </c>
      <c r="T55" s="330">
        <v>24.747858772219267</v>
      </c>
      <c r="U55" s="87">
        <v>881</v>
      </c>
      <c r="V55" s="330">
        <v>15.799176506032737</v>
      </c>
      <c r="W55" s="356">
        <v>255</v>
      </c>
      <c r="X55" s="330">
        <v>4.5729739035622563</v>
      </c>
      <c r="Y55" s="356">
        <v>244</v>
      </c>
      <c r="Z55" s="330">
        <v>4.3757083626242768</v>
      </c>
      <c r="AA55" s="87">
        <v>9</v>
      </c>
      <c r="AB55" s="330">
        <v>0.16139907894925609</v>
      </c>
      <c r="AC55" s="232">
        <v>3</v>
      </c>
      <c r="AD55" s="330">
        <v>5.3799692983085366E-2</v>
      </c>
      <c r="AE55" s="232">
        <v>0</v>
      </c>
      <c r="AF55" s="330">
        <v>0</v>
      </c>
      <c r="AG55" s="232">
        <v>6</v>
      </c>
      <c r="AH55" s="330">
        <v>0.10759938596617073</v>
      </c>
      <c r="AI55" s="84">
        <v>5715</v>
      </c>
      <c r="AJ55" s="323">
        <v>102.48841513277762</v>
      </c>
      <c r="AK55" s="495">
        <v>8</v>
      </c>
      <c r="AL55" s="330">
        <v>0.14346584795489431</v>
      </c>
      <c r="AM55" s="86">
        <v>14</v>
      </c>
      <c r="AN55" s="330">
        <v>0.25106523392106506</v>
      </c>
      <c r="AO55" s="85">
        <v>22</v>
      </c>
      <c r="AP55" s="330">
        <v>0.39453108187595937</v>
      </c>
      <c r="AQ55" s="84">
        <v>1161</v>
      </c>
      <c r="AR55" s="326">
        <v>19.573364713657352</v>
      </c>
      <c r="AS55" s="86">
        <v>143</v>
      </c>
      <c r="AT55" s="330">
        <v>2.4108450939302339</v>
      </c>
      <c r="AU55" s="85">
        <v>1186</v>
      </c>
      <c r="AV55" s="330">
        <v>19.994841128680118</v>
      </c>
      <c r="AW55" s="83" t="s">
        <v>80</v>
      </c>
    </row>
    <row r="56" spans="1:49" s="82" customFormat="1" ht="36.75" customHeight="1">
      <c r="A56" s="83" t="s">
        <v>81</v>
      </c>
      <c r="B56" s="490">
        <v>752067</v>
      </c>
      <c r="C56" s="85">
        <v>7575</v>
      </c>
      <c r="D56" s="330">
        <v>100.72240904068387</v>
      </c>
      <c r="E56" s="232">
        <v>6033</v>
      </c>
      <c r="F56" s="330">
        <v>80.218916665669425</v>
      </c>
      <c r="G56" s="232">
        <v>895</v>
      </c>
      <c r="H56" s="330">
        <v>11.900535457612154</v>
      </c>
      <c r="I56" s="232">
        <v>647</v>
      </c>
      <c r="J56" s="326">
        <v>8.6029569174023059</v>
      </c>
      <c r="K56" s="495">
        <v>4420</v>
      </c>
      <c r="L56" s="330">
        <v>59.790462834996802</v>
      </c>
      <c r="M56" s="356">
        <v>2399</v>
      </c>
      <c r="N56" s="330">
        <v>32.451882430126098</v>
      </c>
      <c r="O56" s="356">
        <v>1033</v>
      </c>
      <c r="P56" s="330">
        <v>13.973653418224368</v>
      </c>
      <c r="Q56" s="356">
        <v>988</v>
      </c>
      <c r="R56" s="330">
        <v>13.364926986646346</v>
      </c>
      <c r="S56" s="232">
        <v>1939</v>
      </c>
      <c r="T56" s="330">
        <v>26.229345573995207</v>
      </c>
      <c r="U56" s="87">
        <v>1144</v>
      </c>
      <c r="V56" s="330">
        <v>15.475178616116819</v>
      </c>
      <c r="W56" s="356">
        <v>312</v>
      </c>
      <c r="X56" s="330">
        <v>4.2205032589409512</v>
      </c>
      <c r="Y56" s="356">
        <v>483</v>
      </c>
      <c r="Z56" s="330">
        <v>6.5336636989374339</v>
      </c>
      <c r="AA56" s="87">
        <v>38</v>
      </c>
      <c r="AB56" s="330">
        <v>0.51403565333255175</v>
      </c>
      <c r="AC56" s="232">
        <v>18</v>
      </c>
      <c r="AD56" s="330">
        <v>0.24349057263120871</v>
      </c>
      <c r="AE56" s="232">
        <v>0</v>
      </c>
      <c r="AF56" s="330">
        <v>0</v>
      </c>
      <c r="AG56" s="232">
        <v>20</v>
      </c>
      <c r="AH56" s="330">
        <v>0.27054508070134303</v>
      </c>
      <c r="AI56" s="84">
        <v>6397</v>
      </c>
      <c r="AJ56" s="323">
        <v>86.533844062324562</v>
      </c>
      <c r="AK56" s="495">
        <v>150</v>
      </c>
      <c r="AL56" s="330">
        <v>2.0290881052600729</v>
      </c>
      <c r="AM56" s="86">
        <v>79</v>
      </c>
      <c r="AN56" s="330">
        <v>1.0686530687703049</v>
      </c>
      <c r="AO56" s="85">
        <v>229</v>
      </c>
      <c r="AP56" s="330">
        <v>3.0977411740303777</v>
      </c>
      <c r="AQ56" s="84">
        <v>1732</v>
      </c>
      <c r="AR56" s="326">
        <v>23.029863030820394</v>
      </c>
      <c r="AS56" s="86">
        <v>73</v>
      </c>
      <c r="AT56" s="330">
        <v>0.97065819933596342</v>
      </c>
      <c r="AU56" s="85">
        <v>966</v>
      </c>
      <c r="AV56" s="330">
        <v>12.844600281623844</v>
      </c>
      <c r="AW56" s="83" t="s">
        <v>81</v>
      </c>
    </row>
    <row r="57" spans="1:49" s="82" customFormat="1" ht="36.75" customHeight="1" thickBot="1">
      <c r="A57" s="88" t="s">
        <v>82</v>
      </c>
      <c r="B57" s="491">
        <v>632283</v>
      </c>
      <c r="C57" s="90">
        <v>7961</v>
      </c>
      <c r="D57" s="331">
        <v>125.9088098209188</v>
      </c>
      <c r="E57" s="233">
        <v>5624</v>
      </c>
      <c r="F57" s="331">
        <v>88.947512427188457</v>
      </c>
      <c r="G57" s="233">
        <v>1624</v>
      </c>
      <c r="H57" s="331">
        <v>25.684701312545176</v>
      </c>
      <c r="I57" s="233">
        <v>713</v>
      </c>
      <c r="J57" s="327">
        <v>11.276596081185165</v>
      </c>
      <c r="K57" s="496">
        <v>4374</v>
      </c>
      <c r="L57" s="331">
        <v>64.167639792738811</v>
      </c>
      <c r="M57" s="357">
        <v>2472</v>
      </c>
      <c r="N57" s="331">
        <v>36.26483895008009</v>
      </c>
      <c r="O57" s="357">
        <v>998</v>
      </c>
      <c r="P57" s="331">
        <v>14.640901809134279</v>
      </c>
      <c r="Q57" s="357">
        <v>904</v>
      </c>
      <c r="R57" s="331">
        <v>13.261899033524436</v>
      </c>
      <c r="S57" s="233">
        <v>2028</v>
      </c>
      <c r="T57" s="331">
        <v>29.751251371667649</v>
      </c>
      <c r="U57" s="92">
        <v>1295</v>
      </c>
      <c r="V57" s="331">
        <v>18.99796377036963</v>
      </c>
      <c r="W57" s="357">
        <v>360</v>
      </c>
      <c r="X57" s="331">
        <v>5.2812872257398196</v>
      </c>
      <c r="Y57" s="357">
        <v>373</v>
      </c>
      <c r="Z57" s="331">
        <v>5.4720003755582018</v>
      </c>
      <c r="AA57" s="92">
        <v>31</v>
      </c>
      <c r="AB57" s="331">
        <v>0.45477751110537329</v>
      </c>
      <c r="AC57" s="233">
        <v>10</v>
      </c>
      <c r="AD57" s="331">
        <v>0.14670242293721722</v>
      </c>
      <c r="AE57" s="233">
        <v>1</v>
      </c>
      <c r="AF57" s="331">
        <v>1.4670242293721721E-2</v>
      </c>
      <c r="AG57" s="233">
        <v>20</v>
      </c>
      <c r="AH57" s="331">
        <v>0.29340484587443444</v>
      </c>
      <c r="AI57" s="89">
        <v>6433</v>
      </c>
      <c r="AJ57" s="324">
        <v>94.373668675511823</v>
      </c>
      <c r="AK57" s="496">
        <v>55</v>
      </c>
      <c r="AL57" s="331">
        <v>0.80686332615469458</v>
      </c>
      <c r="AM57" s="91">
        <v>80</v>
      </c>
      <c r="AN57" s="331">
        <v>1.1736193834977378</v>
      </c>
      <c r="AO57" s="90">
        <v>135</v>
      </c>
      <c r="AP57" s="331">
        <v>1.9804827096524322</v>
      </c>
      <c r="AQ57" s="89">
        <v>1832</v>
      </c>
      <c r="AR57" s="327">
        <v>28.974367490506623</v>
      </c>
      <c r="AS57" s="91">
        <v>190</v>
      </c>
      <c r="AT57" s="331">
        <v>3.0049835279455563</v>
      </c>
      <c r="AU57" s="90">
        <v>804</v>
      </c>
      <c r="AV57" s="331">
        <v>12.7158250340433</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85"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85" t="s">
        <v>205</v>
      </c>
    </row>
    <row r="5" spans="1:26" s="53" customFormat="1" ht="33.75" customHeight="1" thickBot="1">
      <c r="A5" s="686"/>
      <c r="B5" s="726" t="s">
        <v>85</v>
      </c>
      <c r="C5" s="733" t="s">
        <v>86</v>
      </c>
      <c r="D5" s="254"/>
      <c r="E5" s="254"/>
      <c r="F5" s="255"/>
      <c r="G5" s="235" t="s">
        <v>87</v>
      </c>
      <c r="H5" s="49"/>
      <c r="I5" s="49"/>
      <c r="J5" s="49"/>
      <c r="K5" s="49"/>
      <c r="L5" s="47"/>
      <c r="M5" s="47"/>
      <c r="N5" s="51"/>
      <c r="O5" s="51"/>
      <c r="P5" s="51"/>
      <c r="Q5" s="51"/>
      <c r="R5" s="51"/>
      <c r="S5" s="51"/>
      <c r="T5" s="47"/>
      <c r="U5" s="47"/>
      <c r="V5" s="51"/>
      <c r="W5" s="49" t="s">
        <v>88</v>
      </c>
      <c r="X5" s="49"/>
      <c r="Y5" s="49"/>
      <c r="Z5" s="686"/>
    </row>
    <row r="6" spans="1:26" s="53" customFormat="1" ht="33.75" customHeight="1" thickBot="1">
      <c r="A6" s="686"/>
      <c r="B6" s="727"/>
      <c r="C6" s="734"/>
      <c r="D6" s="256"/>
      <c r="E6" s="256"/>
      <c r="F6" s="257"/>
      <c r="G6" s="235" t="s">
        <v>89</v>
      </c>
      <c r="H6" s="49"/>
      <c r="I6" s="49"/>
      <c r="J6" s="49"/>
      <c r="K6" s="49"/>
      <c r="L6" s="47"/>
      <c r="M6" s="47"/>
      <c r="N6" s="51"/>
      <c r="O6" s="51"/>
      <c r="P6" s="51"/>
      <c r="Q6" s="51"/>
      <c r="R6" s="51"/>
      <c r="S6" s="51"/>
      <c r="T6" s="49" t="s">
        <v>90</v>
      </c>
      <c r="U6" s="47"/>
      <c r="V6" s="51"/>
      <c r="W6" s="56"/>
      <c r="X6" s="56"/>
      <c r="Y6" s="685" t="s">
        <v>96</v>
      </c>
      <c r="Z6" s="686"/>
    </row>
    <row r="7" spans="1:26" s="53" customFormat="1" ht="33.75" customHeight="1">
      <c r="A7" s="686"/>
      <c r="B7" s="727"/>
      <c r="C7" s="734"/>
      <c r="D7" s="729" t="s">
        <v>97</v>
      </c>
      <c r="E7" s="729" t="s">
        <v>124</v>
      </c>
      <c r="F7" s="731" t="s">
        <v>98</v>
      </c>
      <c r="G7" s="698" t="s">
        <v>91</v>
      </c>
      <c r="H7" s="470"/>
      <c r="I7" s="470"/>
      <c r="J7" s="470"/>
      <c r="K7" s="692" t="s">
        <v>86</v>
      </c>
      <c r="L7" s="252"/>
      <c r="M7" s="58"/>
      <c r="N7" s="58"/>
      <c r="O7" s="692" t="s">
        <v>92</v>
      </c>
      <c r="P7" s="361"/>
      <c r="Q7" s="470"/>
      <c r="R7" s="470"/>
      <c r="S7" s="685" t="s">
        <v>93</v>
      </c>
      <c r="T7" s="688" t="s">
        <v>91</v>
      </c>
      <c r="U7" s="736" t="s">
        <v>86</v>
      </c>
      <c r="V7" s="693" t="s">
        <v>93</v>
      </c>
      <c r="W7" s="60" t="s">
        <v>94</v>
      </c>
      <c r="X7" s="60" t="s">
        <v>95</v>
      </c>
      <c r="Y7" s="686"/>
      <c r="Z7" s="686"/>
    </row>
    <row r="8" spans="1:26" s="53" customFormat="1" ht="33.75" customHeight="1" thickBot="1">
      <c r="A8" s="687"/>
      <c r="B8" s="728"/>
      <c r="C8" s="735"/>
      <c r="D8" s="730"/>
      <c r="E8" s="730"/>
      <c r="F8" s="732"/>
      <c r="G8" s="725"/>
      <c r="H8" s="474" t="s">
        <v>138</v>
      </c>
      <c r="I8" s="474" t="s">
        <v>124</v>
      </c>
      <c r="J8" s="474" t="s">
        <v>98</v>
      </c>
      <c r="K8" s="694"/>
      <c r="L8" s="474" t="s">
        <v>138</v>
      </c>
      <c r="M8" s="474" t="s">
        <v>124</v>
      </c>
      <c r="N8" s="474" t="s">
        <v>98</v>
      </c>
      <c r="O8" s="694"/>
      <c r="P8" s="474" t="s">
        <v>138</v>
      </c>
      <c r="Q8" s="474" t="s">
        <v>124</v>
      </c>
      <c r="R8" s="475" t="s">
        <v>98</v>
      </c>
      <c r="S8" s="687"/>
      <c r="T8" s="690"/>
      <c r="U8" s="737"/>
      <c r="V8" s="695"/>
      <c r="W8" s="471"/>
      <c r="X8" s="471"/>
      <c r="Y8" s="687"/>
      <c r="Z8" s="687"/>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8.4368557795985595</v>
      </c>
      <c r="C10" s="335">
        <v>8.713343961149846</v>
      </c>
      <c r="D10" s="334">
        <v>13.332058384434092</v>
      </c>
      <c r="E10" s="334">
        <v>1.8865771866774139</v>
      </c>
      <c r="F10" s="358">
        <v>-5.9470150418987231</v>
      </c>
      <c r="G10" s="335">
        <v>3.216988313606933</v>
      </c>
      <c r="H10" s="334">
        <v>5.2715983152800305</v>
      </c>
      <c r="I10" s="334">
        <v>13.284228833904407</v>
      </c>
      <c r="J10" s="334">
        <v>-9.9641640827530154</v>
      </c>
      <c r="K10" s="334">
        <v>2.0000115208036959</v>
      </c>
      <c r="L10" s="334">
        <v>15.808926733414424</v>
      </c>
      <c r="M10" s="334">
        <v>-19.453445668610939</v>
      </c>
      <c r="N10" s="334">
        <v>-5.5608858256153297</v>
      </c>
      <c r="O10" s="334">
        <v>-1.2470508931580753</v>
      </c>
      <c r="P10" s="334">
        <v>39.393939393939405</v>
      </c>
      <c r="Q10" s="334">
        <v>1.4563106796116472</v>
      </c>
      <c r="R10" s="358">
        <v>-21.992378878606416</v>
      </c>
      <c r="S10" s="335">
        <v>2.942839314867939</v>
      </c>
      <c r="T10" s="335">
        <v>-7.8543435662965351</v>
      </c>
      <c r="U10" s="358">
        <v>-1.3369436452868513</v>
      </c>
      <c r="V10" s="335">
        <v>-5.7333259899763078</v>
      </c>
      <c r="W10" s="335">
        <v>43.727569741140968</v>
      </c>
      <c r="X10" s="335">
        <v>55.351038653694474</v>
      </c>
      <c r="Y10" s="335">
        <v>80.600514138817488</v>
      </c>
      <c r="Z10" s="469" t="s">
        <v>99</v>
      </c>
    </row>
    <row r="11" spans="1:26" s="220" customFormat="1" ht="33.75" customHeight="1">
      <c r="A11" s="77" t="s">
        <v>100</v>
      </c>
      <c r="B11" s="501">
        <v>9.3098516254785721</v>
      </c>
      <c r="C11" s="498">
        <v>-3.0353498627759166</v>
      </c>
      <c r="D11" s="499">
        <v>0.66820105427277099</v>
      </c>
      <c r="E11" s="499">
        <v>7.0984915705412561</v>
      </c>
      <c r="F11" s="500">
        <v>-18.631934778285938</v>
      </c>
      <c r="G11" s="498">
        <v>-24.945562520620257</v>
      </c>
      <c r="H11" s="499">
        <v>-14.795750016498388</v>
      </c>
      <c r="I11" s="499">
        <v>-28.381088825214889</v>
      </c>
      <c r="J11" s="499">
        <v>-40.821817292405527</v>
      </c>
      <c r="K11" s="499">
        <v>-14.474008376447401</v>
      </c>
      <c r="L11" s="499">
        <v>-8.3733333333333348</v>
      </c>
      <c r="M11" s="499">
        <v>-8.7731811697574926</v>
      </c>
      <c r="N11" s="499">
        <v>-24.881995954147001</v>
      </c>
      <c r="O11" s="499">
        <v>-57.74647887323944</v>
      </c>
      <c r="P11" s="499">
        <v>-32.432432432432435</v>
      </c>
      <c r="Q11" s="499">
        <v>-62.105263157894733</v>
      </c>
      <c r="R11" s="500">
        <v>-64.197530864197532</v>
      </c>
      <c r="S11" s="498">
        <v>-22.926425299552292</v>
      </c>
      <c r="T11" s="498">
        <v>-30.030959752321991</v>
      </c>
      <c r="U11" s="500">
        <v>-13.131313131313121</v>
      </c>
      <c r="V11" s="498">
        <v>-24.708377518557796</v>
      </c>
      <c r="W11" s="498">
        <v>34.916864608076025</v>
      </c>
      <c r="X11" s="498">
        <v>-5.1020408163265216</v>
      </c>
      <c r="Y11" s="501">
        <v>53.11258278145695</v>
      </c>
      <c r="Z11" s="77" t="s">
        <v>100</v>
      </c>
    </row>
    <row r="12" spans="1:26" s="220" customFormat="1" ht="33.75" customHeight="1">
      <c r="A12" s="83" t="s">
        <v>37</v>
      </c>
      <c r="B12" s="336">
        <v>6.3897602283283277</v>
      </c>
      <c r="C12" s="338">
        <v>11.773389924340293</v>
      </c>
      <c r="D12" s="333">
        <v>11.193619361936186</v>
      </c>
      <c r="E12" s="333">
        <v>2.3275145469659151</v>
      </c>
      <c r="F12" s="359">
        <v>35</v>
      </c>
      <c r="G12" s="338">
        <v>30.60158501440921</v>
      </c>
      <c r="H12" s="333">
        <v>18.780727630285156</v>
      </c>
      <c r="I12" s="333">
        <v>87.451737451737444</v>
      </c>
      <c r="J12" s="333">
        <v>15.017064846416389</v>
      </c>
      <c r="K12" s="333">
        <v>11.580801409070901</v>
      </c>
      <c r="L12" s="333">
        <v>26.715462031107037</v>
      </c>
      <c r="M12" s="333">
        <v>-21.47806004618937</v>
      </c>
      <c r="N12" s="333">
        <v>8.5906040268456394</v>
      </c>
      <c r="O12" s="333">
        <v>-52</v>
      </c>
      <c r="P12" s="333">
        <v>-80</v>
      </c>
      <c r="Q12" s="333" t="s">
        <v>22</v>
      </c>
      <c r="R12" s="359" t="s">
        <v>22</v>
      </c>
      <c r="S12" s="338">
        <v>24.834352701325173</v>
      </c>
      <c r="T12" s="338">
        <v>23.728813559322035</v>
      </c>
      <c r="U12" s="359">
        <v>13.793103448275872</v>
      </c>
      <c r="V12" s="338">
        <v>20.454545454545453</v>
      </c>
      <c r="W12" s="338">
        <v>60.05471956224352</v>
      </c>
      <c r="X12" s="338">
        <v>172.58064516129031</v>
      </c>
      <c r="Y12" s="337">
        <v>163.84039900249377</v>
      </c>
      <c r="Z12" s="83" t="s">
        <v>37</v>
      </c>
    </row>
    <row r="13" spans="1:26" s="220" customFormat="1" ht="33.75" customHeight="1">
      <c r="A13" s="83" t="s">
        <v>38</v>
      </c>
      <c r="B13" s="336">
        <v>10.427859794935372</v>
      </c>
      <c r="C13" s="338">
        <v>16.143911439114405</v>
      </c>
      <c r="D13" s="333">
        <v>22.234195402298852</v>
      </c>
      <c r="E13" s="333">
        <v>21.135646687697161</v>
      </c>
      <c r="F13" s="359">
        <v>-19.966722129783705</v>
      </c>
      <c r="G13" s="338">
        <v>-2.7815077690389387</v>
      </c>
      <c r="H13" s="333">
        <v>-5.2042160737812821</v>
      </c>
      <c r="I13" s="333">
        <v>24.145299145299148</v>
      </c>
      <c r="J13" s="333">
        <v>-17.163577759871075</v>
      </c>
      <c r="K13" s="333">
        <v>-7.708119218910582</v>
      </c>
      <c r="L13" s="333">
        <v>-2.7554535017221582</v>
      </c>
      <c r="M13" s="333">
        <v>0.69565217391304657</v>
      </c>
      <c r="N13" s="333">
        <v>-26</v>
      </c>
      <c r="O13" s="333">
        <v>200</v>
      </c>
      <c r="P13" s="333">
        <v>200</v>
      </c>
      <c r="Q13" s="333" t="s">
        <v>22</v>
      </c>
      <c r="R13" s="359">
        <v>200</v>
      </c>
      <c r="S13" s="338">
        <v>-3.949755757152829</v>
      </c>
      <c r="T13" s="338">
        <v>262</v>
      </c>
      <c r="U13" s="359">
        <v>43.589743589743591</v>
      </c>
      <c r="V13" s="338">
        <v>166.29213483146066</v>
      </c>
      <c r="W13" s="338">
        <v>7.938931297709928</v>
      </c>
      <c r="X13" s="338">
        <v>74.242424242424249</v>
      </c>
      <c r="Y13" s="337">
        <v>-22.614107883817425</v>
      </c>
      <c r="Z13" s="83" t="s">
        <v>38</v>
      </c>
    </row>
    <row r="14" spans="1:26" s="220" customFormat="1" ht="33.75" customHeight="1">
      <c r="A14" s="83" t="s">
        <v>39</v>
      </c>
      <c r="B14" s="336">
        <v>8.9739721609282554</v>
      </c>
      <c r="C14" s="338">
        <v>24.178689379454198</v>
      </c>
      <c r="D14" s="333">
        <v>34.098018769551601</v>
      </c>
      <c r="E14" s="333">
        <v>5.232974910394276</v>
      </c>
      <c r="F14" s="359">
        <v>1.915708812260533</v>
      </c>
      <c r="G14" s="338">
        <v>15.014453324264593</v>
      </c>
      <c r="H14" s="333">
        <v>18.737060041407872</v>
      </c>
      <c r="I14" s="333">
        <v>18.937744884632139</v>
      </c>
      <c r="J14" s="333">
        <v>2.367739548649638</v>
      </c>
      <c r="K14" s="333">
        <v>21.471025260029705</v>
      </c>
      <c r="L14" s="333">
        <v>29.273827534039327</v>
      </c>
      <c r="M14" s="333">
        <v>-10.159651669085633</v>
      </c>
      <c r="N14" s="333">
        <v>38.325991189427327</v>
      </c>
      <c r="O14" s="333">
        <v>-22.727272727272734</v>
      </c>
      <c r="P14" s="333">
        <v>-20</v>
      </c>
      <c r="Q14" s="333" t="s">
        <v>22</v>
      </c>
      <c r="R14" s="359">
        <v>-33.333333333333343</v>
      </c>
      <c r="S14" s="338">
        <v>16.157778391820955</v>
      </c>
      <c r="T14" s="338">
        <v>-27.027027027027032</v>
      </c>
      <c r="U14" s="359">
        <v>-53.846153846153847</v>
      </c>
      <c r="V14" s="338">
        <v>-40.789473684210535</v>
      </c>
      <c r="W14" s="338">
        <v>41.297567061759196</v>
      </c>
      <c r="X14" s="338">
        <v>98.369565217391312</v>
      </c>
      <c r="Y14" s="337">
        <v>42.954545454545439</v>
      </c>
      <c r="Z14" s="83" t="s">
        <v>39</v>
      </c>
    </row>
    <row r="15" spans="1:26" s="220" customFormat="1" ht="33.75" customHeight="1">
      <c r="A15" s="83" t="s">
        <v>40</v>
      </c>
      <c r="B15" s="336">
        <v>11.654714486813319</v>
      </c>
      <c r="C15" s="338">
        <v>23.178506375227698</v>
      </c>
      <c r="D15" s="333">
        <v>39.124192390524058</v>
      </c>
      <c r="E15" s="333">
        <v>10.526315789473699</v>
      </c>
      <c r="F15" s="359">
        <v>-33.948339483394832</v>
      </c>
      <c r="G15" s="338">
        <v>21.371791960027252</v>
      </c>
      <c r="H15" s="333">
        <v>22.576785001994423</v>
      </c>
      <c r="I15" s="333">
        <v>81.428571428571416</v>
      </c>
      <c r="J15" s="333">
        <v>-22.380106571936054</v>
      </c>
      <c r="K15" s="333">
        <v>47.358834244080128</v>
      </c>
      <c r="L15" s="333">
        <v>86.328125</v>
      </c>
      <c r="M15" s="333">
        <v>-7.6023391812865526</v>
      </c>
      <c r="N15" s="333">
        <v>42.622950819672127</v>
      </c>
      <c r="O15" s="333">
        <v>200</v>
      </c>
      <c r="P15" s="333" t="s">
        <v>22</v>
      </c>
      <c r="Q15" s="333" t="s">
        <v>22</v>
      </c>
      <c r="R15" s="359">
        <v>283.33333333333337</v>
      </c>
      <c r="S15" s="338">
        <v>24.536290322580641</v>
      </c>
      <c r="T15" s="338">
        <v>-44.827586206896555</v>
      </c>
      <c r="U15" s="359">
        <v>-4.5454545454545467</v>
      </c>
      <c r="V15" s="338">
        <v>-27.450980392156865</v>
      </c>
      <c r="W15" s="338">
        <v>47.291666666666657</v>
      </c>
      <c r="X15" s="338">
        <v>46</v>
      </c>
      <c r="Y15" s="337">
        <v>-11.405835543766571</v>
      </c>
      <c r="Z15" s="83" t="s">
        <v>40</v>
      </c>
    </row>
    <row r="16" spans="1:26" s="220" customFormat="1" ht="33.75" customHeight="1">
      <c r="A16" s="83" t="s">
        <v>41</v>
      </c>
      <c r="B16" s="336">
        <v>12.620301321472539</v>
      </c>
      <c r="C16" s="338">
        <v>34.89878542510121</v>
      </c>
      <c r="D16" s="333">
        <v>50.116686114352376</v>
      </c>
      <c r="E16" s="333">
        <v>12.170385395537522</v>
      </c>
      <c r="F16" s="359">
        <v>-21.673003802281372</v>
      </c>
      <c r="G16" s="338">
        <v>-3.5063500828271685</v>
      </c>
      <c r="H16" s="333">
        <v>-8.2985628187297209</v>
      </c>
      <c r="I16" s="333">
        <v>13.5</v>
      </c>
      <c r="J16" s="333">
        <v>-3.3526011560693689</v>
      </c>
      <c r="K16" s="333">
        <v>-2.0239190432382799</v>
      </c>
      <c r="L16" s="333">
        <v>-19.662921348314612</v>
      </c>
      <c r="M16" s="333">
        <v>-14.942528735632195</v>
      </c>
      <c r="N16" s="333">
        <v>41.780821917808197</v>
      </c>
      <c r="O16" s="333">
        <v>-40</v>
      </c>
      <c r="P16" s="333">
        <v>-50</v>
      </c>
      <c r="Q16" s="333" t="s">
        <v>22</v>
      </c>
      <c r="R16" s="359">
        <v>0</v>
      </c>
      <c r="S16" s="338">
        <v>-3.2032244378447245</v>
      </c>
      <c r="T16" s="338">
        <v>-37.096774193548384</v>
      </c>
      <c r="U16" s="359">
        <v>-51.92307692307692</v>
      </c>
      <c r="V16" s="338">
        <v>-43.859649122807021</v>
      </c>
      <c r="W16" s="338">
        <v>43.871866295264624</v>
      </c>
      <c r="X16" s="338">
        <v>74.324324324324323</v>
      </c>
      <c r="Y16" s="337">
        <v>31.803278688524586</v>
      </c>
      <c r="Z16" s="83" t="s">
        <v>41</v>
      </c>
    </row>
    <row r="17" spans="1:26" s="220" customFormat="1" ht="33.75" customHeight="1">
      <c r="A17" s="83" t="s">
        <v>42</v>
      </c>
      <c r="B17" s="336">
        <v>13.348071861659875</v>
      </c>
      <c r="C17" s="338">
        <v>30.597513701376812</v>
      </c>
      <c r="D17" s="333">
        <v>37.940327237728582</v>
      </c>
      <c r="E17" s="333">
        <v>16.382505559673845</v>
      </c>
      <c r="F17" s="359">
        <v>10.352187833511195</v>
      </c>
      <c r="G17" s="338">
        <v>16.536372068371534</v>
      </c>
      <c r="H17" s="333">
        <v>14.728489957847742</v>
      </c>
      <c r="I17" s="333">
        <v>38.440677966101703</v>
      </c>
      <c r="J17" s="333">
        <v>4.2667974497302623</v>
      </c>
      <c r="K17" s="333">
        <v>-19.21378091872792</v>
      </c>
      <c r="L17" s="333">
        <v>-18.726591760299627</v>
      </c>
      <c r="M17" s="333">
        <v>-27.83964365256125</v>
      </c>
      <c r="N17" s="333">
        <v>-14.725568942436411</v>
      </c>
      <c r="O17" s="333">
        <v>88.888888888888886</v>
      </c>
      <c r="P17" s="333">
        <v>225</v>
      </c>
      <c r="Q17" s="333">
        <v>0</v>
      </c>
      <c r="R17" s="359">
        <v>-28.571428571428569</v>
      </c>
      <c r="S17" s="338">
        <v>8.4342252518058842</v>
      </c>
      <c r="T17" s="338">
        <v>75.531914893617</v>
      </c>
      <c r="U17" s="359">
        <v>140.90909090909091</v>
      </c>
      <c r="V17" s="338">
        <v>96.376811594202906</v>
      </c>
      <c r="W17" s="338">
        <v>30.851943755169543</v>
      </c>
      <c r="X17" s="338">
        <v>101.31578947368419</v>
      </c>
      <c r="Y17" s="337">
        <v>267.71084337349396</v>
      </c>
      <c r="Z17" s="83" t="s">
        <v>42</v>
      </c>
    </row>
    <row r="18" spans="1:26" s="220" customFormat="1" ht="33.75" customHeight="1">
      <c r="A18" s="83" t="s">
        <v>43</v>
      </c>
      <c r="B18" s="336">
        <v>10.595389232570554</v>
      </c>
      <c r="C18" s="338">
        <v>8.687164470473391</v>
      </c>
      <c r="D18" s="333">
        <v>12.655288517357491</v>
      </c>
      <c r="E18" s="333">
        <v>15.375982042648715</v>
      </c>
      <c r="F18" s="359">
        <v>-18.097876269621423</v>
      </c>
      <c r="G18" s="338">
        <v>9.6149709614971073</v>
      </c>
      <c r="H18" s="333">
        <v>14.181909295915801</v>
      </c>
      <c r="I18" s="333">
        <v>14.054600606673404</v>
      </c>
      <c r="J18" s="333">
        <v>-6.9379586390927273</v>
      </c>
      <c r="K18" s="333">
        <v>23.876909254267758</v>
      </c>
      <c r="L18" s="333">
        <v>50.26378896882494</v>
      </c>
      <c r="M18" s="333">
        <v>-13.070378963650427</v>
      </c>
      <c r="N18" s="333">
        <v>17.13221601489758</v>
      </c>
      <c r="O18" s="333">
        <v>-16.504854368932044</v>
      </c>
      <c r="P18" s="333">
        <v>-18</v>
      </c>
      <c r="Q18" s="333" t="s">
        <v>22</v>
      </c>
      <c r="R18" s="359">
        <v>-28.301886792452834</v>
      </c>
      <c r="S18" s="338">
        <v>12.901307966706298</v>
      </c>
      <c r="T18" s="338">
        <v>-38.311688311688307</v>
      </c>
      <c r="U18" s="359">
        <v>0</v>
      </c>
      <c r="V18" s="338">
        <v>-23.228346456692918</v>
      </c>
      <c r="W18" s="338">
        <v>40.916880891173946</v>
      </c>
      <c r="X18" s="338">
        <v>50.253807106598998</v>
      </c>
      <c r="Y18" s="337">
        <v>168.12977099236639</v>
      </c>
      <c r="Z18" s="83" t="s">
        <v>43</v>
      </c>
    </row>
    <row r="19" spans="1:26" s="220" customFormat="1" ht="33.75" customHeight="1">
      <c r="A19" s="83" t="s">
        <v>44</v>
      </c>
      <c r="B19" s="336">
        <v>8.6640580246757963</v>
      </c>
      <c r="C19" s="338">
        <v>-1.2799652890768982</v>
      </c>
      <c r="D19" s="333">
        <v>3.8614517732847133</v>
      </c>
      <c r="E19" s="333">
        <v>4.4181705040448094</v>
      </c>
      <c r="F19" s="359">
        <v>-26.742712294043088</v>
      </c>
      <c r="G19" s="338">
        <v>-1.1712214166201989</v>
      </c>
      <c r="H19" s="333">
        <v>-4.3041029766693413</v>
      </c>
      <c r="I19" s="333">
        <v>8.4738041002277953</v>
      </c>
      <c r="J19" s="333">
        <v>-4.2825361512792028</v>
      </c>
      <c r="K19" s="333">
        <v>20.183823529411768</v>
      </c>
      <c r="L19" s="333">
        <v>28.81794650560829</v>
      </c>
      <c r="M19" s="333">
        <v>26.231263383297645</v>
      </c>
      <c r="N19" s="333">
        <v>-4.7846889952153191</v>
      </c>
      <c r="O19" s="333">
        <v>6.0606060606060623</v>
      </c>
      <c r="P19" s="333">
        <v>18.75</v>
      </c>
      <c r="Q19" s="333" t="s">
        <v>22</v>
      </c>
      <c r="R19" s="359">
        <v>-23.529411764705884</v>
      </c>
      <c r="S19" s="338">
        <v>3.8061102577231765</v>
      </c>
      <c r="T19" s="338">
        <v>3.0927835051546282</v>
      </c>
      <c r="U19" s="359">
        <v>-13.725490196078425</v>
      </c>
      <c r="V19" s="338">
        <v>-2.7027027027026946</v>
      </c>
      <c r="W19" s="338">
        <v>55.229495861550049</v>
      </c>
      <c r="X19" s="338">
        <v>37.142857142857139</v>
      </c>
      <c r="Y19" s="337">
        <v>68.451688009313159</v>
      </c>
      <c r="Z19" s="83" t="s">
        <v>44</v>
      </c>
    </row>
    <row r="20" spans="1:26" s="220" customFormat="1" ht="33.75" customHeight="1">
      <c r="A20" s="83" t="s">
        <v>45</v>
      </c>
      <c r="B20" s="336">
        <v>8.6181700475779053</v>
      </c>
      <c r="C20" s="338">
        <v>9.4276583381754762</v>
      </c>
      <c r="D20" s="333">
        <v>14.186340640809433</v>
      </c>
      <c r="E20" s="333">
        <v>4.0066777963272244</v>
      </c>
      <c r="F20" s="359">
        <v>-7.6433121019108228</v>
      </c>
      <c r="G20" s="338">
        <v>16.617890316834206</v>
      </c>
      <c r="H20" s="333">
        <v>13.643757625050839</v>
      </c>
      <c r="I20" s="333">
        <v>28.542646071188727</v>
      </c>
      <c r="J20" s="333">
        <v>14.462809917355372</v>
      </c>
      <c r="K20" s="333">
        <v>-16.372894633764204</v>
      </c>
      <c r="L20" s="333">
        <v>-18.228498074454421</v>
      </c>
      <c r="M20" s="333">
        <v>-27.902621722846447</v>
      </c>
      <c r="N20" s="333">
        <v>3.2537960954446987</v>
      </c>
      <c r="O20" s="333">
        <v>47.761194029850742</v>
      </c>
      <c r="P20" s="333">
        <v>77.777777777777771</v>
      </c>
      <c r="Q20" s="333" t="s">
        <v>22</v>
      </c>
      <c r="R20" s="359">
        <v>30.769230769230774</v>
      </c>
      <c r="S20" s="338">
        <v>8.7794636892833324</v>
      </c>
      <c r="T20" s="338">
        <v>5.2631578947368354</v>
      </c>
      <c r="U20" s="359">
        <v>85</v>
      </c>
      <c r="V20" s="338">
        <v>21.875</v>
      </c>
      <c r="W20" s="338">
        <v>49.298597194388776</v>
      </c>
      <c r="X20" s="338">
        <v>-15.116279069767444</v>
      </c>
      <c r="Y20" s="337">
        <v>44.494720965309199</v>
      </c>
      <c r="Z20" s="83" t="s">
        <v>45</v>
      </c>
    </row>
    <row r="21" spans="1:26" s="220" customFormat="1" ht="33.75" customHeight="1">
      <c r="A21" s="83" t="s">
        <v>46</v>
      </c>
      <c r="B21" s="336">
        <v>10.634363659229933</v>
      </c>
      <c r="C21" s="338">
        <v>13.596633214632561</v>
      </c>
      <c r="D21" s="333">
        <v>27.584809540349653</v>
      </c>
      <c r="E21" s="333">
        <v>-10.178668110449379</v>
      </c>
      <c r="F21" s="359">
        <v>-7.4227460974832837</v>
      </c>
      <c r="G21" s="338">
        <v>12.502434274586165</v>
      </c>
      <c r="H21" s="333">
        <v>15.438700147710492</v>
      </c>
      <c r="I21" s="333">
        <v>24.769565946036536</v>
      </c>
      <c r="J21" s="333">
        <v>-3.0184389997474028</v>
      </c>
      <c r="K21" s="333">
        <v>-15.139816360601003</v>
      </c>
      <c r="L21" s="333">
        <v>-3.1390134529147957</v>
      </c>
      <c r="M21" s="333">
        <v>-41.440080563947632</v>
      </c>
      <c r="N21" s="333">
        <v>-16.500857632933105</v>
      </c>
      <c r="O21" s="333">
        <v>-18.5</v>
      </c>
      <c r="P21" s="333">
        <v>12.068965517241367</v>
      </c>
      <c r="Q21" s="333">
        <v>-66.666666666666671</v>
      </c>
      <c r="R21" s="359">
        <v>-29.411764705882348</v>
      </c>
      <c r="S21" s="338">
        <v>5.8235207173473924</v>
      </c>
      <c r="T21" s="338">
        <v>-24.025974025974023</v>
      </c>
      <c r="U21" s="359">
        <v>-8.8888888888888857</v>
      </c>
      <c r="V21" s="338">
        <v>-17.636022514071286</v>
      </c>
      <c r="W21" s="338">
        <v>49.146486701071836</v>
      </c>
      <c r="X21" s="338">
        <v>90.196078431372541</v>
      </c>
      <c r="Y21" s="337">
        <v>117.38178633975483</v>
      </c>
      <c r="Z21" s="83" t="s">
        <v>46</v>
      </c>
    </row>
    <row r="22" spans="1:26" s="220" customFormat="1" ht="33.75" customHeight="1">
      <c r="A22" s="83" t="s">
        <v>47</v>
      </c>
      <c r="B22" s="336">
        <v>9.014691407410595</v>
      </c>
      <c r="C22" s="338">
        <v>9.7140204749993586</v>
      </c>
      <c r="D22" s="333">
        <v>12.141774071266113</v>
      </c>
      <c r="E22" s="333">
        <v>6.8351284175642206</v>
      </c>
      <c r="F22" s="359">
        <v>1.3379872018615515</v>
      </c>
      <c r="G22" s="338">
        <v>16.60732541333239</v>
      </c>
      <c r="H22" s="333">
        <v>15.076961897552366</v>
      </c>
      <c r="I22" s="333">
        <v>37.459459459459453</v>
      </c>
      <c r="J22" s="333">
        <v>3.4745154343144264</v>
      </c>
      <c r="K22" s="333">
        <v>6.7511494897386939</v>
      </c>
      <c r="L22" s="333">
        <v>17.202505219206671</v>
      </c>
      <c r="M22" s="333">
        <v>-20.025756600128787</v>
      </c>
      <c r="N22" s="333">
        <v>3.4576534576534499</v>
      </c>
      <c r="O22" s="333">
        <v>30.14705882352942</v>
      </c>
      <c r="P22" s="333">
        <v>214.70588235294116</v>
      </c>
      <c r="Q22" s="333">
        <v>100</v>
      </c>
      <c r="R22" s="359">
        <v>-34</v>
      </c>
      <c r="S22" s="338">
        <v>14.307856761090321</v>
      </c>
      <c r="T22" s="338">
        <v>-31.417624521072796</v>
      </c>
      <c r="U22" s="359">
        <v>-36.842105263157897</v>
      </c>
      <c r="V22" s="338">
        <v>-33.56481481481481</v>
      </c>
      <c r="W22" s="338">
        <v>30.643218501565883</v>
      </c>
      <c r="X22" s="338">
        <v>70.772946859903385</v>
      </c>
      <c r="Y22" s="337">
        <v>52.89772727272728</v>
      </c>
      <c r="Z22" s="83" t="s">
        <v>47</v>
      </c>
    </row>
    <row r="23" spans="1:26" s="220" customFormat="1" ht="33.75" customHeight="1">
      <c r="A23" s="83" t="s">
        <v>48</v>
      </c>
      <c r="B23" s="336">
        <v>6.6656088040615344</v>
      </c>
      <c r="C23" s="338">
        <v>1.1090453330373578</v>
      </c>
      <c r="D23" s="333">
        <v>2.2534196266474424</v>
      </c>
      <c r="E23" s="333">
        <v>-0.55336348763353271</v>
      </c>
      <c r="F23" s="359">
        <v>-2.0564197205378321</v>
      </c>
      <c r="G23" s="338">
        <v>-4.8394661324811921</v>
      </c>
      <c r="H23" s="333">
        <v>-6.6470793136349187</v>
      </c>
      <c r="I23" s="333">
        <v>16.29833138055028</v>
      </c>
      <c r="J23" s="333">
        <v>-16.371112824466721</v>
      </c>
      <c r="K23" s="333">
        <v>-29.350541215653621</v>
      </c>
      <c r="L23" s="333">
        <v>-31.270079246091242</v>
      </c>
      <c r="M23" s="333">
        <v>-23.355408388520971</v>
      </c>
      <c r="N23" s="333">
        <v>-28.779718901878368</v>
      </c>
      <c r="O23" s="333">
        <v>-48.377581120943958</v>
      </c>
      <c r="P23" s="333">
        <v>39.82300884955751</v>
      </c>
      <c r="Q23" s="333">
        <v>-23.529411764705884</v>
      </c>
      <c r="R23" s="359">
        <v>-67.335766423357654</v>
      </c>
      <c r="S23" s="338">
        <v>-8.2749342796153513</v>
      </c>
      <c r="T23" s="338">
        <v>-26.125625347415223</v>
      </c>
      <c r="U23" s="359">
        <v>-7.6433121019108228</v>
      </c>
      <c r="V23" s="338">
        <v>-22.290748898678416</v>
      </c>
      <c r="W23" s="338">
        <v>34.95498112111531</v>
      </c>
      <c r="X23" s="338">
        <v>59.631147540983591</v>
      </c>
      <c r="Y23" s="337">
        <v>73.989338071968007</v>
      </c>
      <c r="Z23" s="83" t="s">
        <v>48</v>
      </c>
    </row>
    <row r="24" spans="1:26" s="220" customFormat="1" ht="33.75" customHeight="1">
      <c r="A24" s="83" t="s">
        <v>49</v>
      </c>
      <c r="B24" s="336">
        <v>6.3695820973825619</v>
      </c>
      <c r="C24" s="338">
        <v>4.2183707653915832</v>
      </c>
      <c r="D24" s="333">
        <v>8.1121810426297998</v>
      </c>
      <c r="E24" s="333">
        <v>-1.1814024390243958</v>
      </c>
      <c r="F24" s="359">
        <v>-6.5921661587086504</v>
      </c>
      <c r="G24" s="338">
        <v>6.0434251545038506</v>
      </c>
      <c r="H24" s="333">
        <v>9.0545892887894013</v>
      </c>
      <c r="I24" s="333">
        <v>14.850926672038696</v>
      </c>
      <c r="J24" s="333">
        <v>-8.6291766109785186</v>
      </c>
      <c r="K24" s="333">
        <v>13.80759902991106</v>
      </c>
      <c r="L24" s="333">
        <v>31.25</v>
      </c>
      <c r="M24" s="333">
        <v>-22.877879457242031</v>
      </c>
      <c r="N24" s="333">
        <v>18.089854210056529</v>
      </c>
      <c r="O24" s="333">
        <v>15.226337448559676</v>
      </c>
      <c r="P24" s="333">
        <v>29.487179487179503</v>
      </c>
      <c r="Q24" s="333">
        <v>250</v>
      </c>
      <c r="R24" s="359">
        <v>-13.907284768211923</v>
      </c>
      <c r="S24" s="338">
        <v>7.5000741114042597</v>
      </c>
      <c r="T24" s="338">
        <v>6.7988668555240821</v>
      </c>
      <c r="U24" s="359">
        <v>45.149253731343293</v>
      </c>
      <c r="V24" s="338">
        <v>17.351129363449687</v>
      </c>
      <c r="W24" s="338">
        <v>33.051575931232094</v>
      </c>
      <c r="X24" s="338">
        <v>45.043310875842138</v>
      </c>
      <c r="Y24" s="337">
        <v>100.88405304318258</v>
      </c>
      <c r="Z24" s="83" t="s">
        <v>49</v>
      </c>
    </row>
    <row r="25" spans="1:26" s="220" customFormat="1" ht="33.75" customHeight="1">
      <c r="A25" s="83" t="s">
        <v>50</v>
      </c>
      <c r="B25" s="336">
        <v>6.9409935932611404</v>
      </c>
      <c r="C25" s="338">
        <v>61.587526576895812</v>
      </c>
      <c r="D25" s="333">
        <v>87.093195266272204</v>
      </c>
      <c r="E25" s="333">
        <v>18.700000000000003</v>
      </c>
      <c r="F25" s="359">
        <v>12.28733459357278</v>
      </c>
      <c r="G25" s="338">
        <v>-5.2442910249601624</v>
      </c>
      <c r="H25" s="333">
        <v>-3.3079485959067085</v>
      </c>
      <c r="I25" s="333">
        <v>-1.3289036544850461</v>
      </c>
      <c r="J25" s="333">
        <v>-12.93150684931507</v>
      </c>
      <c r="K25" s="333">
        <v>-3.382433169667209</v>
      </c>
      <c r="L25" s="333">
        <v>24.027777777777786</v>
      </c>
      <c r="M25" s="333">
        <v>-29.323308270676691</v>
      </c>
      <c r="N25" s="333">
        <v>-18.536009445100348</v>
      </c>
      <c r="O25" s="333">
        <v>-11.111111111111114</v>
      </c>
      <c r="P25" s="333">
        <v>0</v>
      </c>
      <c r="Q25" s="333" t="s">
        <v>22</v>
      </c>
      <c r="R25" s="359">
        <v>0</v>
      </c>
      <c r="S25" s="338">
        <v>-4.8858544911457216</v>
      </c>
      <c r="T25" s="338">
        <v>-5.6338028169014081</v>
      </c>
      <c r="U25" s="359">
        <v>0</v>
      </c>
      <c r="V25" s="338">
        <v>-3.2000000000000028</v>
      </c>
      <c r="W25" s="338">
        <v>79.95139732685297</v>
      </c>
      <c r="X25" s="338">
        <v>54.938271604938279</v>
      </c>
      <c r="Y25" s="337">
        <v>13.995943204868141</v>
      </c>
      <c r="Z25" s="83" t="s">
        <v>50</v>
      </c>
    </row>
    <row r="26" spans="1:26" s="220" customFormat="1" ht="33.75" customHeight="1">
      <c r="A26" s="83" t="s">
        <v>51</v>
      </c>
      <c r="B26" s="336">
        <v>10.284265040267073</v>
      </c>
      <c r="C26" s="338">
        <v>30.828082808280811</v>
      </c>
      <c r="D26" s="333">
        <v>44.363876071193147</v>
      </c>
      <c r="E26" s="333">
        <v>8.5642317380352608</v>
      </c>
      <c r="F26" s="359">
        <v>-7.1428571428571388</v>
      </c>
      <c r="G26" s="338">
        <v>14.615384615384613</v>
      </c>
      <c r="H26" s="333">
        <v>24.850042844901466</v>
      </c>
      <c r="I26" s="333">
        <v>-5.7851239669421517</v>
      </c>
      <c r="J26" s="333">
        <v>0.72202166064982976</v>
      </c>
      <c r="K26" s="333">
        <v>30.517241379310349</v>
      </c>
      <c r="L26" s="333">
        <v>43.918918918918934</v>
      </c>
      <c r="M26" s="333">
        <v>1.6949152542372872</v>
      </c>
      <c r="N26" s="333">
        <v>27.108433734939766</v>
      </c>
      <c r="O26" s="333">
        <v>-38.70967741935484</v>
      </c>
      <c r="P26" s="333">
        <v>-62.5</v>
      </c>
      <c r="Q26" s="333">
        <v>-50</v>
      </c>
      <c r="R26" s="359">
        <v>-28.571428571428569</v>
      </c>
      <c r="S26" s="338">
        <v>16.343300616297654</v>
      </c>
      <c r="T26" s="338">
        <v>-57.692307692307693</v>
      </c>
      <c r="U26" s="359">
        <v>-58.620689655172413</v>
      </c>
      <c r="V26" s="338">
        <v>-57.943925233644862</v>
      </c>
      <c r="W26" s="338">
        <v>62.31578947368422</v>
      </c>
      <c r="X26" s="338">
        <v>52.941176470588232</v>
      </c>
      <c r="Y26" s="337">
        <v>2.9171528588097999</v>
      </c>
      <c r="Z26" s="83" t="s">
        <v>51</v>
      </c>
    </row>
    <row r="27" spans="1:26" s="220" customFormat="1" ht="33.75" customHeight="1">
      <c r="A27" s="83" t="s">
        <v>52</v>
      </c>
      <c r="B27" s="336">
        <v>12.066432404027978</v>
      </c>
      <c r="C27" s="338">
        <v>35.733492680011949</v>
      </c>
      <c r="D27" s="333">
        <v>37.099358974358978</v>
      </c>
      <c r="E27" s="333">
        <v>57.906458797327389</v>
      </c>
      <c r="F27" s="359">
        <v>2.4875621890547279</v>
      </c>
      <c r="G27" s="338">
        <v>-5.2767962308598442</v>
      </c>
      <c r="H27" s="333">
        <v>7.6952674105427832E-2</v>
      </c>
      <c r="I27" s="333">
        <v>-16.091954022988503</v>
      </c>
      <c r="J27" s="333">
        <v>-11.58748551564311</v>
      </c>
      <c r="K27" s="333">
        <v>10.679611650485427</v>
      </c>
      <c r="L27" s="333">
        <v>12.987012987012989</v>
      </c>
      <c r="M27" s="333">
        <v>-14.965986394557831</v>
      </c>
      <c r="N27" s="333">
        <v>23.255813953488371</v>
      </c>
      <c r="O27" s="333">
        <v>-21.428571428571431</v>
      </c>
      <c r="P27" s="333">
        <v>33.333333333333314</v>
      </c>
      <c r="Q27" s="333">
        <v>100</v>
      </c>
      <c r="R27" s="359">
        <v>-50</v>
      </c>
      <c r="S27" s="338">
        <v>-2.7346055479047777</v>
      </c>
      <c r="T27" s="338">
        <v>77.5</v>
      </c>
      <c r="U27" s="359">
        <v>31.25</v>
      </c>
      <c r="V27" s="338">
        <v>64.285714285714278</v>
      </c>
      <c r="W27" s="338">
        <v>27.213541666666671</v>
      </c>
      <c r="X27" s="338">
        <v>203.44827586206895</v>
      </c>
      <c r="Y27" s="337">
        <v>47.65432098765433</v>
      </c>
      <c r="Z27" s="83" t="s">
        <v>52</v>
      </c>
    </row>
    <row r="28" spans="1:26" s="220" customFormat="1" ht="33.75" customHeight="1">
      <c r="A28" s="83" t="s">
        <v>53</v>
      </c>
      <c r="B28" s="336">
        <v>11.927810903443614</v>
      </c>
      <c r="C28" s="338">
        <v>-5.0751879699248121</v>
      </c>
      <c r="D28" s="333">
        <v>-8.205307262569832</v>
      </c>
      <c r="E28" s="333">
        <v>6.1185468451242713</v>
      </c>
      <c r="F28" s="359">
        <v>4.1543026706231529</v>
      </c>
      <c r="G28" s="338">
        <v>1.0236724248240563</v>
      </c>
      <c r="H28" s="333">
        <v>4.0162684290798296</v>
      </c>
      <c r="I28" s="333">
        <v>5.9101654846335663</v>
      </c>
      <c r="J28" s="333">
        <v>-9.7826086956521721</v>
      </c>
      <c r="K28" s="333">
        <v>10.933081998114986</v>
      </c>
      <c r="L28" s="333">
        <v>1.2578616352201237</v>
      </c>
      <c r="M28" s="333">
        <v>33.939393939393938</v>
      </c>
      <c r="N28" s="333">
        <v>20</v>
      </c>
      <c r="O28" s="333">
        <v>-57.142857142857146</v>
      </c>
      <c r="P28" s="333">
        <v>-80</v>
      </c>
      <c r="Q28" s="333" t="s">
        <v>22</v>
      </c>
      <c r="R28" s="359">
        <v>-37.5</v>
      </c>
      <c r="S28" s="338">
        <v>3.3325398714591898</v>
      </c>
      <c r="T28" s="338">
        <v>1.4492753623188435</v>
      </c>
      <c r="U28" s="359">
        <v>30.232558139534888</v>
      </c>
      <c r="V28" s="338">
        <v>12.5</v>
      </c>
      <c r="W28" s="338">
        <v>27.056672760511887</v>
      </c>
      <c r="X28" s="338">
        <v>27.868852459016409</v>
      </c>
      <c r="Y28" s="337">
        <v>90.694239290989657</v>
      </c>
      <c r="Z28" s="83" t="s">
        <v>53</v>
      </c>
    </row>
    <row r="29" spans="1:26" s="220" customFormat="1" ht="33.75" customHeight="1">
      <c r="A29" s="83" t="s">
        <v>54</v>
      </c>
      <c r="B29" s="336">
        <v>10.217230904384351</v>
      </c>
      <c r="C29" s="338">
        <v>-3.731875445685759</v>
      </c>
      <c r="D29" s="333">
        <v>-2.8030578813250742</v>
      </c>
      <c r="E29" s="333">
        <v>1.9138755980861362</v>
      </c>
      <c r="F29" s="359">
        <v>-15.384615384615387</v>
      </c>
      <c r="G29" s="338">
        <v>0.15857913098635379</v>
      </c>
      <c r="H29" s="333">
        <v>3.5971223021582688</v>
      </c>
      <c r="I29" s="333">
        <v>-1.8678160919540261</v>
      </c>
      <c r="J29" s="333">
        <v>-7.2307692307692264</v>
      </c>
      <c r="K29" s="333">
        <v>-11.774325429272281</v>
      </c>
      <c r="L29" s="333">
        <v>-25.200642054574644</v>
      </c>
      <c r="M29" s="333">
        <v>22.137404580152676</v>
      </c>
      <c r="N29" s="333">
        <v>-13.31360946745562</v>
      </c>
      <c r="O29" s="333">
        <v>50</v>
      </c>
      <c r="P29" s="333">
        <v>12.5</v>
      </c>
      <c r="Q29" s="333" t="s">
        <v>22</v>
      </c>
      <c r="R29" s="359">
        <v>100</v>
      </c>
      <c r="S29" s="338">
        <v>-3.0068337129840614</v>
      </c>
      <c r="T29" s="338">
        <v>-41.111111111111107</v>
      </c>
      <c r="U29" s="359">
        <v>-13.333333333333329</v>
      </c>
      <c r="V29" s="338">
        <v>-31.851851851851848</v>
      </c>
      <c r="W29" s="338">
        <v>60.997732426303855</v>
      </c>
      <c r="X29" s="338">
        <v>32.394366197183103</v>
      </c>
      <c r="Y29" s="337">
        <v>60.526315789473699</v>
      </c>
      <c r="Z29" s="83" t="s">
        <v>54</v>
      </c>
    </row>
    <row r="30" spans="1:26" s="220" customFormat="1" ht="33.75" customHeight="1">
      <c r="A30" s="83" t="s">
        <v>55</v>
      </c>
      <c r="B30" s="336">
        <v>11.312794793593056</v>
      </c>
      <c r="C30" s="338">
        <v>11.027601399507574</v>
      </c>
      <c r="D30" s="333">
        <v>19.936457505957122</v>
      </c>
      <c r="E30" s="333">
        <v>-1.7109144542772867</v>
      </c>
      <c r="F30" s="359">
        <v>-12.576064908722103</v>
      </c>
      <c r="G30" s="338">
        <v>8.6688524590163922</v>
      </c>
      <c r="H30" s="333">
        <v>7.6291079812206561</v>
      </c>
      <c r="I30" s="333">
        <v>13.123844731977826</v>
      </c>
      <c r="J30" s="333">
        <v>4.3297252289758603</v>
      </c>
      <c r="K30" s="333">
        <v>13.145846958796596</v>
      </c>
      <c r="L30" s="333">
        <v>42.124212421242106</v>
      </c>
      <c r="M30" s="333">
        <v>-19.965724078834626</v>
      </c>
      <c r="N30" s="333">
        <v>21.410256410256395</v>
      </c>
      <c r="O30" s="333">
        <v>26.315789473684205</v>
      </c>
      <c r="P30" s="333">
        <v>0</v>
      </c>
      <c r="Q30" s="333" t="s">
        <v>22</v>
      </c>
      <c r="R30" s="359">
        <v>40</v>
      </c>
      <c r="S30" s="338">
        <v>9.9794430947486461</v>
      </c>
      <c r="T30" s="338">
        <v>-50</v>
      </c>
      <c r="U30" s="359">
        <v>-5.1724137931034448</v>
      </c>
      <c r="V30" s="338">
        <v>-34.146341463414629</v>
      </c>
      <c r="W30" s="338">
        <v>20.659722222222229</v>
      </c>
      <c r="X30" s="338">
        <v>107.43243243243242</v>
      </c>
      <c r="Y30" s="337">
        <v>76.452282157676336</v>
      </c>
      <c r="Z30" s="83" t="s">
        <v>55</v>
      </c>
    </row>
    <row r="31" spans="1:26" s="220" customFormat="1" ht="33.75" customHeight="1">
      <c r="A31" s="83" t="s">
        <v>56</v>
      </c>
      <c r="B31" s="336">
        <v>9.6085167556186946</v>
      </c>
      <c r="C31" s="338">
        <v>34.728176985079756</v>
      </c>
      <c r="D31" s="333">
        <v>53.30225330225332</v>
      </c>
      <c r="E31" s="333">
        <v>-1.9462465245597826</v>
      </c>
      <c r="F31" s="359">
        <v>-1.3468013468013567</v>
      </c>
      <c r="G31" s="338">
        <v>4.1114383897889155</v>
      </c>
      <c r="H31" s="333">
        <v>9.728978457261988</v>
      </c>
      <c r="I31" s="333">
        <v>24.227528089887642</v>
      </c>
      <c r="J31" s="333">
        <v>-17.864561695056096</v>
      </c>
      <c r="K31" s="333">
        <v>18.181818181818187</v>
      </c>
      <c r="L31" s="333">
        <v>64.672364672364665</v>
      </c>
      <c r="M31" s="333">
        <v>-37.328767123287676</v>
      </c>
      <c r="N31" s="333">
        <v>17.828200972447334</v>
      </c>
      <c r="O31" s="333">
        <v>90.697674418604663</v>
      </c>
      <c r="P31" s="333">
        <v>253.33333333333331</v>
      </c>
      <c r="Q31" s="333">
        <v>-25</v>
      </c>
      <c r="R31" s="359">
        <v>8.3333333333333286</v>
      </c>
      <c r="S31" s="338">
        <v>7.13295026748564</v>
      </c>
      <c r="T31" s="338">
        <v>-69.902912621359221</v>
      </c>
      <c r="U31" s="359">
        <v>1.3157894736842053</v>
      </c>
      <c r="V31" s="338">
        <v>-39.66480446927374</v>
      </c>
      <c r="W31" s="338">
        <v>58.640226628895192</v>
      </c>
      <c r="X31" s="338">
        <v>147.47474747474749</v>
      </c>
      <c r="Y31" s="337">
        <v>132.78350515463919</v>
      </c>
      <c r="Z31" s="83" t="s">
        <v>56</v>
      </c>
    </row>
    <row r="32" spans="1:26" s="220" customFormat="1" ht="33.75" customHeight="1">
      <c r="A32" s="83" t="s">
        <v>57</v>
      </c>
      <c r="B32" s="336">
        <v>8.9109804478821388</v>
      </c>
      <c r="C32" s="338">
        <v>16.185803074910041</v>
      </c>
      <c r="D32" s="333">
        <v>22.074223773654239</v>
      </c>
      <c r="E32" s="333">
        <v>-3.377563329312423</v>
      </c>
      <c r="F32" s="359">
        <v>8.1066945606694532</v>
      </c>
      <c r="G32" s="338">
        <v>13.995442461071022</v>
      </c>
      <c r="H32" s="333">
        <v>8.0582102519548187</v>
      </c>
      <c r="I32" s="333">
        <v>18.069498069498067</v>
      </c>
      <c r="J32" s="333">
        <v>28.354898336414038</v>
      </c>
      <c r="K32" s="333">
        <v>4.3726779079737099</v>
      </c>
      <c r="L32" s="333">
        <v>9.0025575447570247</v>
      </c>
      <c r="M32" s="333">
        <v>-19.047619047619051</v>
      </c>
      <c r="N32" s="333">
        <v>5.5303717135086146</v>
      </c>
      <c r="O32" s="333">
        <v>-15.686274509803923</v>
      </c>
      <c r="P32" s="333">
        <v>-61.29032258064516</v>
      </c>
      <c r="Q32" s="333" t="s">
        <v>22</v>
      </c>
      <c r="R32" s="359">
        <v>63.15789473684211</v>
      </c>
      <c r="S32" s="338">
        <v>12.176969195782505</v>
      </c>
      <c r="T32" s="338">
        <v>-27.683615819209038</v>
      </c>
      <c r="U32" s="359">
        <v>20.297029702970292</v>
      </c>
      <c r="V32" s="338">
        <v>-2.1108179419525044</v>
      </c>
      <c r="W32" s="338">
        <v>55.898456943753104</v>
      </c>
      <c r="X32" s="338">
        <v>1.9543973941368051</v>
      </c>
      <c r="Y32" s="337">
        <v>47.934678194044182</v>
      </c>
      <c r="Z32" s="83" t="s">
        <v>57</v>
      </c>
    </row>
    <row r="33" spans="1:26" s="220" customFormat="1" ht="33.75" customHeight="1">
      <c r="A33" s="83" t="s">
        <v>58</v>
      </c>
      <c r="B33" s="336">
        <v>8.6382613016613874</v>
      </c>
      <c r="C33" s="338">
        <v>12.657548093628577</v>
      </c>
      <c r="D33" s="333">
        <v>18.417266187050359</v>
      </c>
      <c r="E33" s="333">
        <v>-3.8453671507465685</v>
      </c>
      <c r="F33" s="359">
        <v>-0.75658752935038365</v>
      </c>
      <c r="G33" s="338">
        <v>-0.19641251360688727</v>
      </c>
      <c r="H33" s="333">
        <v>9.3391115926327188</v>
      </c>
      <c r="I33" s="333">
        <v>-0.39608574091333537</v>
      </c>
      <c r="J33" s="333">
        <v>-20.794414567412019</v>
      </c>
      <c r="K33" s="333">
        <v>14.935972060535491</v>
      </c>
      <c r="L33" s="333">
        <v>51.216986017607439</v>
      </c>
      <c r="M33" s="333">
        <v>-8.0822924320352598</v>
      </c>
      <c r="N33" s="333">
        <v>-17.374517374517367</v>
      </c>
      <c r="O33" s="333">
        <v>13.84615384615384</v>
      </c>
      <c r="P33" s="333">
        <v>206.89655172413796</v>
      </c>
      <c r="Q33" s="333">
        <v>120.00000000000003</v>
      </c>
      <c r="R33" s="359">
        <v>-24.223602484472053</v>
      </c>
      <c r="S33" s="338">
        <v>2.4038555727523772</v>
      </c>
      <c r="T33" s="338">
        <v>-3.5426731078905078</v>
      </c>
      <c r="U33" s="359">
        <v>-14.63963963963964</v>
      </c>
      <c r="V33" s="338">
        <v>-8.1690140845070403</v>
      </c>
      <c r="W33" s="338">
        <v>46.155531215772186</v>
      </c>
      <c r="X33" s="338">
        <v>85.465116279069775</v>
      </c>
      <c r="Y33" s="337">
        <v>102.3358307624504</v>
      </c>
      <c r="Z33" s="83" t="s">
        <v>58</v>
      </c>
    </row>
    <row r="34" spans="1:26" s="220" customFormat="1" ht="33.75" customHeight="1">
      <c r="A34" s="83" t="s">
        <v>59</v>
      </c>
      <c r="B34" s="336">
        <v>9.276811684766912</v>
      </c>
      <c r="C34" s="338">
        <v>31.079717457114015</v>
      </c>
      <c r="D34" s="333">
        <v>45.873132500612286</v>
      </c>
      <c r="E34" s="333">
        <v>0.85324232081912044</v>
      </c>
      <c r="F34" s="359">
        <v>-5.0651230101302502</v>
      </c>
      <c r="G34" s="338">
        <v>6.4802592103684162</v>
      </c>
      <c r="H34" s="333">
        <v>11.058036780511117</v>
      </c>
      <c r="I34" s="333">
        <v>-6.4649243466299851</v>
      </c>
      <c r="J34" s="333">
        <v>11.094147582697204</v>
      </c>
      <c r="K34" s="333">
        <v>19.412878787878782</v>
      </c>
      <c r="L34" s="333">
        <v>28.148148148148152</v>
      </c>
      <c r="M34" s="333">
        <v>6.9444444444444429</v>
      </c>
      <c r="N34" s="333">
        <v>11.559139784946225</v>
      </c>
      <c r="O34" s="333">
        <v>-15.686274509803923</v>
      </c>
      <c r="P34" s="333">
        <v>0</v>
      </c>
      <c r="Q34" s="333" t="s">
        <v>22</v>
      </c>
      <c r="R34" s="359">
        <v>-29.032258064516128</v>
      </c>
      <c r="S34" s="338">
        <v>8.9748475609756184</v>
      </c>
      <c r="T34" s="338">
        <v>66.666666666666686</v>
      </c>
      <c r="U34" s="359">
        <v>30.075187969924798</v>
      </c>
      <c r="V34" s="338">
        <v>40.641711229946537</v>
      </c>
      <c r="W34" s="338">
        <v>24.444444444444443</v>
      </c>
      <c r="X34" s="338">
        <v>5.8823529411764781</v>
      </c>
      <c r="Y34" s="337">
        <v>134.04634581105168</v>
      </c>
      <c r="Z34" s="83" t="s">
        <v>59</v>
      </c>
    </row>
    <row r="35" spans="1:26" s="220" customFormat="1" ht="33.75" customHeight="1">
      <c r="A35" s="83" t="s">
        <v>60</v>
      </c>
      <c r="B35" s="336">
        <v>11.71541824970987</v>
      </c>
      <c r="C35" s="338">
        <v>9.74488282408781</v>
      </c>
      <c r="D35" s="333">
        <v>16.479400749063672</v>
      </c>
      <c r="E35" s="333">
        <v>-11.085089773614371</v>
      </c>
      <c r="F35" s="359">
        <v>1.0687022900763452</v>
      </c>
      <c r="G35" s="338">
        <v>9.5020624631702901</v>
      </c>
      <c r="H35" s="333">
        <v>6.0652009097801312</v>
      </c>
      <c r="I35" s="333">
        <v>14.390691977954688</v>
      </c>
      <c r="J35" s="333">
        <v>14.190317195325548</v>
      </c>
      <c r="K35" s="333">
        <v>24.376947040498436</v>
      </c>
      <c r="L35" s="333">
        <v>39.910979228486667</v>
      </c>
      <c r="M35" s="333">
        <v>9.0047393364928894</v>
      </c>
      <c r="N35" s="333">
        <v>6.2656641604010019</v>
      </c>
      <c r="O35" s="333">
        <v>260</v>
      </c>
      <c r="P35" s="333" t="s">
        <v>209</v>
      </c>
      <c r="Q35" s="333" t="s">
        <v>22</v>
      </c>
      <c r="R35" s="359">
        <v>142.85714285714283</v>
      </c>
      <c r="S35" s="338">
        <v>12.175204157386773</v>
      </c>
      <c r="T35" s="338">
        <v>-4.4943820224719104</v>
      </c>
      <c r="U35" s="359">
        <v>34.883720930232556</v>
      </c>
      <c r="V35" s="338">
        <v>8.3333333333333286</v>
      </c>
      <c r="W35" s="338">
        <v>80.400890868596889</v>
      </c>
      <c r="X35" s="338">
        <v>114.0625</v>
      </c>
      <c r="Y35" s="337">
        <v>-27.943368107302533</v>
      </c>
      <c r="Z35" s="83" t="s">
        <v>60</v>
      </c>
    </row>
    <row r="36" spans="1:26" s="220" customFormat="1" ht="33.75" customHeight="1">
      <c r="A36" s="83" t="s">
        <v>61</v>
      </c>
      <c r="B36" s="336">
        <v>6.2324608303500924</v>
      </c>
      <c r="C36" s="338">
        <v>17.55560686523512</v>
      </c>
      <c r="D36" s="333">
        <v>20.912672357189763</v>
      </c>
      <c r="E36" s="333">
        <v>13.946830265848661</v>
      </c>
      <c r="F36" s="359">
        <v>2.0567375886524815</v>
      </c>
      <c r="G36" s="338">
        <v>-1.6396039603960446</v>
      </c>
      <c r="H36" s="333">
        <v>5.0449959094627701</v>
      </c>
      <c r="I36" s="333">
        <v>-3.0751708428246047</v>
      </c>
      <c r="J36" s="333">
        <v>-18.667670304855093</v>
      </c>
      <c r="K36" s="333">
        <v>-1.0480136485498406</v>
      </c>
      <c r="L36" s="333">
        <v>6.5350258580159704</v>
      </c>
      <c r="M36" s="333">
        <v>-6.1196105702364463</v>
      </c>
      <c r="N36" s="333">
        <v>-10.978520286396176</v>
      </c>
      <c r="O36" s="333">
        <v>136.36363636363637</v>
      </c>
      <c r="P36" s="333">
        <v>120.00000000000003</v>
      </c>
      <c r="Q36" s="333" t="s">
        <v>22</v>
      </c>
      <c r="R36" s="359">
        <v>116.66666666666666</v>
      </c>
      <c r="S36" s="338">
        <v>-1.4039070434315022</v>
      </c>
      <c r="T36" s="338">
        <v>3.8461538461538538</v>
      </c>
      <c r="U36" s="359">
        <v>10.377358490566053</v>
      </c>
      <c r="V36" s="338">
        <v>6.7796610169491629</v>
      </c>
      <c r="W36" s="338">
        <v>48.001648125257503</v>
      </c>
      <c r="X36" s="338">
        <v>66.932270916334659</v>
      </c>
      <c r="Y36" s="337">
        <v>34.87824037706207</v>
      </c>
      <c r="Z36" s="83" t="s">
        <v>61</v>
      </c>
    </row>
    <row r="37" spans="1:26" s="220" customFormat="1" ht="33.75" customHeight="1">
      <c r="A37" s="83" t="s">
        <v>62</v>
      </c>
      <c r="B37" s="336">
        <v>6.9493322535528108</v>
      </c>
      <c r="C37" s="338">
        <v>11.372241807024409</v>
      </c>
      <c r="D37" s="333">
        <v>15.710504401617897</v>
      </c>
      <c r="E37" s="333">
        <v>-1.0823347506764662</v>
      </c>
      <c r="F37" s="359">
        <v>0.23027718550106613</v>
      </c>
      <c r="G37" s="338">
        <v>14.946913464248809</v>
      </c>
      <c r="H37" s="333">
        <v>16.429182103163285</v>
      </c>
      <c r="I37" s="333">
        <v>29.502440695384081</v>
      </c>
      <c r="J37" s="333">
        <v>-0.76488935095795796</v>
      </c>
      <c r="K37" s="333">
        <v>-1.0896080663522554</v>
      </c>
      <c r="L37" s="333">
        <v>9.9413243922883368</v>
      </c>
      <c r="M37" s="333">
        <v>-26.663459996793321</v>
      </c>
      <c r="N37" s="333">
        <v>3.2508943848187783</v>
      </c>
      <c r="O37" s="333">
        <v>22</v>
      </c>
      <c r="P37" s="333">
        <v>50</v>
      </c>
      <c r="Q37" s="333">
        <v>-30</v>
      </c>
      <c r="R37" s="359">
        <v>-26.923076923076934</v>
      </c>
      <c r="S37" s="338">
        <v>9.8933398364800809</v>
      </c>
      <c r="T37" s="338">
        <v>32.188841201716741</v>
      </c>
      <c r="U37" s="359">
        <v>31.551362683438157</v>
      </c>
      <c r="V37" s="338">
        <v>32.003654080389765</v>
      </c>
      <c r="W37" s="338">
        <v>60.860159224645201</v>
      </c>
      <c r="X37" s="338">
        <v>23.672704559650228</v>
      </c>
      <c r="Y37" s="337">
        <v>57.025520680551494</v>
      </c>
      <c r="Z37" s="83" t="s">
        <v>62</v>
      </c>
    </row>
    <row r="38" spans="1:26" s="220" customFormat="1" ht="33.75" customHeight="1">
      <c r="A38" s="83" t="s">
        <v>63</v>
      </c>
      <c r="B38" s="336">
        <v>6.2333179224311976</v>
      </c>
      <c r="C38" s="338">
        <v>11.41276768496904</v>
      </c>
      <c r="D38" s="333">
        <v>13.010229750125774</v>
      </c>
      <c r="E38" s="333">
        <v>11.153358681875787</v>
      </c>
      <c r="F38" s="359">
        <v>1.8712728768250031</v>
      </c>
      <c r="G38" s="338">
        <v>48.493632881250647</v>
      </c>
      <c r="H38" s="333">
        <v>45.99497126436782</v>
      </c>
      <c r="I38" s="333">
        <v>54.556403050983562</v>
      </c>
      <c r="J38" s="333">
        <v>47.75</v>
      </c>
      <c r="K38" s="333">
        <v>19.654168806711183</v>
      </c>
      <c r="L38" s="333">
        <v>38.118489583333314</v>
      </c>
      <c r="M38" s="333">
        <v>-25.22398345968297</v>
      </c>
      <c r="N38" s="333">
        <v>26.024279210925656</v>
      </c>
      <c r="O38" s="333">
        <v>140.20618556701029</v>
      </c>
      <c r="P38" s="333">
        <v>421.0526315789474</v>
      </c>
      <c r="Q38" s="333">
        <v>76.190476190476176</v>
      </c>
      <c r="R38" s="359">
        <v>70.175438596491233</v>
      </c>
      <c r="S38" s="338">
        <v>42.176116566360463</v>
      </c>
      <c r="T38" s="338">
        <v>-14.565483476132187</v>
      </c>
      <c r="U38" s="359">
        <v>0</v>
      </c>
      <c r="V38" s="338">
        <v>-10.663082437275989</v>
      </c>
      <c r="W38" s="338">
        <v>53.753168258919857</v>
      </c>
      <c r="X38" s="338">
        <v>69.983948635634022</v>
      </c>
      <c r="Y38" s="337">
        <v>22.211302211302211</v>
      </c>
      <c r="Z38" s="83" t="s">
        <v>63</v>
      </c>
    </row>
    <row r="39" spans="1:26" s="220" customFormat="1" ht="33.75" customHeight="1">
      <c r="A39" s="83" t="s">
        <v>64</v>
      </c>
      <c r="B39" s="336">
        <v>7.6857386848847113</v>
      </c>
      <c r="C39" s="338">
        <v>-8.7077826725403895</v>
      </c>
      <c r="D39" s="333">
        <v>-0.93856655290102253</v>
      </c>
      <c r="E39" s="333">
        <v>-12.327044025157235</v>
      </c>
      <c r="F39" s="359">
        <v>-33.986435568952515</v>
      </c>
      <c r="G39" s="338">
        <v>20.042854788198454</v>
      </c>
      <c r="H39" s="333">
        <v>36.114352392065342</v>
      </c>
      <c r="I39" s="333">
        <v>13.160621761658021</v>
      </c>
      <c r="J39" s="333">
        <v>-8.9008363201911607</v>
      </c>
      <c r="K39" s="333">
        <v>9.825997952917092</v>
      </c>
      <c r="L39" s="333">
        <v>31.612903225806463</v>
      </c>
      <c r="M39" s="333">
        <v>-15.714285714285708</v>
      </c>
      <c r="N39" s="333">
        <v>-7.7956989247311839</v>
      </c>
      <c r="O39" s="333">
        <v>-25</v>
      </c>
      <c r="P39" s="333">
        <v>-10</v>
      </c>
      <c r="Q39" s="333">
        <v>-50</v>
      </c>
      <c r="R39" s="359">
        <v>-37.5</v>
      </c>
      <c r="S39" s="338">
        <v>18.502265005662522</v>
      </c>
      <c r="T39" s="338">
        <v>0</v>
      </c>
      <c r="U39" s="359">
        <v>33.333333333333314</v>
      </c>
      <c r="V39" s="338">
        <v>19.230769230769226</v>
      </c>
      <c r="W39" s="338">
        <v>42.228464419475642</v>
      </c>
      <c r="X39" s="338">
        <v>126.59574468085108</v>
      </c>
      <c r="Y39" s="337">
        <v>-49.241379310344826</v>
      </c>
      <c r="Z39" s="83" t="s">
        <v>64</v>
      </c>
    </row>
    <row r="40" spans="1:26" s="220" customFormat="1" ht="33.75" customHeight="1">
      <c r="A40" s="83" t="s">
        <v>65</v>
      </c>
      <c r="B40" s="336">
        <v>11.140598126259832</v>
      </c>
      <c r="C40" s="338">
        <v>9.4654148304272923</v>
      </c>
      <c r="D40" s="333">
        <v>11.387900355871892</v>
      </c>
      <c r="E40" s="333">
        <v>22.559652928416483</v>
      </c>
      <c r="F40" s="359">
        <v>-10.594594594594597</v>
      </c>
      <c r="G40" s="338">
        <v>4.413167938931295</v>
      </c>
      <c r="H40" s="333">
        <v>1.2777151446824462</v>
      </c>
      <c r="I40" s="333">
        <v>21.31578947368422</v>
      </c>
      <c r="J40" s="333">
        <v>-1.4267185473411104</v>
      </c>
      <c r="K40" s="333">
        <v>-41.50464919695689</v>
      </c>
      <c r="L40" s="333">
        <v>-53.232382061735585</v>
      </c>
      <c r="M40" s="333">
        <v>-4.1811846689895447</v>
      </c>
      <c r="N40" s="333">
        <v>-15.469613259668506</v>
      </c>
      <c r="O40" s="333">
        <v>1.3333333333333428</v>
      </c>
      <c r="P40" s="333">
        <v>193.33333333333331</v>
      </c>
      <c r="Q40" s="333" t="s">
        <v>22</v>
      </c>
      <c r="R40" s="359">
        <v>-48.333333333333329</v>
      </c>
      <c r="S40" s="338">
        <v>-12.000603045379165</v>
      </c>
      <c r="T40" s="338">
        <v>10.810810810810807</v>
      </c>
      <c r="U40" s="359">
        <v>-6.7226890756302566</v>
      </c>
      <c r="V40" s="338">
        <v>1.7391304347825951</v>
      </c>
      <c r="W40" s="338">
        <v>62.830482115085516</v>
      </c>
      <c r="X40" s="338">
        <v>133.33333333333334</v>
      </c>
      <c r="Y40" s="337">
        <v>89.140271493212651</v>
      </c>
      <c r="Z40" s="83" t="s">
        <v>65</v>
      </c>
    </row>
    <row r="41" spans="1:26" s="220" customFormat="1" ht="33.75" customHeight="1">
      <c r="A41" s="83" t="s">
        <v>66</v>
      </c>
      <c r="B41" s="336">
        <v>8.8801668097632671</v>
      </c>
      <c r="C41" s="338">
        <v>1.1624152405553758</v>
      </c>
      <c r="D41" s="333">
        <v>10.616113744075832</v>
      </c>
      <c r="E41" s="333">
        <v>-12.114989733059545</v>
      </c>
      <c r="F41" s="359">
        <v>-25.799999999999997</v>
      </c>
      <c r="G41" s="338">
        <v>14.688017669795684</v>
      </c>
      <c r="H41" s="333">
        <v>17.485822306238191</v>
      </c>
      <c r="I41" s="333">
        <v>20.789473684210535</v>
      </c>
      <c r="J41" s="333">
        <v>0.53619302949061876</v>
      </c>
      <c r="K41" s="333">
        <v>-7.6071922544951605</v>
      </c>
      <c r="L41" s="333">
        <v>4.2763157894736992</v>
      </c>
      <c r="M41" s="333">
        <v>-34.93150684931507</v>
      </c>
      <c r="N41" s="333">
        <v>-6.2271062271062334</v>
      </c>
      <c r="O41" s="333">
        <v>100</v>
      </c>
      <c r="P41" s="333">
        <v>50</v>
      </c>
      <c r="Q41" s="333" t="s">
        <v>22</v>
      </c>
      <c r="R41" s="359">
        <v>116.66666666666666</v>
      </c>
      <c r="S41" s="338">
        <v>8.6152635719905675</v>
      </c>
      <c r="T41" s="338">
        <v>72.916666666666686</v>
      </c>
      <c r="U41" s="359">
        <v>50</v>
      </c>
      <c r="V41" s="338">
        <v>65.714285714285722</v>
      </c>
      <c r="W41" s="338">
        <v>25.75</v>
      </c>
      <c r="X41" s="338">
        <v>97.872340425531917</v>
      </c>
      <c r="Y41" s="337">
        <v>246.32768361581918</v>
      </c>
      <c r="Z41" s="83" t="s">
        <v>66</v>
      </c>
    </row>
    <row r="42" spans="1:26" s="220" customFormat="1" ht="33.75" customHeight="1">
      <c r="A42" s="83" t="s">
        <v>67</v>
      </c>
      <c r="B42" s="336">
        <v>12.282665601234427</v>
      </c>
      <c r="C42" s="338">
        <v>35.003915426781532</v>
      </c>
      <c r="D42" s="333">
        <v>44.517184942716852</v>
      </c>
      <c r="E42" s="333">
        <v>19.956616052060738</v>
      </c>
      <c r="F42" s="359">
        <v>-5.3846153846153868</v>
      </c>
      <c r="G42" s="338">
        <v>-5.6893542757417066</v>
      </c>
      <c r="H42" s="333">
        <v>8.7167070217917626</v>
      </c>
      <c r="I42" s="333">
        <v>-30.158730158730165</v>
      </c>
      <c r="J42" s="333">
        <v>-20.068610634648365</v>
      </c>
      <c r="K42" s="333">
        <v>-29.665071770334933</v>
      </c>
      <c r="L42" s="333">
        <v>10.880829015544037</v>
      </c>
      <c r="M42" s="333">
        <v>-63.513513513513516</v>
      </c>
      <c r="N42" s="333">
        <v>-32.558139534883722</v>
      </c>
      <c r="O42" s="333">
        <v>133.33333333333334</v>
      </c>
      <c r="P42" s="333">
        <v>33.333333333333314</v>
      </c>
      <c r="Q42" s="333" t="s">
        <v>22</v>
      </c>
      <c r="R42" s="359" t="s">
        <v>209</v>
      </c>
      <c r="S42" s="338">
        <v>-11.763204899208972</v>
      </c>
      <c r="T42" s="338">
        <v>36.585365853658544</v>
      </c>
      <c r="U42" s="359">
        <v>25</v>
      </c>
      <c r="V42" s="338">
        <v>31.884057971014499</v>
      </c>
      <c r="W42" s="338">
        <v>104.31472081218277</v>
      </c>
      <c r="X42" s="338">
        <v>136.95652173913041</v>
      </c>
      <c r="Y42" s="337">
        <v>92.082111436950157</v>
      </c>
      <c r="Z42" s="83" t="s">
        <v>67</v>
      </c>
    </row>
    <row r="43" spans="1:26" s="220" customFormat="1" ht="33.75" customHeight="1">
      <c r="A43" s="83" t="s">
        <v>68</v>
      </c>
      <c r="B43" s="336">
        <v>7.9889292824542082</v>
      </c>
      <c r="C43" s="338">
        <v>18.204581285356582</v>
      </c>
      <c r="D43" s="333">
        <v>24.044357469015011</v>
      </c>
      <c r="E43" s="333">
        <v>1.904761904761898</v>
      </c>
      <c r="F43" s="359">
        <v>6.4516129032257936</v>
      </c>
      <c r="G43" s="338">
        <v>-8.680655360735841</v>
      </c>
      <c r="H43" s="333">
        <v>-3.0129482071713198</v>
      </c>
      <c r="I43" s="333">
        <v>-9.4801223241590264</v>
      </c>
      <c r="J43" s="333">
        <v>-21.970624235006113</v>
      </c>
      <c r="K43" s="333">
        <v>-11.535926170072514</v>
      </c>
      <c r="L43" s="333">
        <v>-1.6208597603946373</v>
      </c>
      <c r="M43" s="333">
        <v>-19.152276295133447</v>
      </c>
      <c r="N43" s="333">
        <v>-20.961145194274039</v>
      </c>
      <c r="O43" s="333">
        <v>43.75</v>
      </c>
      <c r="P43" s="333" t="s">
        <v>209</v>
      </c>
      <c r="Q43" s="333">
        <v>-16.666666666666657</v>
      </c>
      <c r="R43" s="359">
        <v>-55.555555555555557</v>
      </c>
      <c r="S43" s="338">
        <v>-9.4624300559552381</v>
      </c>
      <c r="T43" s="338">
        <v>-31.147540983606561</v>
      </c>
      <c r="U43" s="359">
        <v>-44.21052631578948</v>
      </c>
      <c r="V43" s="338">
        <v>-36.866359447004605</v>
      </c>
      <c r="W43" s="338">
        <v>14.158730158730151</v>
      </c>
      <c r="X43" s="338">
        <v>135.06493506493507</v>
      </c>
      <c r="Y43" s="337">
        <v>250.22488755622192</v>
      </c>
      <c r="Z43" s="83" t="s">
        <v>68</v>
      </c>
    </row>
    <row r="44" spans="1:26" s="220" customFormat="1" ht="33.75" customHeight="1">
      <c r="A44" s="83" t="s">
        <v>69</v>
      </c>
      <c r="B44" s="336">
        <v>10.208569121037911</v>
      </c>
      <c r="C44" s="338">
        <v>9.2692888218059153</v>
      </c>
      <c r="D44" s="333">
        <v>11.324648523152334</v>
      </c>
      <c r="E44" s="333">
        <v>5.908203125</v>
      </c>
      <c r="F44" s="359">
        <v>3.0779753761969886</v>
      </c>
      <c r="G44" s="338">
        <v>-14.712129681386259</v>
      </c>
      <c r="H44" s="333">
        <v>-13.015103486854372</v>
      </c>
      <c r="I44" s="333">
        <v>-15.950920245398777</v>
      </c>
      <c r="J44" s="333">
        <v>-18.557853549468973</v>
      </c>
      <c r="K44" s="333">
        <v>-14.307851239669418</v>
      </c>
      <c r="L44" s="333">
        <v>4.1294642857142776</v>
      </c>
      <c r="M44" s="333">
        <v>-10.139860139860133</v>
      </c>
      <c r="N44" s="333">
        <v>-37.798408488063664</v>
      </c>
      <c r="O44" s="333">
        <v>-35.483870967741936</v>
      </c>
      <c r="P44" s="333">
        <v>-73.684210526315795</v>
      </c>
      <c r="Q44" s="333">
        <v>100</v>
      </c>
      <c r="R44" s="359">
        <v>-21.428571428571431</v>
      </c>
      <c r="S44" s="338">
        <v>-14.7582929726766</v>
      </c>
      <c r="T44" s="338">
        <v>-61.284403669724767</v>
      </c>
      <c r="U44" s="359">
        <v>-69.599999999999994</v>
      </c>
      <c r="V44" s="338">
        <v>-62.835820895522389</v>
      </c>
      <c r="W44" s="338">
        <v>33.62530413625305</v>
      </c>
      <c r="X44" s="338">
        <v>60.091743119266056</v>
      </c>
      <c r="Y44" s="337">
        <v>189.65024982155603</v>
      </c>
      <c r="Z44" s="83" t="s">
        <v>69</v>
      </c>
    </row>
    <row r="45" spans="1:26" s="220" customFormat="1" ht="33.75" customHeight="1">
      <c r="A45" s="83" t="s">
        <v>70</v>
      </c>
      <c r="B45" s="336">
        <v>8.7375228577244712</v>
      </c>
      <c r="C45" s="338">
        <v>36.724482988659105</v>
      </c>
      <c r="D45" s="333">
        <v>39.482053611994559</v>
      </c>
      <c r="E45" s="333">
        <v>43.544857768052537</v>
      </c>
      <c r="F45" s="359">
        <v>9.7058823529411882</v>
      </c>
      <c r="G45" s="338">
        <v>-16.543624161073822</v>
      </c>
      <c r="H45" s="333">
        <v>-15.842224377626906</v>
      </c>
      <c r="I45" s="333">
        <v>4.1548630783758256</v>
      </c>
      <c r="J45" s="333">
        <v>-29.86725663716814</v>
      </c>
      <c r="K45" s="333">
        <v>-2.8642590286425929</v>
      </c>
      <c r="L45" s="333">
        <v>19.689119170984455</v>
      </c>
      <c r="M45" s="333">
        <v>27.58620689655173</v>
      </c>
      <c r="N45" s="333">
        <v>-43.521594684385377</v>
      </c>
      <c r="O45" s="333">
        <v>7.6923076923076934</v>
      </c>
      <c r="P45" s="333">
        <v>-20</v>
      </c>
      <c r="Q45" s="333" t="s">
        <v>22</v>
      </c>
      <c r="R45" s="359">
        <v>25</v>
      </c>
      <c r="S45" s="338">
        <v>-14.876033057851231</v>
      </c>
      <c r="T45" s="338">
        <v>-54.761904761904759</v>
      </c>
      <c r="U45" s="359">
        <v>204.16666666666663</v>
      </c>
      <c r="V45" s="338">
        <v>2.7777777777777715</v>
      </c>
      <c r="W45" s="338">
        <v>32.98731257208766</v>
      </c>
      <c r="X45" s="338">
        <v>85.964912280701753</v>
      </c>
      <c r="Y45" s="337">
        <v>207.78985507246375</v>
      </c>
      <c r="Z45" s="83" t="s">
        <v>70</v>
      </c>
    </row>
    <row r="46" spans="1:26" s="220" customFormat="1" ht="33.75" customHeight="1">
      <c r="A46" s="83" t="s">
        <v>71</v>
      </c>
      <c r="B46" s="336">
        <v>6.6660015961691954</v>
      </c>
      <c r="C46" s="338">
        <v>4.9922400413864523</v>
      </c>
      <c r="D46" s="333">
        <v>11.367127496159753</v>
      </c>
      <c r="E46" s="333">
        <v>-17.179487179487168</v>
      </c>
      <c r="F46" s="359">
        <v>6.431535269709542</v>
      </c>
      <c r="G46" s="338">
        <v>14.647627821280508</v>
      </c>
      <c r="H46" s="333">
        <v>28.778280542986437</v>
      </c>
      <c r="I46" s="333">
        <v>21.44578313253011</v>
      </c>
      <c r="J46" s="333">
        <v>-13.671274961597547</v>
      </c>
      <c r="K46" s="333">
        <v>21.648044692737429</v>
      </c>
      <c r="L46" s="333">
        <v>29.58579881656803</v>
      </c>
      <c r="M46" s="333">
        <v>19.170984455958546</v>
      </c>
      <c r="N46" s="333">
        <v>9.7297297297297121</v>
      </c>
      <c r="O46" s="333" t="s">
        <v>209</v>
      </c>
      <c r="P46" s="333">
        <v>50</v>
      </c>
      <c r="Q46" s="333" t="s">
        <v>22</v>
      </c>
      <c r="R46" s="359" t="s">
        <v>22</v>
      </c>
      <c r="S46" s="338">
        <v>18.968501211491869</v>
      </c>
      <c r="T46" s="338">
        <v>-15.909090909090907</v>
      </c>
      <c r="U46" s="359">
        <v>20</v>
      </c>
      <c r="V46" s="338">
        <v>-6.7796610169491629</v>
      </c>
      <c r="W46" s="338">
        <v>39.886039886039896</v>
      </c>
      <c r="X46" s="338">
        <v>93.75</v>
      </c>
      <c r="Y46" s="337">
        <v>-22.920696324951635</v>
      </c>
      <c r="Z46" s="83" t="s">
        <v>71</v>
      </c>
    </row>
    <row r="47" spans="1:26" s="220" customFormat="1" ht="33.75" customHeight="1">
      <c r="A47" s="83" t="s">
        <v>72</v>
      </c>
      <c r="B47" s="336">
        <v>8.1555340803356842</v>
      </c>
      <c r="C47" s="338">
        <v>5.6912132282253509</v>
      </c>
      <c r="D47" s="333">
        <v>14.835324978140491</v>
      </c>
      <c r="E47" s="333">
        <v>-2.4973985431841754</v>
      </c>
      <c r="F47" s="359">
        <v>-23.362175525339921</v>
      </c>
      <c r="G47" s="338">
        <v>-2.0509815411661236</v>
      </c>
      <c r="H47" s="333">
        <v>3.2921810699588576</v>
      </c>
      <c r="I47" s="333">
        <v>0.86206896551723844</v>
      </c>
      <c r="J47" s="333">
        <v>-18.111254851228978</v>
      </c>
      <c r="K47" s="333">
        <v>16.464471403812823</v>
      </c>
      <c r="L47" s="333">
        <v>9.2592592592592524</v>
      </c>
      <c r="M47" s="333">
        <v>-20.704845814977972</v>
      </c>
      <c r="N47" s="333">
        <v>54.654654654654649</v>
      </c>
      <c r="O47" s="333">
        <v>-50</v>
      </c>
      <c r="P47" s="333">
        <v>50</v>
      </c>
      <c r="Q47" s="333" t="s">
        <v>22</v>
      </c>
      <c r="R47" s="359" t="s">
        <v>22</v>
      </c>
      <c r="S47" s="338">
        <v>2.55849551716598</v>
      </c>
      <c r="T47" s="338">
        <v>-79.545454545454547</v>
      </c>
      <c r="U47" s="359">
        <v>-82.142857142857139</v>
      </c>
      <c r="V47" s="338">
        <v>-80.555555555555557</v>
      </c>
      <c r="W47" s="338">
        <v>53.072625698324032</v>
      </c>
      <c r="X47" s="338">
        <v>36.666666666666657</v>
      </c>
      <c r="Y47" s="337">
        <v>103.13725490196077</v>
      </c>
      <c r="Z47" s="83" t="s">
        <v>72</v>
      </c>
    </row>
    <row r="48" spans="1:26" s="220" customFormat="1" ht="33.75" customHeight="1">
      <c r="A48" s="83" t="s">
        <v>73</v>
      </c>
      <c r="B48" s="336">
        <v>7.738955587675278</v>
      </c>
      <c r="C48" s="338">
        <v>-9.4692838967648072</v>
      </c>
      <c r="D48" s="333">
        <v>-4.0805650013078747</v>
      </c>
      <c r="E48" s="333">
        <v>16.465256797583081</v>
      </c>
      <c r="F48" s="359">
        <v>-46.607669616519175</v>
      </c>
      <c r="G48" s="338">
        <v>-29.434797412325494</v>
      </c>
      <c r="H48" s="333">
        <v>-26.029962546816478</v>
      </c>
      <c r="I48" s="333">
        <v>-36.750000000000007</v>
      </c>
      <c r="J48" s="333">
        <v>-30.884353741496597</v>
      </c>
      <c r="K48" s="333">
        <v>22.237960339943342</v>
      </c>
      <c r="L48" s="333">
        <v>35.378031383737522</v>
      </c>
      <c r="M48" s="333">
        <v>-2.4169184290030188</v>
      </c>
      <c r="N48" s="333">
        <v>19.473684210526315</v>
      </c>
      <c r="O48" s="333" t="s">
        <v>209</v>
      </c>
      <c r="P48" s="333" t="s">
        <v>22</v>
      </c>
      <c r="Q48" s="333" t="s">
        <v>22</v>
      </c>
      <c r="R48" s="359" t="s">
        <v>209</v>
      </c>
      <c r="S48" s="338">
        <v>-18.232953765948693</v>
      </c>
      <c r="T48" s="338">
        <v>-1.7241379310344911</v>
      </c>
      <c r="U48" s="359">
        <v>36</v>
      </c>
      <c r="V48" s="338">
        <v>15.740740740740748</v>
      </c>
      <c r="W48" s="338">
        <v>52.851182197496513</v>
      </c>
      <c r="X48" s="338">
        <v>272</v>
      </c>
      <c r="Y48" s="337">
        <v>13.772455089820369</v>
      </c>
      <c r="Z48" s="83" t="s">
        <v>73</v>
      </c>
    </row>
    <row r="49" spans="1:26" s="220" customFormat="1" ht="33.75" customHeight="1">
      <c r="A49" s="83" t="s">
        <v>74</v>
      </c>
      <c r="B49" s="336">
        <v>7.3837229141784633</v>
      </c>
      <c r="C49" s="338">
        <v>4.132539091585997</v>
      </c>
      <c r="D49" s="333">
        <v>5.059370160041297</v>
      </c>
      <c r="E49" s="333">
        <v>5.0100200400801498</v>
      </c>
      <c r="F49" s="359">
        <v>-4.8000000000000114</v>
      </c>
      <c r="G49" s="338">
        <v>-34.127711579590596</v>
      </c>
      <c r="H49" s="333">
        <v>-30.223123732251523</v>
      </c>
      <c r="I49" s="333">
        <v>-28.349514563106794</v>
      </c>
      <c r="J49" s="333">
        <v>-47.709923664122137</v>
      </c>
      <c r="K49" s="333">
        <v>-28.098290598290603</v>
      </c>
      <c r="L49" s="333">
        <v>-32.455315145813728</v>
      </c>
      <c r="M49" s="333">
        <v>26.428571428571416</v>
      </c>
      <c r="N49" s="333">
        <v>-48.20415879017014</v>
      </c>
      <c r="O49" s="333">
        <v>-87.5</v>
      </c>
      <c r="P49" s="333">
        <v>-50</v>
      </c>
      <c r="Q49" s="333" t="s">
        <v>22</v>
      </c>
      <c r="R49" s="359" t="s">
        <v>22</v>
      </c>
      <c r="S49" s="338">
        <v>-32.020182418008929</v>
      </c>
      <c r="T49" s="338">
        <v>-56.92307692307692</v>
      </c>
      <c r="U49" s="359">
        <v>-65.765765765765764</v>
      </c>
      <c r="V49" s="338">
        <v>-60.130718954248366</v>
      </c>
      <c r="W49" s="338">
        <v>80.051150895140665</v>
      </c>
      <c r="X49" s="338">
        <v>82</v>
      </c>
      <c r="Y49" s="337">
        <v>275.86206896551727</v>
      </c>
      <c r="Z49" s="83" t="s">
        <v>74</v>
      </c>
    </row>
    <row r="50" spans="1:26" s="220" customFormat="1" ht="33.75" customHeight="1">
      <c r="A50" s="83" t="s">
        <v>75</v>
      </c>
      <c r="B50" s="336">
        <v>8.6426294029158868</v>
      </c>
      <c r="C50" s="338">
        <v>6.523114075436979</v>
      </c>
      <c r="D50" s="333">
        <v>12.324561403508767</v>
      </c>
      <c r="E50" s="333">
        <v>-8.9594414893616943</v>
      </c>
      <c r="F50" s="359">
        <v>-7.6735357917570468</v>
      </c>
      <c r="G50" s="338">
        <v>-8.5428188369364761</v>
      </c>
      <c r="H50" s="333">
        <v>-9.0697313247398768</v>
      </c>
      <c r="I50" s="333">
        <v>-2.2260273972602818</v>
      </c>
      <c r="J50" s="333">
        <v>-13.149633763515865</v>
      </c>
      <c r="K50" s="333">
        <v>64.878435517970416</v>
      </c>
      <c r="L50" s="333">
        <v>142.76511397423189</v>
      </c>
      <c r="M50" s="333">
        <v>-30.815109343936385</v>
      </c>
      <c r="N50" s="333">
        <v>-15.26315789473685</v>
      </c>
      <c r="O50" s="333">
        <v>-8.5470085470085451</v>
      </c>
      <c r="P50" s="333">
        <v>9.8039215686274588</v>
      </c>
      <c r="Q50" s="333">
        <v>-71.428571428571431</v>
      </c>
      <c r="R50" s="359">
        <v>-16.949152542372886</v>
      </c>
      <c r="S50" s="338">
        <v>9.0672836180394825</v>
      </c>
      <c r="T50" s="338">
        <v>-33.20754716981132</v>
      </c>
      <c r="U50" s="359">
        <v>-47.910863509749305</v>
      </c>
      <c r="V50" s="338">
        <v>-37.781629116117855</v>
      </c>
      <c r="W50" s="338">
        <v>69.46022727272728</v>
      </c>
      <c r="X50" s="338">
        <v>48.923959827833585</v>
      </c>
      <c r="Y50" s="337">
        <v>45.524174246050762</v>
      </c>
      <c r="Z50" s="83" t="s">
        <v>75</v>
      </c>
    </row>
    <row r="51" spans="1:26" s="220" customFormat="1" ht="33.75" customHeight="1">
      <c r="A51" s="83" t="s">
        <v>76</v>
      </c>
      <c r="B51" s="336">
        <v>10.07269208822288</v>
      </c>
      <c r="C51" s="338">
        <v>15.427830596369915</v>
      </c>
      <c r="D51" s="333">
        <v>23.175675675675663</v>
      </c>
      <c r="E51" s="333">
        <v>4.2662116040955738</v>
      </c>
      <c r="F51" s="359">
        <v>-4.4354838709677438</v>
      </c>
      <c r="G51" s="338">
        <v>18.529222864482975</v>
      </c>
      <c r="H51" s="333">
        <v>30</v>
      </c>
      <c r="I51" s="333">
        <v>53.27272727272728</v>
      </c>
      <c r="J51" s="333">
        <v>-17.3828125</v>
      </c>
      <c r="K51" s="333">
        <v>3.0808729139923088</v>
      </c>
      <c r="L51" s="333">
        <v>17.379679144385022</v>
      </c>
      <c r="M51" s="333">
        <v>-30.416666666666671</v>
      </c>
      <c r="N51" s="333">
        <v>19.393939393939391</v>
      </c>
      <c r="O51" s="333">
        <v>-18.75</v>
      </c>
      <c r="P51" s="333">
        <v>33.333333333333314</v>
      </c>
      <c r="Q51" s="333" t="s">
        <v>22</v>
      </c>
      <c r="R51" s="359">
        <v>-28.571428571428569</v>
      </c>
      <c r="S51" s="338">
        <v>15.298030186748534</v>
      </c>
      <c r="T51" s="338">
        <v>-16</v>
      </c>
      <c r="U51" s="359">
        <v>6.25</v>
      </c>
      <c r="V51" s="338">
        <v>-7.3170731707317032</v>
      </c>
      <c r="W51" s="338">
        <v>40.902255639097746</v>
      </c>
      <c r="X51" s="338">
        <v>71.186440677966118</v>
      </c>
      <c r="Y51" s="337">
        <v>231.62393162393164</v>
      </c>
      <c r="Z51" s="83" t="s">
        <v>76</v>
      </c>
    </row>
    <row r="52" spans="1:26" s="220" customFormat="1" ht="33.75" customHeight="1">
      <c r="A52" s="83" t="s">
        <v>77</v>
      </c>
      <c r="B52" s="336">
        <v>9.2346168290013111</v>
      </c>
      <c r="C52" s="338">
        <v>12.712920648109673</v>
      </c>
      <c r="D52" s="333">
        <v>21.205821205821195</v>
      </c>
      <c r="E52" s="333">
        <v>-3.0581039755351611</v>
      </c>
      <c r="F52" s="359">
        <v>-15.450643776824037</v>
      </c>
      <c r="G52" s="338">
        <v>-7.8410981697171422</v>
      </c>
      <c r="H52" s="333">
        <v>-2.6180087266957486</v>
      </c>
      <c r="I52" s="333">
        <v>-9.1060985797827954</v>
      </c>
      <c r="J52" s="333">
        <v>-18.532110091743121</v>
      </c>
      <c r="K52" s="333">
        <v>-21.470937129300111</v>
      </c>
      <c r="L52" s="333">
        <v>-7.6576576576576514</v>
      </c>
      <c r="M52" s="333">
        <v>-44.999999999999993</v>
      </c>
      <c r="N52" s="333">
        <v>4.3333333333333286</v>
      </c>
      <c r="O52" s="333">
        <v>-14.705882352941174</v>
      </c>
      <c r="P52" s="333">
        <v>-16.666666666666657</v>
      </c>
      <c r="Q52" s="333">
        <v>250</v>
      </c>
      <c r="R52" s="359">
        <v>-50</v>
      </c>
      <c r="S52" s="338">
        <v>-11.39705882352942</v>
      </c>
      <c r="T52" s="338">
        <v>-71.83098591549296</v>
      </c>
      <c r="U52" s="359">
        <v>-52.475247524752476</v>
      </c>
      <c r="V52" s="338">
        <v>-63.786008230452673</v>
      </c>
      <c r="W52" s="338">
        <v>-3.3984092552422283</v>
      </c>
      <c r="X52" s="338">
        <v>15.853658536585357</v>
      </c>
      <c r="Y52" s="337">
        <v>26.726057906458792</v>
      </c>
      <c r="Z52" s="83" t="s">
        <v>77</v>
      </c>
    </row>
    <row r="53" spans="1:26" s="220" customFormat="1" ht="33.75" customHeight="1">
      <c r="A53" s="83" t="s">
        <v>78</v>
      </c>
      <c r="B53" s="336">
        <v>9.2998391577716006</v>
      </c>
      <c r="C53" s="338">
        <v>2.7248560035445308</v>
      </c>
      <c r="D53" s="333">
        <v>3.1165717710518521</v>
      </c>
      <c r="E53" s="333">
        <v>14.758819294456444</v>
      </c>
      <c r="F53" s="359">
        <v>-17.30569948186529</v>
      </c>
      <c r="G53" s="338">
        <v>-1.0704131125606295</v>
      </c>
      <c r="H53" s="333">
        <v>4.7399199753770347</v>
      </c>
      <c r="I53" s="333">
        <v>-0.50718512256973725</v>
      </c>
      <c r="J53" s="333">
        <v>-13.703943115707816</v>
      </c>
      <c r="K53" s="333">
        <v>23.541842772612</v>
      </c>
      <c r="L53" s="333">
        <v>36.744966442953029</v>
      </c>
      <c r="M53" s="333">
        <v>4.7619047619047734</v>
      </c>
      <c r="N53" s="333">
        <v>15.156507413509075</v>
      </c>
      <c r="O53" s="333">
        <v>-16</v>
      </c>
      <c r="P53" s="333">
        <v>0</v>
      </c>
      <c r="Q53" s="333" t="s">
        <v>22</v>
      </c>
      <c r="R53" s="359">
        <v>-25</v>
      </c>
      <c r="S53" s="338">
        <v>5.8422939068100419</v>
      </c>
      <c r="T53" s="338">
        <v>37.555555555555571</v>
      </c>
      <c r="U53" s="359">
        <v>-16.666666666666657</v>
      </c>
      <c r="V53" s="338">
        <v>27.060931899641588</v>
      </c>
      <c r="W53" s="338">
        <v>23.445318084345956</v>
      </c>
      <c r="X53" s="338">
        <v>81.632653061224488</v>
      </c>
      <c r="Y53" s="337">
        <v>246.33642930856553</v>
      </c>
      <c r="Z53" s="83" t="s">
        <v>78</v>
      </c>
    </row>
    <row r="54" spans="1:26" s="220" customFormat="1" ht="33.75" customHeight="1">
      <c r="A54" s="83" t="s">
        <v>79</v>
      </c>
      <c r="B54" s="336">
        <v>13.847266526633348</v>
      </c>
      <c r="C54" s="338">
        <v>8.4060913705583715</v>
      </c>
      <c r="D54" s="333">
        <v>9.322508398656197</v>
      </c>
      <c r="E54" s="333">
        <v>1.0351966873706004</v>
      </c>
      <c r="F54" s="359">
        <v>18.346253229974167</v>
      </c>
      <c r="G54" s="338">
        <v>-20.723554856468738</v>
      </c>
      <c r="H54" s="333">
        <v>-19.008264462809919</v>
      </c>
      <c r="I54" s="333">
        <v>-25.43720190779014</v>
      </c>
      <c r="J54" s="333">
        <v>-19.617224880382778</v>
      </c>
      <c r="K54" s="333">
        <v>-19.357366771159874</v>
      </c>
      <c r="L54" s="333">
        <v>-25.637910085054685</v>
      </c>
      <c r="M54" s="333">
        <v>-25.380710659898469</v>
      </c>
      <c r="N54" s="333">
        <v>5.46875</v>
      </c>
      <c r="O54" s="333">
        <v>-58.928571428571431</v>
      </c>
      <c r="P54" s="333">
        <v>-78.787878787878782</v>
      </c>
      <c r="Q54" s="333" t="s">
        <v>22</v>
      </c>
      <c r="R54" s="359">
        <v>-56.521739130434781</v>
      </c>
      <c r="S54" s="338">
        <v>-20.78529136802743</v>
      </c>
      <c r="T54" s="338">
        <v>2.941176470588232</v>
      </c>
      <c r="U54" s="359">
        <v>-87.878787878787875</v>
      </c>
      <c r="V54" s="338">
        <v>-41.791044776119399</v>
      </c>
      <c r="W54" s="338">
        <v>39.832285115303989</v>
      </c>
      <c r="X54" s="338">
        <v>3.8095238095238244</v>
      </c>
      <c r="Y54" s="337">
        <v>404.14507772020727</v>
      </c>
      <c r="Z54" s="83" t="s">
        <v>79</v>
      </c>
    </row>
    <row r="55" spans="1:26" s="220" customFormat="1" ht="33.75" customHeight="1">
      <c r="A55" s="83" t="s">
        <v>80</v>
      </c>
      <c r="B55" s="336">
        <v>10.177352784929099</v>
      </c>
      <c r="C55" s="338">
        <v>8.8682111659703793</v>
      </c>
      <c r="D55" s="333">
        <v>16.592977893368001</v>
      </c>
      <c r="E55" s="333">
        <v>-14.146868250539953</v>
      </c>
      <c r="F55" s="359">
        <v>-8.0808080808080831</v>
      </c>
      <c r="G55" s="338">
        <v>-5.6899934597776252</v>
      </c>
      <c r="H55" s="333">
        <v>-7.8415841584158414</v>
      </c>
      <c r="I55" s="333">
        <v>8.6146682188591512</v>
      </c>
      <c r="J55" s="333">
        <v>-11.388196176226103</v>
      </c>
      <c r="K55" s="333">
        <v>11.290322580645153</v>
      </c>
      <c r="L55" s="333">
        <v>26.945244956772328</v>
      </c>
      <c r="M55" s="333">
        <v>3.2388663967611393</v>
      </c>
      <c r="N55" s="333">
        <v>-18.394648829431432</v>
      </c>
      <c r="O55" s="333">
        <v>-30.769230769230774</v>
      </c>
      <c r="P55" s="333">
        <v>-50</v>
      </c>
      <c r="Q55" s="333" t="s">
        <v>22</v>
      </c>
      <c r="R55" s="359">
        <v>-14.285714285714292</v>
      </c>
      <c r="S55" s="338">
        <v>-2.1404109589040985</v>
      </c>
      <c r="T55" s="338">
        <v>-87.692307692307693</v>
      </c>
      <c r="U55" s="359">
        <v>-75.862068965517238</v>
      </c>
      <c r="V55" s="338">
        <v>-82.113821138211378</v>
      </c>
      <c r="W55" s="338">
        <v>22.21052631578948</v>
      </c>
      <c r="X55" s="338">
        <v>240.47619047619048</v>
      </c>
      <c r="Y55" s="337">
        <v>220.54054054054058</v>
      </c>
      <c r="Z55" s="83" t="s">
        <v>80</v>
      </c>
    </row>
    <row r="56" spans="1:26" s="220" customFormat="1" ht="33.75" customHeight="1">
      <c r="A56" s="83" t="s">
        <v>81</v>
      </c>
      <c r="B56" s="336">
        <v>6.7203721257598943</v>
      </c>
      <c r="C56" s="338">
        <v>2.2819335673778056</v>
      </c>
      <c r="D56" s="333">
        <v>7.0820021299254421</v>
      </c>
      <c r="E56" s="333">
        <v>-2.5054466230936754</v>
      </c>
      <c r="F56" s="359">
        <v>-24.238875878220142</v>
      </c>
      <c r="G56" s="338">
        <v>0.2722323049001858</v>
      </c>
      <c r="H56" s="333">
        <v>2.0416843896214516</v>
      </c>
      <c r="I56" s="333">
        <v>4.8730964467005151</v>
      </c>
      <c r="J56" s="333">
        <v>-7.8358208955223887</v>
      </c>
      <c r="K56" s="333">
        <v>9.9829835507657378</v>
      </c>
      <c r="L56" s="333">
        <v>31.94925028835064</v>
      </c>
      <c r="M56" s="333">
        <v>-34.453781512605048</v>
      </c>
      <c r="N56" s="333">
        <v>14.999999999999986</v>
      </c>
      <c r="O56" s="333">
        <v>-13.63636363636364</v>
      </c>
      <c r="P56" s="333">
        <v>-52.631578947368425</v>
      </c>
      <c r="Q56" s="333" t="s">
        <v>22</v>
      </c>
      <c r="R56" s="359">
        <v>233.33333333333337</v>
      </c>
      <c r="S56" s="338">
        <v>2.9283990345937241</v>
      </c>
      <c r="T56" s="338">
        <v>41.509433962264154</v>
      </c>
      <c r="U56" s="359">
        <v>2.5974025974025921</v>
      </c>
      <c r="V56" s="338">
        <v>25.136612021857928</v>
      </c>
      <c r="W56" s="338">
        <v>29.253731343283562</v>
      </c>
      <c r="X56" s="338">
        <v>-17.977528089887642</v>
      </c>
      <c r="Y56" s="337">
        <v>218.81188118811883</v>
      </c>
      <c r="Z56" s="83" t="s">
        <v>81</v>
      </c>
    </row>
    <row r="57" spans="1:26" s="220" customFormat="1" ht="33.75" customHeight="1" thickBot="1">
      <c r="A57" s="88" t="s">
        <v>82</v>
      </c>
      <c r="B57" s="332">
        <v>6.3910375382171765</v>
      </c>
      <c r="C57" s="341">
        <v>7.5956210298689086</v>
      </c>
      <c r="D57" s="340">
        <v>7.3282442748091654</v>
      </c>
      <c r="E57" s="340">
        <v>23.686214775323691</v>
      </c>
      <c r="F57" s="360">
        <v>-15.72104018912529</v>
      </c>
      <c r="G57" s="341">
        <v>8.0266732526549873</v>
      </c>
      <c r="H57" s="340">
        <v>10.65353625783348</v>
      </c>
      <c r="I57" s="340">
        <v>6.7379679144384994</v>
      </c>
      <c r="J57" s="340">
        <v>2.7272727272727337</v>
      </c>
      <c r="K57" s="340">
        <v>23.885155772755027</v>
      </c>
      <c r="L57" s="340">
        <v>32.413087934560338</v>
      </c>
      <c r="M57" s="340">
        <v>1.4084507042253449</v>
      </c>
      <c r="N57" s="340">
        <v>22.69736842105263</v>
      </c>
      <c r="O57" s="340">
        <v>29.166666666666686</v>
      </c>
      <c r="P57" s="340">
        <v>-9.0909090909090935</v>
      </c>
      <c r="Q57" s="340" t="s">
        <v>22</v>
      </c>
      <c r="R57" s="360">
        <v>53.846153846153868</v>
      </c>
      <c r="S57" s="341">
        <v>12.661996497373025</v>
      </c>
      <c r="T57" s="341">
        <v>17.021276595744681</v>
      </c>
      <c r="U57" s="360">
        <v>31.147540983606547</v>
      </c>
      <c r="V57" s="341">
        <v>25</v>
      </c>
      <c r="W57" s="341">
        <v>50.906095551894566</v>
      </c>
      <c r="X57" s="341">
        <v>74.311926605504595</v>
      </c>
      <c r="Y57" s="339">
        <v>74.403470715835141</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85"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85" t="s">
        <v>205</v>
      </c>
    </row>
    <row r="5" spans="1:35" s="53" customFormat="1" ht="30" customHeight="1" thickBot="1">
      <c r="A5" s="686"/>
      <c r="B5" s="707" t="s">
        <v>85</v>
      </c>
      <c r="C5" s="719" t="s">
        <v>86</v>
      </c>
      <c r="D5" s="720"/>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86"/>
    </row>
    <row r="6" spans="1:35" s="53" customFormat="1" ht="30" customHeight="1" thickBot="1">
      <c r="A6" s="686"/>
      <c r="B6" s="708"/>
      <c r="C6" s="721"/>
      <c r="D6" s="722"/>
      <c r="E6" s="228"/>
      <c r="F6" s="228"/>
      <c r="G6" s="228"/>
      <c r="H6" s="228"/>
      <c r="I6" s="228"/>
      <c r="J6" s="280"/>
      <c r="K6" s="258" t="s">
        <v>89</v>
      </c>
      <c r="L6" s="259"/>
      <c r="M6" s="259"/>
      <c r="N6" s="259"/>
      <c r="O6" s="259"/>
      <c r="P6" s="259"/>
      <c r="Q6" s="259"/>
      <c r="R6" s="259"/>
      <c r="S6" s="259"/>
      <c r="T6" s="259"/>
      <c r="U6" s="362"/>
      <c r="V6" s="362"/>
      <c r="W6" s="362"/>
      <c r="X6" s="362"/>
      <c r="Y6" s="362"/>
      <c r="Z6" s="362"/>
      <c r="AA6" s="738" t="s">
        <v>90</v>
      </c>
      <c r="AB6" s="739"/>
      <c r="AC6" s="268"/>
      <c r="AD6" s="269"/>
      <c r="AE6" s="268"/>
      <c r="AF6" s="269"/>
      <c r="AG6" s="270"/>
      <c r="AH6" s="271"/>
      <c r="AI6" s="686"/>
    </row>
    <row r="7" spans="1:35" s="53" customFormat="1" ht="30" customHeight="1">
      <c r="A7" s="686"/>
      <c r="B7" s="708"/>
      <c r="C7" s="721"/>
      <c r="D7" s="722"/>
      <c r="E7" s="715" t="s">
        <v>97</v>
      </c>
      <c r="F7" s="715"/>
      <c r="G7" s="715" t="s">
        <v>124</v>
      </c>
      <c r="H7" s="715"/>
      <c r="I7" s="715" t="s">
        <v>98</v>
      </c>
      <c r="J7" s="717"/>
      <c r="K7" s="740" t="s">
        <v>86</v>
      </c>
      <c r="L7" s="748"/>
      <c r="M7" s="267"/>
      <c r="N7" s="267"/>
      <c r="O7" s="267"/>
      <c r="P7" s="267"/>
      <c r="Q7" s="267"/>
      <c r="R7" s="266"/>
      <c r="S7" s="747" t="s">
        <v>92</v>
      </c>
      <c r="T7" s="748"/>
      <c r="U7" s="478"/>
      <c r="V7" s="478"/>
      <c r="W7" s="478"/>
      <c r="X7" s="478"/>
      <c r="Y7" s="478"/>
      <c r="Z7" s="478"/>
      <c r="AA7" s="740" t="s">
        <v>86</v>
      </c>
      <c r="AB7" s="741"/>
      <c r="AC7" s="268" t="s">
        <v>94</v>
      </c>
      <c r="AD7" s="269"/>
      <c r="AE7" s="268" t="s">
        <v>95</v>
      </c>
      <c r="AF7" s="269"/>
      <c r="AG7" s="270" t="s">
        <v>96</v>
      </c>
      <c r="AH7" s="271"/>
      <c r="AI7" s="686"/>
    </row>
    <row r="8" spans="1:35" s="53" customFormat="1" ht="30" customHeight="1" thickBot="1">
      <c r="A8" s="687"/>
      <c r="B8" s="709"/>
      <c r="C8" s="723"/>
      <c r="D8" s="724"/>
      <c r="E8" s="716"/>
      <c r="F8" s="716"/>
      <c r="G8" s="716"/>
      <c r="H8" s="716"/>
      <c r="I8" s="716"/>
      <c r="J8" s="718"/>
      <c r="K8" s="742"/>
      <c r="L8" s="750"/>
      <c r="M8" s="744" t="s">
        <v>97</v>
      </c>
      <c r="N8" s="745"/>
      <c r="O8" s="746" t="s">
        <v>124</v>
      </c>
      <c r="P8" s="746"/>
      <c r="Q8" s="746" t="s">
        <v>98</v>
      </c>
      <c r="R8" s="746"/>
      <c r="S8" s="749"/>
      <c r="T8" s="750"/>
      <c r="U8" s="744" t="s">
        <v>97</v>
      </c>
      <c r="V8" s="745"/>
      <c r="W8" s="746" t="s">
        <v>124</v>
      </c>
      <c r="X8" s="746"/>
      <c r="Y8" s="746" t="s">
        <v>98</v>
      </c>
      <c r="Z8" s="746"/>
      <c r="AA8" s="742"/>
      <c r="AB8" s="743"/>
      <c r="AC8" s="476"/>
      <c r="AD8" s="477"/>
      <c r="AE8" s="476"/>
      <c r="AF8" s="477"/>
      <c r="AG8" s="272"/>
      <c r="AH8" s="273"/>
      <c r="AI8" s="687"/>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140593835.352</v>
      </c>
      <c r="C10" s="304">
        <v>312368.522</v>
      </c>
      <c r="D10" s="505">
        <v>22.217796478624656</v>
      </c>
      <c r="E10" s="306">
        <v>261309.91699999999</v>
      </c>
      <c r="F10" s="505">
        <v>18.586157518625711</v>
      </c>
      <c r="G10" s="306">
        <v>28053.812000000002</v>
      </c>
      <c r="H10" s="505">
        <v>1.9953799488976618</v>
      </c>
      <c r="I10" s="306">
        <v>23004.793000000001</v>
      </c>
      <c r="J10" s="506">
        <v>1.6362590111012822</v>
      </c>
      <c r="K10" s="305">
        <v>77513.813999999998</v>
      </c>
      <c r="L10" s="342">
        <v>5.8412920975512845</v>
      </c>
      <c r="M10" s="312">
        <v>43314.512000000002</v>
      </c>
      <c r="N10" s="342">
        <v>3.2640984051551163</v>
      </c>
      <c r="O10" s="314">
        <v>11290.646000000001</v>
      </c>
      <c r="P10" s="342">
        <v>0.85084139010433713</v>
      </c>
      <c r="Q10" s="314">
        <v>22908.655999999999</v>
      </c>
      <c r="R10" s="342">
        <v>1.7263523022918319</v>
      </c>
      <c r="S10" s="316">
        <v>50122.392999999996</v>
      </c>
      <c r="T10" s="342">
        <v>3.7771272374916274</v>
      </c>
      <c r="U10" s="316">
        <v>28624.045999999998</v>
      </c>
      <c r="V10" s="342">
        <v>2.1570531118459022</v>
      </c>
      <c r="W10" s="316">
        <v>625.29600000000005</v>
      </c>
      <c r="X10" s="342">
        <v>4.7121105193332742E-2</v>
      </c>
      <c r="Y10" s="316">
        <v>20873.050999999999</v>
      </c>
      <c r="Z10" s="342">
        <v>1.5729530204523925</v>
      </c>
      <c r="AA10" s="304">
        <v>-13990.967000000001</v>
      </c>
      <c r="AB10" s="342">
        <v>-1.0543323926003798</v>
      </c>
      <c r="AC10" s="304">
        <v>480292.55599999998</v>
      </c>
      <c r="AD10" s="508">
        <v>34.161708071872987</v>
      </c>
      <c r="AE10" s="509">
        <v>92308.92</v>
      </c>
      <c r="AF10" s="505">
        <v>6.5656449138676169</v>
      </c>
      <c r="AG10" s="304">
        <v>681867.99100000004</v>
      </c>
      <c r="AH10" s="505">
        <v>48.499138621037709</v>
      </c>
      <c r="AI10" s="107" t="s">
        <v>99</v>
      </c>
    </row>
    <row r="11" spans="1:35" ht="30" customHeight="1">
      <c r="A11" s="108" t="s">
        <v>100</v>
      </c>
      <c r="B11" s="502">
        <v>6686347.0760000004</v>
      </c>
      <c r="C11" s="504">
        <v>19204.345000000001</v>
      </c>
      <c r="D11" s="343">
        <v>28.721729191911304</v>
      </c>
      <c r="E11" s="309">
        <v>15991.842000000001</v>
      </c>
      <c r="F11" s="343">
        <v>23.917158080831875</v>
      </c>
      <c r="G11" s="309">
        <v>1254.9459999999999</v>
      </c>
      <c r="H11" s="343">
        <v>1.876878339900284</v>
      </c>
      <c r="I11" s="317">
        <v>1957.557</v>
      </c>
      <c r="J11" s="349">
        <v>2.9276927711791432</v>
      </c>
      <c r="K11" s="504">
        <v>3778.9119999999998</v>
      </c>
      <c r="L11" s="343">
        <v>6.0437231464312333</v>
      </c>
      <c r="M11" s="313">
        <v>2067.393</v>
      </c>
      <c r="N11" s="343">
        <v>3.3064413584835819</v>
      </c>
      <c r="O11" s="507">
        <v>637.10900000000004</v>
      </c>
      <c r="P11" s="343">
        <v>1.0189468318128756</v>
      </c>
      <c r="Q11" s="507">
        <v>1074.4100000000001</v>
      </c>
      <c r="R11" s="343">
        <v>1.7183349561347769</v>
      </c>
      <c r="S11" s="317">
        <v>2005.662</v>
      </c>
      <c r="T11" s="343">
        <v>3.2077131865779256</v>
      </c>
      <c r="U11" s="317">
        <v>627.02300000000002</v>
      </c>
      <c r="V11" s="343">
        <v>1.0028160005961377</v>
      </c>
      <c r="W11" s="317">
        <v>32.378999999999998</v>
      </c>
      <c r="X11" s="343">
        <v>5.1784670232674614E-2</v>
      </c>
      <c r="Y11" s="317">
        <v>1346.26</v>
      </c>
      <c r="Z11" s="343">
        <v>2.1531125157491133</v>
      </c>
      <c r="AA11" s="504">
        <v>-845.447</v>
      </c>
      <c r="AB11" s="343">
        <v>-1.3521478147627801</v>
      </c>
      <c r="AC11" s="318">
        <v>24082.93</v>
      </c>
      <c r="AD11" s="346">
        <v>36.01806745336831</v>
      </c>
      <c r="AE11" s="504">
        <v>2349.48</v>
      </c>
      <c r="AF11" s="343">
        <v>3.5138469081768613</v>
      </c>
      <c r="AG11" s="504">
        <v>23892.546999999999</v>
      </c>
      <c r="AH11" s="343">
        <v>35.733333505465183</v>
      </c>
      <c r="AI11" s="108" t="s">
        <v>100</v>
      </c>
    </row>
    <row r="12" spans="1:35" ht="30" customHeight="1">
      <c r="A12" s="109" t="s">
        <v>37</v>
      </c>
      <c r="B12" s="503">
        <v>1241565.6969999999</v>
      </c>
      <c r="C12" s="300">
        <v>1933.585</v>
      </c>
      <c r="D12" s="344">
        <v>15.573763069261087</v>
      </c>
      <c r="E12" s="310">
        <v>1479.9459999999999</v>
      </c>
      <c r="F12" s="344">
        <v>11.919997496515885</v>
      </c>
      <c r="G12" s="310">
        <v>272.447</v>
      </c>
      <c r="H12" s="344">
        <v>2.1943824693152747</v>
      </c>
      <c r="I12" s="307">
        <v>181.19200000000001</v>
      </c>
      <c r="J12" s="350">
        <v>1.4593831034299267</v>
      </c>
      <c r="K12" s="300">
        <v>1114.6869999999999</v>
      </c>
      <c r="L12" s="344">
        <v>9.5154629575953305</v>
      </c>
      <c r="M12" s="313">
        <v>674.01700000000005</v>
      </c>
      <c r="N12" s="344">
        <v>5.7537082573758669</v>
      </c>
      <c r="O12" s="315">
        <v>110.203</v>
      </c>
      <c r="P12" s="344">
        <v>0.94074171881064217</v>
      </c>
      <c r="Q12" s="315">
        <v>330.46699999999998</v>
      </c>
      <c r="R12" s="344">
        <v>2.8210129814088223</v>
      </c>
      <c r="S12" s="307">
        <v>297.36200000000002</v>
      </c>
      <c r="T12" s="344">
        <v>2.5384140085929623</v>
      </c>
      <c r="U12" s="307">
        <v>112.45699999999999</v>
      </c>
      <c r="V12" s="344">
        <v>0.9599828631914592</v>
      </c>
      <c r="W12" s="307">
        <v>0</v>
      </c>
      <c r="X12" s="344">
        <v>0</v>
      </c>
      <c r="Y12" s="307">
        <v>184.905</v>
      </c>
      <c r="Z12" s="344">
        <v>1.5784311454015025</v>
      </c>
      <c r="AA12" s="300">
        <v>-25.161999999999999</v>
      </c>
      <c r="AB12" s="344">
        <v>-0.21479399951646849</v>
      </c>
      <c r="AC12" s="319">
        <v>4355.5249999999996</v>
      </c>
      <c r="AD12" s="347">
        <v>35.080906395241684</v>
      </c>
      <c r="AE12" s="300">
        <v>2960.2620000000002</v>
      </c>
      <c r="AF12" s="344">
        <v>23.842975101139576</v>
      </c>
      <c r="AG12" s="300">
        <v>6827.9579999999996</v>
      </c>
      <c r="AH12" s="344">
        <v>54.994737825782572</v>
      </c>
      <c r="AI12" s="109" t="s">
        <v>101</v>
      </c>
    </row>
    <row r="13" spans="1:35" ht="30" customHeight="1">
      <c r="A13" s="109" t="s">
        <v>38</v>
      </c>
      <c r="B13" s="503">
        <v>1065761.5560000001</v>
      </c>
      <c r="C13" s="300">
        <v>1874.4069999999999</v>
      </c>
      <c r="D13" s="344">
        <v>17.587489335184838</v>
      </c>
      <c r="E13" s="310">
        <v>1466.1569999999999</v>
      </c>
      <c r="F13" s="344">
        <v>13.756895168021989</v>
      </c>
      <c r="G13" s="310">
        <v>291.77600000000001</v>
      </c>
      <c r="H13" s="344">
        <v>2.7377230709567835</v>
      </c>
      <c r="I13" s="307">
        <v>116.474</v>
      </c>
      <c r="J13" s="350">
        <v>1.0928710962060635</v>
      </c>
      <c r="K13" s="300">
        <v>907.53300000000002</v>
      </c>
      <c r="L13" s="344">
        <v>9.0970366635765316</v>
      </c>
      <c r="M13" s="313">
        <v>517.99400000000003</v>
      </c>
      <c r="N13" s="344">
        <v>5.1923295456062339</v>
      </c>
      <c r="O13" s="315">
        <v>174.739</v>
      </c>
      <c r="P13" s="344">
        <v>1.7515694631012864</v>
      </c>
      <c r="Q13" s="315">
        <v>214.8</v>
      </c>
      <c r="R13" s="344">
        <v>2.153137654869012</v>
      </c>
      <c r="S13" s="307">
        <v>1271.4590000000001</v>
      </c>
      <c r="T13" s="344">
        <v>12.745001161648506</v>
      </c>
      <c r="U13" s="307">
        <v>1239.8209999999999</v>
      </c>
      <c r="V13" s="344">
        <v>12.42786443387967</v>
      </c>
      <c r="W13" s="307">
        <v>0</v>
      </c>
      <c r="X13" s="344">
        <v>0</v>
      </c>
      <c r="Y13" s="307">
        <v>31.638000000000002</v>
      </c>
      <c r="Z13" s="344">
        <v>0.31713672776883517</v>
      </c>
      <c r="AA13" s="300">
        <v>-53.073999999999998</v>
      </c>
      <c r="AB13" s="344">
        <v>-0.53200944084971102</v>
      </c>
      <c r="AC13" s="319">
        <v>3358.2060000000001</v>
      </c>
      <c r="AD13" s="347">
        <v>31.509918715814511</v>
      </c>
      <c r="AE13" s="300">
        <v>2455.7150000000001</v>
      </c>
      <c r="AF13" s="344">
        <v>23.041880110751524</v>
      </c>
      <c r="AG13" s="300">
        <v>2431.7750000000001</v>
      </c>
      <c r="AH13" s="344">
        <v>22.817252004537497</v>
      </c>
      <c r="AI13" s="109" t="s">
        <v>38</v>
      </c>
    </row>
    <row r="14" spans="1:35" ht="30" customHeight="1">
      <c r="A14" s="109" t="s">
        <v>39</v>
      </c>
      <c r="B14" s="503">
        <v>2330451.3709999998</v>
      </c>
      <c r="C14" s="300">
        <v>3093.65</v>
      </c>
      <c r="D14" s="344">
        <v>13.27489617889993</v>
      </c>
      <c r="E14" s="310">
        <v>2695.549</v>
      </c>
      <c r="F14" s="344">
        <v>11.566639122117088</v>
      </c>
      <c r="G14" s="310">
        <v>266.47500000000002</v>
      </c>
      <c r="H14" s="344">
        <v>1.1434480174784991</v>
      </c>
      <c r="I14" s="307">
        <v>131.626</v>
      </c>
      <c r="J14" s="350">
        <v>0.56480903930434345</v>
      </c>
      <c r="K14" s="300">
        <v>1464.432</v>
      </c>
      <c r="L14" s="344">
        <v>6.7437847612896826</v>
      </c>
      <c r="M14" s="313">
        <v>822.34100000000001</v>
      </c>
      <c r="N14" s="344">
        <v>3.7869226460386818</v>
      </c>
      <c r="O14" s="315">
        <v>168.58600000000001</v>
      </c>
      <c r="P14" s="344">
        <v>0.77634721022675179</v>
      </c>
      <c r="Q14" s="315">
        <v>473.505</v>
      </c>
      <c r="R14" s="344">
        <v>2.1805149050242494</v>
      </c>
      <c r="S14" s="307">
        <v>1160.8900000000001</v>
      </c>
      <c r="T14" s="344">
        <v>5.3459582223917401</v>
      </c>
      <c r="U14" s="307">
        <v>831.12900000000002</v>
      </c>
      <c r="V14" s="344">
        <v>3.8273918385189161</v>
      </c>
      <c r="W14" s="307">
        <v>0.95</v>
      </c>
      <c r="X14" s="344">
        <v>4.374798913998874E-3</v>
      </c>
      <c r="Y14" s="307">
        <v>328.81099999999998</v>
      </c>
      <c r="Z14" s="344">
        <v>1.5141915849588248</v>
      </c>
      <c r="AA14" s="300">
        <v>-97.066999999999993</v>
      </c>
      <c r="AB14" s="344">
        <v>-0.44699853282645124</v>
      </c>
      <c r="AC14" s="319">
        <v>8384.0560000000005</v>
      </c>
      <c r="AD14" s="347">
        <v>35.976103618083187</v>
      </c>
      <c r="AE14" s="300">
        <v>1212.5740000000001</v>
      </c>
      <c r="AF14" s="344">
        <v>5.2031722913818319</v>
      </c>
      <c r="AG14" s="300">
        <v>12687.111999999999</v>
      </c>
      <c r="AH14" s="344">
        <v>54.44057815527789</v>
      </c>
      <c r="AI14" s="109" t="s">
        <v>39</v>
      </c>
    </row>
    <row r="15" spans="1:35" ht="30" customHeight="1">
      <c r="A15" s="109" t="s">
        <v>40</v>
      </c>
      <c r="B15" s="503">
        <v>999843.179</v>
      </c>
      <c r="C15" s="300">
        <v>1282.76</v>
      </c>
      <c r="D15" s="344">
        <v>12.829611952576016</v>
      </c>
      <c r="E15" s="310">
        <v>1121.2460000000001</v>
      </c>
      <c r="F15" s="344">
        <v>11.214218624978988</v>
      </c>
      <c r="G15" s="310">
        <v>122.084</v>
      </c>
      <c r="H15" s="344">
        <v>1.2210314833782547</v>
      </c>
      <c r="I15" s="307">
        <v>39.43</v>
      </c>
      <c r="J15" s="350">
        <v>0.39436184421877224</v>
      </c>
      <c r="K15" s="300">
        <v>338.22</v>
      </c>
      <c r="L15" s="344">
        <v>3.5446203556841129</v>
      </c>
      <c r="M15" s="313">
        <v>199.59399999999999</v>
      </c>
      <c r="N15" s="344">
        <v>2.0917892356230108</v>
      </c>
      <c r="O15" s="315">
        <v>44.488999999999997</v>
      </c>
      <c r="P15" s="344">
        <v>0.46625455326128101</v>
      </c>
      <c r="Q15" s="315">
        <v>94.137</v>
      </c>
      <c r="R15" s="344">
        <v>0.98657656679982053</v>
      </c>
      <c r="S15" s="307">
        <v>27.599</v>
      </c>
      <c r="T15" s="344">
        <v>0.28924362011863819</v>
      </c>
      <c r="U15" s="307">
        <v>0</v>
      </c>
      <c r="V15" s="344">
        <v>0</v>
      </c>
      <c r="W15" s="307">
        <v>1.7010000000000001</v>
      </c>
      <c r="X15" s="344">
        <v>1.7826855966585876E-2</v>
      </c>
      <c r="Y15" s="307">
        <v>25.898</v>
      </c>
      <c r="Z15" s="344">
        <v>0.27141676415205235</v>
      </c>
      <c r="AA15" s="300">
        <v>-12.862</v>
      </c>
      <c r="AB15" s="344">
        <v>-0.13479660284669462</v>
      </c>
      <c r="AC15" s="319">
        <v>1441.15</v>
      </c>
      <c r="AD15" s="347">
        <v>14.413760380316601</v>
      </c>
      <c r="AE15" s="300">
        <v>1269.942</v>
      </c>
      <c r="AF15" s="344">
        <v>12.701411848107432</v>
      </c>
      <c r="AG15" s="300">
        <v>3663.1109999999999</v>
      </c>
      <c r="AH15" s="344">
        <v>36.636855428305118</v>
      </c>
      <c r="AI15" s="109" t="s">
        <v>40</v>
      </c>
    </row>
    <row r="16" spans="1:35" ht="30" customHeight="1">
      <c r="A16" s="109" t="s">
        <v>41</v>
      </c>
      <c r="B16" s="503">
        <v>1012680.12</v>
      </c>
      <c r="C16" s="300">
        <v>2060.5340000000001</v>
      </c>
      <c r="D16" s="344">
        <v>20.347333371173519</v>
      </c>
      <c r="E16" s="310">
        <v>1932.5530000000001</v>
      </c>
      <c r="F16" s="344">
        <v>19.083548317310704</v>
      </c>
      <c r="G16" s="310">
        <v>67.594999999999999</v>
      </c>
      <c r="H16" s="344">
        <v>0.66748619494969452</v>
      </c>
      <c r="I16" s="307">
        <v>60.386000000000003</v>
      </c>
      <c r="J16" s="350">
        <v>0.59629885891311862</v>
      </c>
      <c r="K16" s="300">
        <v>515.91200000000003</v>
      </c>
      <c r="L16" s="344">
        <v>5.6009957527472221</v>
      </c>
      <c r="M16" s="313">
        <v>270.166</v>
      </c>
      <c r="N16" s="344">
        <v>2.9330556733255007</v>
      </c>
      <c r="O16" s="315">
        <v>35.487000000000002</v>
      </c>
      <c r="P16" s="344">
        <v>0.38526441772577619</v>
      </c>
      <c r="Q16" s="315">
        <v>210.25899999999999</v>
      </c>
      <c r="R16" s="344">
        <v>2.282675661695944</v>
      </c>
      <c r="S16" s="307">
        <v>109.40600000000001</v>
      </c>
      <c r="T16" s="344">
        <v>1.1877656292644143</v>
      </c>
      <c r="U16" s="307">
        <v>2.9009999999999998</v>
      </c>
      <c r="V16" s="344">
        <v>3.1494690332304127E-2</v>
      </c>
      <c r="W16" s="307">
        <v>0</v>
      </c>
      <c r="X16" s="344">
        <v>0</v>
      </c>
      <c r="Y16" s="307">
        <v>106.505</v>
      </c>
      <c r="Z16" s="344">
        <v>1.15627093893211</v>
      </c>
      <c r="AA16" s="300">
        <v>-107.425</v>
      </c>
      <c r="AB16" s="344">
        <v>-1.1662589138048161</v>
      </c>
      <c r="AC16" s="319">
        <v>3199.145</v>
      </c>
      <c r="AD16" s="347">
        <v>31.590873927691991</v>
      </c>
      <c r="AE16" s="300">
        <v>339.47500000000002</v>
      </c>
      <c r="AF16" s="344">
        <v>3.3522431545313638</v>
      </c>
      <c r="AG16" s="300">
        <v>4511.6719999999996</v>
      </c>
      <c r="AH16" s="344">
        <v>44.551797856958025</v>
      </c>
      <c r="AI16" s="109" t="s">
        <v>41</v>
      </c>
    </row>
    <row r="17" spans="1:35" ht="30" customHeight="1">
      <c r="A17" s="109" t="s">
        <v>42</v>
      </c>
      <c r="B17" s="503">
        <v>1778599.1</v>
      </c>
      <c r="C17" s="300">
        <v>3650.7220000000002</v>
      </c>
      <c r="D17" s="344">
        <v>20.525828445544587</v>
      </c>
      <c r="E17" s="310">
        <v>3067.3870000000002</v>
      </c>
      <c r="F17" s="344">
        <v>17.246084291845193</v>
      </c>
      <c r="G17" s="310">
        <v>337.05599999999998</v>
      </c>
      <c r="H17" s="344">
        <v>1.8950644920488264</v>
      </c>
      <c r="I17" s="307">
        <v>246.279</v>
      </c>
      <c r="J17" s="350">
        <v>1.3846796616505652</v>
      </c>
      <c r="K17" s="300">
        <v>973.702</v>
      </c>
      <c r="L17" s="344">
        <v>5.9853188329457172</v>
      </c>
      <c r="M17" s="313">
        <v>616.53399999999999</v>
      </c>
      <c r="N17" s="344">
        <v>3.7898171733768184</v>
      </c>
      <c r="O17" s="315">
        <v>111.545</v>
      </c>
      <c r="P17" s="344">
        <v>0.68566398058228295</v>
      </c>
      <c r="Q17" s="315">
        <v>245.62299999999999</v>
      </c>
      <c r="R17" s="344">
        <v>1.5098376789866159</v>
      </c>
      <c r="S17" s="307">
        <v>888.78899999999999</v>
      </c>
      <c r="T17" s="344">
        <v>5.4633610080034662</v>
      </c>
      <c r="U17" s="307">
        <v>677.38099999999997</v>
      </c>
      <c r="V17" s="344">
        <v>4.1638419725743638</v>
      </c>
      <c r="W17" s="307">
        <v>63.747999999999998</v>
      </c>
      <c r="X17" s="344">
        <v>0.39185716467936144</v>
      </c>
      <c r="Y17" s="307">
        <v>147.66</v>
      </c>
      <c r="Z17" s="344">
        <v>0.90766187074974125</v>
      </c>
      <c r="AA17" s="300">
        <v>-109.31100000000001</v>
      </c>
      <c r="AB17" s="344">
        <v>-0.67193164535774741</v>
      </c>
      <c r="AC17" s="319">
        <v>3736.893</v>
      </c>
      <c r="AD17" s="347">
        <v>21.010316490096052</v>
      </c>
      <c r="AE17" s="300">
        <v>971.32299999999998</v>
      </c>
      <c r="AF17" s="344">
        <v>5.46116884912401</v>
      </c>
      <c r="AG17" s="300">
        <v>11402.446</v>
      </c>
      <c r="AH17" s="344">
        <v>64.109140727665945</v>
      </c>
      <c r="AI17" s="109" t="s">
        <v>42</v>
      </c>
    </row>
    <row r="18" spans="1:35" ht="30" customHeight="1">
      <c r="A18" s="109" t="s">
        <v>43</v>
      </c>
      <c r="B18" s="503">
        <v>2738176.3539999998</v>
      </c>
      <c r="C18" s="300">
        <v>4920.0820000000003</v>
      </c>
      <c r="D18" s="344">
        <v>17.968462815817599</v>
      </c>
      <c r="E18" s="310">
        <v>3614.7669999999998</v>
      </c>
      <c r="F18" s="344">
        <v>13.201366649447007</v>
      </c>
      <c r="G18" s="310">
        <v>953.10900000000004</v>
      </c>
      <c r="H18" s="344">
        <v>3.4808167071038847</v>
      </c>
      <c r="I18" s="307">
        <v>352.20600000000002</v>
      </c>
      <c r="J18" s="350">
        <v>1.2862794592667059</v>
      </c>
      <c r="K18" s="300">
        <v>1857.972</v>
      </c>
      <c r="L18" s="344">
        <v>7.2203244043387027</v>
      </c>
      <c r="M18" s="313">
        <v>1246.81</v>
      </c>
      <c r="N18" s="344">
        <v>4.845268212100903</v>
      </c>
      <c r="O18" s="315">
        <v>263.29599999999999</v>
      </c>
      <c r="P18" s="344">
        <v>1.0232030054084578</v>
      </c>
      <c r="Q18" s="315">
        <v>347.86599999999999</v>
      </c>
      <c r="R18" s="344">
        <v>1.3518531868293424</v>
      </c>
      <c r="S18" s="307">
        <v>1382.5989999999999</v>
      </c>
      <c r="T18" s="344">
        <v>5.3729621873280582</v>
      </c>
      <c r="U18" s="307">
        <v>872.73699999999997</v>
      </c>
      <c r="V18" s="344">
        <v>3.3915711645112774</v>
      </c>
      <c r="W18" s="307">
        <v>3.5179999999999998</v>
      </c>
      <c r="X18" s="344">
        <v>1.3671412300327215E-2</v>
      </c>
      <c r="Y18" s="307">
        <v>506.34399999999999</v>
      </c>
      <c r="Z18" s="344">
        <v>1.9677196105164538</v>
      </c>
      <c r="AA18" s="300">
        <v>-116.875</v>
      </c>
      <c r="AB18" s="344">
        <v>-0.45419167498599872</v>
      </c>
      <c r="AC18" s="319">
        <v>11677.712</v>
      </c>
      <c r="AD18" s="347">
        <v>42.647771692794336</v>
      </c>
      <c r="AE18" s="300">
        <v>1070.1179999999999</v>
      </c>
      <c r="AF18" s="344">
        <v>3.9081412650311713</v>
      </c>
      <c r="AG18" s="300">
        <v>9601.3809999999994</v>
      </c>
      <c r="AH18" s="344">
        <v>35.064874422620917</v>
      </c>
      <c r="AI18" s="109" t="s">
        <v>43</v>
      </c>
    </row>
    <row r="19" spans="1:35" ht="30" customHeight="1">
      <c r="A19" s="109" t="s">
        <v>44</v>
      </c>
      <c r="B19" s="503">
        <v>2198420.7289999998</v>
      </c>
      <c r="C19" s="300">
        <v>4428.0069999999996</v>
      </c>
      <c r="D19" s="344">
        <v>20.141763319408732</v>
      </c>
      <c r="E19" s="310">
        <v>3821.2869999999998</v>
      </c>
      <c r="F19" s="344">
        <v>17.381964014404996</v>
      </c>
      <c r="G19" s="310">
        <v>376.69400000000002</v>
      </c>
      <c r="H19" s="344">
        <v>1.7134754736930979</v>
      </c>
      <c r="I19" s="307">
        <v>230.02600000000001</v>
      </c>
      <c r="J19" s="350">
        <v>1.0463238313106356</v>
      </c>
      <c r="K19" s="300">
        <v>1173.6179999999999</v>
      </c>
      <c r="L19" s="344">
        <v>5.7265692902663616</v>
      </c>
      <c r="M19" s="313">
        <v>611.25699999999995</v>
      </c>
      <c r="N19" s="344">
        <v>2.9825765834030711</v>
      </c>
      <c r="O19" s="315">
        <v>326.77300000000002</v>
      </c>
      <c r="P19" s="344">
        <v>1.5944610824716474</v>
      </c>
      <c r="Q19" s="315">
        <v>235.58799999999999</v>
      </c>
      <c r="R19" s="344">
        <v>1.1495316243916434</v>
      </c>
      <c r="S19" s="307">
        <v>465.43099999999998</v>
      </c>
      <c r="T19" s="344">
        <v>2.2710310095260668</v>
      </c>
      <c r="U19" s="307">
        <v>435.99599999999998</v>
      </c>
      <c r="V19" s="344">
        <v>2.1274054285798045</v>
      </c>
      <c r="W19" s="307">
        <v>0.69499999999999995</v>
      </c>
      <c r="X19" s="344">
        <v>3.3911934349465686E-3</v>
      </c>
      <c r="Y19" s="307">
        <v>28.74</v>
      </c>
      <c r="Z19" s="344">
        <v>0.14023438751131564</v>
      </c>
      <c r="AA19" s="300">
        <v>-74.834000000000003</v>
      </c>
      <c r="AB19" s="344">
        <v>-0.36514614318099498</v>
      </c>
      <c r="AC19" s="319">
        <v>6109.4539999999997</v>
      </c>
      <c r="AD19" s="347">
        <v>27.790194658412901</v>
      </c>
      <c r="AE19" s="300">
        <v>255.352</v>
      </c>
      <c r="AF19" s="344">
        <v>1.1615247101320434</v>
      </c>
      <c r="AG19" s="300">
        <v>15312.255999999999</v>
      </c>
      <c r="AH19" s="344">
        <v>69.651162755207082</v>
      </c>
      <c r="AI19" s="109" t="s">
        <v>44</v>
      </c>
    </row>
    <row r="20" spans="1:35" ht="30" customHeight="1">
      <c r="A20" s="109" t="s">
        <v>45</v>
      </c>
      <c r="B20" s="503">
        <v>1802560.737</v>
      </c>
      <c r="C20" s="300">
        <v>2281.973</v>
      </c>
      <c r="D20" s="344">
        <v>12.659617804601055</v>
      </c>
      <c r="E20" s="310">
        <v>1937.761</v>
      </c>
      <c r="F20" s="344">
        <v>10.750045533694546</v>
      </c>
      <c r="G20" s="310">
        <v>163.46799999999999</v>
      </c>
      <c r="H20" s="344">
        <v>0.90686542009152826</v>
      </c>
      <c r="I20" s="307">
        <v>180.744</v>
      </c>
      <c r="J20" s="350">
        <v>1.0027068508149803</v>
      </c>
      <c r="K20" s="300">
        <v>516.34100000000001</v>
      </c>
      <c r="L20" s="344">
        <v>3.0262770298012756</v>
      </c>
      <c r="M20" s="313">
        <v>309.94799999999998</v>
      </c>
      <c r="N20" s="344">
        <v>1.8166066859553001</v>
      </c>
      <c r="O20" s="315">
        <v>83.07</v>
      </c>
      <c r="P20" s="344">
        <v>0.48687366075053484</v>
      </c>
      <c r="Q20" s="315">
        <v>123.32299999999999</v>
      </c>
      <c r="R20" s="344">
        <v>0.7227966830954401</v>
      </c>
      <c r="S20" s="307">
        <v>1803.164</v>
      </c>
      <c r="T20" s="344">
        <v>10.568352685850217</v>
      </c>
      <c r="U20" s="307">
        <v>1561.806</v>
      </c>
      <c r="V20" s="344">
        <v>9.1537523125334044</v>
      </c>
      <c r="W20" s="307">
        <v>0</v>
      </c>
      <c r="X20" s="344">
        <v>0</v>
      </c>
      <c r="Y20" s="307">
        <v>241.358</v>
      </c>
      <c r="Z20" s="344">
        <v>1.4146003733168122</v>
      </c>
      <c r="AA20" s="300">
        <v>-24.565999999999999</v>
      </c>
      <c r="AB20" s="344">
        <v>-0.14398144155528639</v>
      </c>
      <c r="AC20" s="319">
        <v>9713.7219999999998</v>
      </c>
      <c r="AD20" s="347">
        <v>53.888458794273625</v>
      </c>
      <c r="AE20" s="300">
        <v>858.47</v>
      </c>
      <c r="AF20" s="344">
        <v>4.762502490921614</v>
      </c>
      <c r="AG20" s="300">
        <v>6722.7330000000002</v>
      </c>
      <c r="AH20" s="344">
        <v>37.29545896571917</v>
      </c>
      <c r="AI20" s="109" t="s">
        <v>45</v>
      </c>
    </row>
    <row r="21" spans="1:35" ht="30" customHeight="1">
      <c r="A21" s="109" t="s">
        <v>46</v>
      </c>
      <c r="B21" s="503">
        <v>6854123.4289999995</v>
      </c>
      <c r="C21" s="300">
        <v>10756.800999999999</v>
      </c>
      <c r="D21" s="344">
        <v>15.69391200994084</v>
      </c>
      <c r="E21" s="310">
        <v>8828.6810000000005</v>
      </c>
      <c r="F21" s="344">
        <v>12.880831650398342</v>
      </c>
      <c r="G21" s="310">
        <v>1249.5119999999999</v>
      </c>
      <c r="H21" s="344">
        <v>1.8230077309569268</v>
      </c>
      <c r="I21" s="307">
        <v>678.60799999999995</v>
      </c>
      <c r="J21" s="350">
        <v>0.99007262858557421</v>
      </c>
      <c r="K21" s="300">
        <v>2784.9659999999999</v>
      </c>
      <c r="L21" s="344">
        <v>4.3271532297097046</v>
      </c>
      <c r="M21" s="313">
        <v>1588.9069999999999</v>
      </c>
      <c r="N21" s="344">
        <v>2.4687712728838909</v>
      </c>
      <c r="O21" s="315">
        <v>439.75099999999998</v>
      </c>
      <c r="P21" s="344">
        <v>0.68326505957992756</v>
      </c>
      <c r="Q21" s="315">
        <v>756.30799999999999</v>
      </c>
      <c r="R21" s="344">
        <v>1.1751168972458865</v>
      </c>
      <c r="S21" s="307">
        <v>2028.5719999999999</v>
      </c>
      <c r="T21" s="344">
        <v>3.1519027095837706</v>
      </c>
      <c r="U21" s="307">
        <v>847.22299999999996</v>
      </c>
      <c r="V21" s="344">
        <v>1.3163764802637969</v>
      </c>
      <c r="W21" s="307">
        <v>72.27</v>
      </c>
      <c r="X21" s="344">
        <v>0.11228983187267651</v>
      </c>
      <c r="Y21" s="307">
        <v>1109.079</v>
      </c>
      <c r="Z21" s="344">
        <v>1.7232363974472973</v>
      </c>
      <c r="AA21" s="300">
        <v>-198.13399999999999</v>
      </c>
      <c r="AB21" s="344">
        <v>-0.30785157808580166</v>
      </c>
      <c r="AC21" s="319">
        <v>21528.639999999999</v>
      </c>
      <c r="AD21" s="347">
        <v>31.409764097494488</v>
      </c>
      <c r="AE21" s="300">
        <v>3774.6640000000002</v>
      </c>
      <c r="AF21" s="344">
        <v>5.5071433117607498</v>
      </c>
      <c r="AG21" s="300">
        <v>25556.584999999999</v>
      </c>
      <c r="AH21" s="344">
        <v>37.286438250979444</v>
      </c>
      <c r="AI21" s="109" t="s">
        <v>46</v>
      </c>
    </row>
    <row r="22" spans="1:35" ht="30" customHeight="1">
      <c r="A22" s="109" t="s">
        <v>47</v>
      </c>
      <c r="B22" s="503">
        <v>6375320.2980000004</v>
      </c>
      <c r="C22" s="300">
        <v>16101.431</v>
      </c>
      <c r="D22" s="344">
        <v>25.255877740058292</v>
      </c>
      <c r="E22" s="310">
        <v>13105.73</v>
      </c>
      <c r="F22" s="344">
        <v>20.556975002669898</v>
      </c>
      <c r="G22" s="310">
        <v>1701.742</v>
      </c>
      <c r="H22" s="344">
        <v>2.6692651042706874</v>
      </c>
      <c r="I22" s="307">
        <v>1293.9590000000001</v>
      </c>
      <c r="J22" s="350">
        <v>2.0296376331177077</v>
      </c>
      <c r="K22" s="300">
        <v>3413.4549999999999</v>
      </c>
      <c r="L22" s="344">
        <v>5.6996331781270451</v>
      </c>
      <c r="M22" s="313">
        <v>2091.5940000000001</v>
      </c>
      <c r="N22" s="344">
        <v>3.4924493094449636</v>
      </c>
      <c r="O22" s="315">
        <v>381.02699999999999</v>
      </c>
      <c r="P22" s="344">
        <v>0.63622169648119387</v>
      </c>
      <c r="Q22" s="315">
        <v>940.83399999999995</v>
      </c>
      <c r="R22" s="344">
        <v>1.5709621722008875</v>
      </c>
      <c r="S22" s="307">
        <v>3255.5329999999999</v>
      </c>
      <c r="T22" s="344">
        <v>5.4359421463846669</v>
      </c>
      <c r="U22" s="307">
        <v>1910.8340000000001</v>
      </c>
      <c r="V22" s="344">
        <v>3.1906244155242165</v>
      </c>
      <c r="W22" s="307">
        <v>2.7490000000000001</v>
      </c>
      <c r="X22" s="344">
        <v>4.5901561926761153E-3</v>
      </c>
      <c r="Y22" s="307">
        <v>1341.95</v>
      </c>
      <c r="Z22" s="344">
        <v>2.2407275746677748</v>
      </c>
      <c r="AA22" s="300">
        <v>-61.237000000000002</v>
      </c>
      <c r="AB22" s="344">
        <v>-0.10225078020040279</v>
      </c>
      <c r="AC22" s="319">
        <v>15610.008</v>
      </c>
      <c r="AD22" s="347">
        <v>24.485056860432579</v>
      </c>
      <c r="AE22" s="300">
        <v>4157.07</v>
      </c>
      <c r="AF22" s="344">
        <v>6.5205665059747862</v>
      </c>
      <c r="AG22" s="300">
        <v>15322.999</v>
      </c>
      <c r="AH22" s="344">
        <v>24.034869283049154</v>
      </c>
      <c r="AI22" s="109" t="s">
        <v>47</v>
      </c>
    </row>
    <row r="23" spans="1:35" ht="30" customHeight="1">
      <c r="A23" s="109" t="s">
        <v>48</v>
      </c>
      <c r="B23" s="503">
        <v>18892844.500999998</v>
      </c>
      <c r="C23" s="300">
        <v>40125.508999999998</v>
      </c>
      <c r="D23" s="344">
        <v>21.238468880573361</v>
      </c>
      <c r="E23" s="310">
        <v>32075.805</v>
      </c>
      <c r="F23" s="344">
        <v>16.977753137333146</v>
      </c>
      <c r="G23" s="310">
        <v>4716.7569999999996</v>
      </c>
      <c r="H23" s="344">
        <v>2.4965838255591115</v>
      </c>
      <c r="I23" s="307">
        <v>3332.9470000000001</v>
      </c>
      <c r="J23" s="350">
        <v>1.7641319176811026</v>
      </c>
      <c r="K23" s="300">
        <v>5737.09</v>
      </c>
      <c r="L23" s="344">
        <v>3.1656236793251304</v>
      </c>
      <c r="M23" s="313">
        <v>2609.0810000000001</v>
      </c>
      <c r="N23" s="344">
        <v>1.4396442438374319</v>
      </c>
      <c r="O23" s="315">
        <v>939.76499999999999</v>
      </c>
      <c r="P23" s="344">
        <v>0.51854552342755322</v>
      </c>
      <c r="Q23" s="315">
        <v>2188.2440000000001</v>
      </c>
      <c r="R23" s="344">
        <v>1.2074339120601458</v>
      </c>
      <c r="S23" s="307">
        <v>7078.5919999999996</v>
      </c>
      <c r="T23" s="344">
        <v>3.9058404960496409</v>
      </c>
      <c r="U23" s="307">
        <v>3686.7570000000001</v>
      </c>
      <c r="V23" s="344">
        <v>2.0342865911320342</v>
      </c>
      <c r="W23" s="307">
        <v>13.680999999999999</v>
      </c>
      <c r="X23" s="344">
        <v>7.5489311753601761E-3</v>
      </c>
      <c r="Y23" s="307">
        <v>3378.154</v>
      </c>
      <c r="Z23" s="344">
        <v>1.8640049737422471</v>
      </c>
      <c r="AA23" s="300">
        <v>-959.69799999999998</v>
      </c>
      <c r="AB23" s="344">
        <v>-0.52954419641333317</v>
      </c>
      <c r="AC23" s="319">
        <v>62385.292000000001</v>
      </c>
      <c r="AD23" s="347">
        <v>33.020592529990893</v>
      </c>
      <c r="AE23" s="300">
        <v>11474.7</v>
      </c>
      <c r="AF23" s="344">
        <v>6.0735692814243212</v>
      </c>
      <c r="AG23" s="300">
        <v>74118.485000000001</v>
      </c>
      <c r="AH23" s="344">
        <v>39.230982394459936</v>
      </c>
      <c r="AI23" s="109" t="s">
        <v>48</v>
      </c>
    </row>
    <row r="24" spans="1:35" ht="30" customHeight="1">
      <c r="A24" s="109" t="s">
        <v>49</v>
      </c>
      <c r="B24" s="503">
        <v>9844186.2799999993</v>
      </c>
      <c r="C24" s="300">
        <v>23089.571</v>
      </c>
      <c r="D24" s="344">
        <v>23.45503258802616</v>
      </c>
      <c r="E24" s="310">
        <v>19248.018</v>
      </c>
      <c r="F24" s="344">
        <v>19.552675510727944</v>
      </c>
      <c r="G24" s="310">
        <v>1970.9739999999999</v>
      </c>
      <c r="H24" s="344">
        <v>2.0021705643709131</v>
      </c>
      <c r="I24" s="307">
        <v>1870.579</v>
      </c>
      <c r="J24" s="350">
        <v>1.9001865129273032</v>
      </c>
      <c r="K24" s="300">
        <v>5104.3549999999996</v>
      </c>
      <c r="L24" s="344">
        <v>5.4553351244823638</v>
      </c>
      <c r="M24" s="313">
        <v>3162.8380000000002</v>
      </c>
      <c r="N24" s="344">
        <v>3.3803176374777131</v>
      </c>
      <c r="O24" s="315">
        <v>634.71900000000005</v>
      </c>
      <c r="P24" s="344">
        <v>0.67836285972984289</v>
      </c>
      <c r="Q24" s="315">
        <v>1306.798</v>
      </c>
      <c r="R24" s="344">
        <v>1.3966546272748084</v>
      </c>
      <c r="S24" s="307">
        <v>4500.8090000000002</v>
      </c>
      <c r="T24" s="344">
        <v>4.8102887487814519</v>
      </c>
      <c r="U24" s="307">
        <v>2336.79</v>
      </c>
      <c r="V24" s="344">
        <v>2.4974698204844969</v>
      </c>
      <c r="W24" s="307">
        <v>224.72200000000001</v>
      </c>
      <c r="X24" s="344">
        <v>0.24017409052542896</v>
      </c>
      <c r="Y24" s="307">
        <v>1939.297</v>
      </c>
      <c r="Z24" s="344">
        <v>2.0726448377715254</v>
      </c>
      <c r="AA24" s="300">
        <v>-3470.3150000000001</v>
      </c>
      <c r="AB24" s="344">
        <v>-3.7089370375920203</v>
      </c>
      <c r="AC24" s="319">
        <v>27657.745999999999</v>
      </c>
      <c r="AD24" s="347">
        <v>28.095512633879174</v>
      </c>
      <c r="AE24" s="300">
        <v>8107.6379999999999</v>
      </c>
      <c r="AF24" s="344">
        <v>8.2359656444859564</v>
      </c>
      <c r="AG24" s="300">
        <v>61253.665999999997</v>
      </c>
      <c r="AH24" s="344">
        <v>62.223188649372041</v>
      </c>
      <c r="AI24" s="109" t="s">
        <v>49</v>
      </c>
    </row>
    <row r="25" spans="1:35" ht="30" customHeight="1">
      <c r="A25" s="109" t="s">
        <v>50</v>
      </c>
      <c r="B25" s="503">
        <v>2216400.59</v>
      </c>
      <c r="C25" s="300">
        <v>3222.7739999999999</v>
      </c>
      <c r="D25" s="344">
        <v>14.540575447148749</v>
      </c>
      <c r="E25" s="310">
        <v>2730.6729999999998</v>
      </c>
      <c r="F25" s="344">
        <v>12.320304426556755</v>
      </c>
      <c r="G25" s="310">
        <v>328.17700000000002</v>
      </c>
      <c r="H25" s="344">
        <v>1.4806754766294303</v>
      </c>
      <c r="I25" s="307">
        <v>163.92400000000001</v>
      </c>
      <c r="J25" s="350">
        <v>0.73959554396256511</v>
      </c>
      <c r="K25" s="300">
        <v>858.99199999999996</v>
      </c>
      <c r="L25" s="344">
        <v>4.1540941729503942</v>
      </c>
      <c r="M25" s="313">
        <v>405.60199999999998</v>
      </c>
      <c r="N25" s="344">
        <v>1.9614954559961277</v>
      </c>
      <c r="O25" s="315">
        <v>132.09700000000001</v>
      </c>
      <c r="P25" s="344">
        <v>0.63882245464943599</v>
      </c>
      <c r="Q25" s="315">
        <v>321.29300000000001</v>
      </c>
      <c r="R25" s="344">
        <v>1.5537762623048308</v>
      </c>
      <c r="S25" s="307">
        <v>213.14599999999999</v>
      </c>
      <c r="T25" s="344">
        <v>1.0307762547121331</v>
      </c>
      <c r="U25" s="307">
        <v>95.256</v>
      </c>
      <c r="V25" s="344">
        <v>0.46065899861531046</v>
      </c>
      <c r="W25" s="307">
        <v>0</v>
      </c>
      <c r="X25" s="344">
        <v>0</v>
      </c>
      <c r="Y25" s="307">
        <v>117.89</v>
      </c>
      <c r="Z25" s="344">
        <v>0.57011725609682273</v>
      </c>
      <c r="AA25" s="300">
        <v>-53.634</v>
      </c>
      <c r="AB25" s="344">
        <v>-0.25937457726267704</v>
      </c>
      <c r="AC25" s="319">
        <v>4249.0240000000003</v>
      </c>
      <c r="AD25" s="347">
        <v>19.170830486017874</v>
      </c>
      <c r="AE25" s="300">
        <v>1038.7909999999999</v>
      </c>
      <c r="AF25" s="344">
        <v>4.6868377706035531</v>
      </c>
      <c r="AG25" s="300">
        <v>19271.642</v>
      </c>
      <c r="AH25" s="344">
        <v>86.950175374208868</v>
      </c>
      <c r="AI25" s="109" t="s">
        <v>50</v>
      </c>
    </row>
    <row r="26" spans="1:35" ht="30" customHeight="1">
      <c r="A26" s="109" t="s">
        <v>51</v>
      </c>
      <c r="B26" s="503">
        <v>1087831.6710000001</v>
      </c>
      <c r="C26" s="300">
        <v>879.22199999999998</v>
      </c>
      <c r="D26" s="344">
        <v>8.0823350104503433</v>
      </c>
      <c r="E26" s="310">
        <v>724.89700000000005</v>
      </c>
      <c r="F26" s="344">
        <v>6.6636872167330008</v>
      </c>
      <c r="G26" s="310">
        <v>86.445999999999998</v>
      </c>
      <c r="H26" s="344">
        <v>0.79466338685040916</v>
      </c>
      <c r="I26" s="307">
        <v>67.879000000000005</v>
      </c>
      <c r="J26" s="350">
        <v>0.62398440686693335</v>
      </c>
      <c r="K26" s="300">
        <v>262.18</v>
      </c>
      <c r="L26" s="344">
        <v>2.6060120096036079</v>
      </c>
      <c r="M26" s="313">
        <v>166.64699999999999</v>
      </c>
      <c r="N26" s="344">
        <v>1.6564348286078738</v>
      </c>
      <c r="O26" s="315">
        <v>21.311</v>
      </c>
      <c r="P26" s="344">
        <v>0.21182669134435303</v>
      </c>
      <c r="Q26" s="315">
        <v>74.221999999999994</v>
      </c>
      <c r="R26" s="344">
        <v>0.73775048965138046</v>
      </c>
      <c r="S26" s="307">
        <v>130.07900000000001</v>
      </c>
      <c r="T26" s="344">
        <v>1.2929568853353715</v>
      </c>
      <c r="U26" s="307">
        <v>93.602999999999994</v>
      </c>
      <c r="V26" s="344">
        <v>0.93039340199453235</v>
      </c>
      <c r="W26" s="307">
        <v>1.45</v>
      </c>
      <c r="X26" s="344">
        <v>1.4412683705565759E-2</v>
      </c>
      <c r="Y26" s="307">
        <v>35.026000000000003</v>
      </c>
      <c r="Z26" s="344">
        <v>0.34815079963527334</v>
      </c>
      <c r="AA26" s="300">
        <v>-3.5310000000000001</v>
      </c>
      <c r="AB26" s="344">
        <v>-3.5097369768519106E-2</v>
      </c>
      <c r="AC26" s="319">
        <v>2811.6979999999999</v>
      </c>
      <c r="AD26" s="347">
        <v>25.846811367564968</v>
      </c>
      <c r="AE26" s="300">
        <v>88.4</v>
      </c>
      <c r="AF26" s="344">
        <v>0.81262572470185046</v>
      </c>
      <c r="AG26" s="300">
        <v>5203.9380000000001</v>
      </c>
      <c r="AH26" s="344">
        <v>47.837713671419664</v>
      </c>
      <c r="AI26" s="109" t="s">
        <v>51</v>
      </c>
    </row>
    <row r="27" spans="1:35" ht="30" customHeight="1">
      <c r="A27" s="109" t="s">
        <v>52</v>
      </c>
      <c r="B27" s="503">
        <v>1286204.45</v>
      </c>
      <c r="C27" s="300">
        <v>2678.2750000000001</v>
      </c>
      <c r="D27" s="344">
        <v>20.823089206385504</v>
      </c>
      <c r="E27" s="310">
        <v>2391.7440000000001</v>
      </c>
      <c r="F27" s="344">
        <v>18.595364057401607</v>
      </c>
      <c r="G27" s="310">
        <v>149.26400000000001</v>
      </c>
      <c r="H27" s="344">
        <v>1.1604997945699846</v>
      </c>
      <c r="I27" s="307">
        <v>137.267</v>
      </c>
      <c r="J27" s="350">
        <v>1.0672253544139114</v>
      </c>
      <c r="K27" s="300">
        <v>363.96100000000001</v>
      </c>
      <c r="L27" s="344">
        <v>3.0072210030803883</v>
      </c>
      <c r="M27" s="313">
        <v>220.2</v>
      </c>
      <c r="N27" s="344">
        <v>1.8193984104843692</v>
      </c>
      <c r="O27" s="315">
        <v>27.709</v>
      </c>
      <c r="P27" s="344">
        <v>0.22894509789333053</v>
      </c>
      <c r="Q27" s="315">
        <v>116.05200000000001</v>
      </c>
      <c r="R27" s="344">
        <v>0.95887749470268857</v>
      </c>
      <c r="S27" s="307">
        <v>108.634</v>
      </c>
      <c r="T27" s="344">
        <v>0.89758640746847851</v>
      </c>
      <c r="U27" s="307">
        <v>23.056000000000001</v>
      </c>
      <c r="V27" s="344">
        <v>0.19049977180802732</v>
      </c>
      <c r="W27" s="307">
        <v>1.1719999999999999</v>
      </c>
      <c r="X27" s="344">
        <v>9.6836282338223466E-3</v>
      </c>
      <c r="Y27" s="307">
        <v>84.406000000000006</v>
      </c>
      <c r="Z27" s="344">
        <v>0.69740300742662886</v>
      </c>
      <c r="AA27" s="300">
        <v>-12.617000000000001</v>
      </c>
      <c r="AB27" s="344">
        <v>-0.10424772817929739</v>
      </c>
      <c r="AC27" s="319">
        <v>3026.886</v>
      </c>
      <c r="AD27" s="347">
        <v>23.533474790885695</v>
      </c>
      <c r="AE27" s="300">
        <v>1027.095</v>
      </c>
      <c r="AF27" s="344">
        <v>7.985472294082018</v>
      </c>
      <c r="AG27" s="300">
        <v>5863.3069999999998</v>
      </c>
      <c r="AH27" s="344">
        <v>45.586119687270561</v>
      </c>
      <c r="AI27" s="109" t="s">
        <v>52</v>
      </c>
    </row>
    <row r="28" spans="1:35" ht="30" customHeight="1">
      <c r="A28" s="109" t="s">
        <v>53</v>
      </c>
      <c r="B28" s="503">
        <v>876926.75399999996</v>
      </c>
      <c r="C28" s="300">
        <v>1498.1569999999999</v>
      </c>
      <c r="D28" s="344">
        <v>17.084174854585402</v>
      </c>
      <c r="E28" s="310">
        <v>1237.106</v>
      </c>
      <c r="F28" s="344">
        <v>14.107289968712713</v>
      </c>
      <c r="G28" s="310">
        <v>174.959</v>
      </c>
      <c r="H28" s="344">
        <v>1.9951381252988893</v>
      </c>
      <c r="I28" s="307">
        <v>86.091999999999999</v>
      </c>
      <c r="J28" s="350">
        <v>0.98174676057380272</v>
      </c>
      <c r="K28" s="300">
        <v>855.54</v>
      </c>
      <c r="L28" s="344">
        <v>11.053793270177158</v>
      </c>
      <c r="M28" s="313">
        <v>473.35500000000002</v>
      </c>
      <c r="N28" s="344">
        <v>6.1158663690823438</v>
      </c>
      <c r="O28" s="315">
        <v>187.166</v>
      </c>
      <c r="P28" s="344">
        <v>2.418232077057739</v>
      </c>
      <c r="Q28" s="315">
        <v>195.01900000000001</v>
      </c>
      <c r="R28" s="344">
        <v>2.5196948240370753</v>
      </c>
      <c r="S28" s="307">
        <v>188.595</v>
      </c>
      <c r="T28" s="344">
        <v>2.4366951186257348</v>
      </c>
      <c r="U28" s="307">
        <v>89.783000000000001</v>
      </c>
      <c r="V28" s="344">
        <v>1.1600190770464451</v>
      </c>
      <c r="W28" s="307">
        <v>0</v>
      </c>
      <c r="X28" s="344">
        <v>0</v>
      </c>
      <c r="Y28" s="307">
        <v>98.811999999999998</v>
      </c>
      <c r="Z28" s="344">
        <v>1.2766760415792893</v>
      </c>
      <c r="AA28" s="300">
        <v>-85.775000000000006</v>
      </c>
      <c r="AB28" s="344">
        <v>-1.1082347029355095</v>
      </c>
      <c r="AC28" s="319">
        <v>2498.8429999999998</v>
      </c>
      <c r="AD28" s="347">
        <v>28.495458584218312</v>
      </c>
      <c r="AE28" s="300">
        <v>161.852</v>
      </c>
      <c r="AF28" s="344">
        <v>1.845672962556232</v>
      </c>
      <c r="AG28" s="300">
        <v>6911.7039999999997</v>
      </c>
      <c r="AH28" s="344">
        <v>78.817346699402904</v>
      </c>
      <c r="AI28" s="109" t="s">
        <v>53</v>
      </c>
    </row>
    <row r="29" spans="1:35" ht="30" customHeight="1">
      <c r="A29" s="109" t="s">
        <v>54</v>
      </c>
      <c r="B29" s="503">
        <v>810963.97</v>
      </c>
      <c r="C29" s="300">
        <v>1875.248</v>
      </c>
      <c r="D29" s="344">
        <v>23.123690686282895</v>
      </c>
      <c r="E29" s="310">
        <v>1556.096</v>
      </c>
      <c r="F29" s="344">
        <v>19.188226081116774</v>
      </c>
      <c r="G29" s="310">
        <v>172.87700000000001</v>
      </c>
      <c r="H29" s="344">
        <v>2.131746987477138</v>
      </c>
      <c r="I29" s="307">
        <v>146.27500000000001</v>
      </c>
      <c r="J29" s="350">
        <v>1.8037176176889833</v>
      </c>
      <c r="K29" s="300">
        <v>349.77800000000002</v>
      </c>
      <c r="L29" s="344">
        <v>4.5777456010745103</v>
      </c>
      <c r="M29" s="313">
        <v>160.60900000000001</v>
      </c>
      <c r="N29" s="344">
        <v>2.1019822379994624</v>
      </c>
      <c r="O29" s="315">
        <v>50.316000000000003</v>
      </c>
      <c r="P29" s="344">
        <v>0.65851439388316313</v>
      </c>
      <c r="Q29" s="315">
        <v>138.85300000000001</v>
      </c>
      <c r="R29" s="344">
        <v>1.8172489691918845</v>
      </c>
      <c r="S29" s="307">
        <v>867.21</v>
      </c>
      <c r="T29" s="344">
        <v>11.349675401848675</v>
      </c>
      <c r="U29" s="307">
        <v>708.72</v>
      </c>
      <c r="V29" s="344">
        <v>9.2754257340185102</v>
      </c>
      <c r="W29" s="307">
        <v>0</v>
      </c>
      <c r="X29" s="344">
        <v>0</v>
      </c>
      <c r="Y29" s="307">
        <v>158.49</v>
      </c>
      <c r="Z29" s="344">
        <v>2.0742496678301641</v>
      </c>
      <c r="AA29" s="300">
        <v>-47.651000000000003</v>
      </c>
      <c r="AB29" s="344">
        <v>-0.62363600808741959</v>
      </c>
      <c r="AC29" s="319">
        <v>2399.0039999999999</v>
      </c>
      <c r="AD29" s="347">
        <v>29.5821280444802</v>
      </c>
      <c r="AE29" s="300">
        <v>120.57299999999999</v>
      </c>
      <c r="AF29" s="344">
        <v>1.4867861515475218</v>
      </c>
      <c r="AG29" s="300">
        <v>4429.7299999999996</v>
      </c>
      <c r="AH29" s="344">
        <v>54.623018578741537</v>
      </c>
      <c r="AI29" s="109" t="s">
        <v>54</v>
      </c>
    </row>
    <row r="30" spans="1:35" ht="30" customHeight="1">
      <c r="A30" s="109" t="s">
        <v>55</v>
      </c>
      <c r="B30" s="503">
        <v>1931441.7879999999</v>
      </c>
      <c r="C30" s="300">
        <v>2818.1849999999999</v>
      </c>
      <c r="D30" s="344">
        <v>14.591094681234058</v>
      </c>
      <c r="E30" s="310">
        <v>2310.444</v>
      </c>
      <c r="F30" s="344">
        <v>11.962276131513418</v>
      </c>
      <c r="G30" s="310">
        <v>295.03800000000001</v>
      </c>
      <c r="H30" s="344">
        <v>1.5275531565748646</v>
      </c>
      <c r="I30" s="307">
        <v>212.703</v>
      </c>
      <c r="J30" s="350">
        <v>1.1012653931457757</v>
      </c>
      <c r="K30" s="300">
        <v>1390.971</v>
      </c>
      <c r="L30" s="344">
        <v>7.6840239989590486</v>
      </c>
      <c r="M30" s="313">
        <v>531.06899999999996</v>
      </c>
      <c r="N30" s="344">
        <v>2.9337397696308427</v>
      </c>
      <c r="O30" s="315">
        <v>558.24300000000005</v>
      </c>
      <c r="P30" s="344">
        <v>3.0838548102375225</v>
      </c>
      <c r="Q30" s="315">
        <v>301.65899999999999</v>
      </c>
      <c r="R30" s="344">
        <v>1.6664294190906837</v>
      </c>
      <c r="S30" s="307">
        <v>979.12599999999998</v>
      </c>
      <c r="T30" s="344">
        <v>5.4089033358745633</v>
      </c>
      <c r="U30" s="307">
        <v>584.53499999999997</v>
      </c>
      <c r="V30" s="344">
        <v>3.2290974924937523</v>
      </c>
      <c r="W30" s="307">
        <v>0.39200000000000002</v>
      </c>
      <c r="X30" s="344">
        <v>2.1654926001993913E-3</v>
      </c>
      <c r="Y30" s="307">
        <v>394.19900000000001</v>
      </c>
      <c r="Z30" s="344">
        <v>2.1776403507806115</v>
      </c>
      <c r="AA30" s="300">
        <v>-49.54</v>
      </c>
      <c r="AB30" s="344">
        <v>-0.27366965156601486</v>
      </c>
      <c r="AC30" s="319">
        <v>3721.8510000000001</v>
      </c>
      <c r="AD30" s="347">
        <v>19.269806748118263</v>
      </c>
      <c r="AE30" s="300">
        <v>1792.874</v>
      </c>
      <c r="AF30" s="344">
        <v>9.2825681371247217</v>
      </c>
      <c r="AG30" s="300">
        <v>7672.4440000000004</v>
      </c>
      <c r="AH30" s="344">
        <v>39.723920480900354</v>
      </c>
      <c r="AI30" s="109" t="s">
        <v>55</v>
      </c>
    </row>
    <row r="31" spans="1:35" ht="30" customHeight="1">
      <c r="A31" s="109" t="s">
        <v>56</v>
      </c>
      <c r="B31" s="503">
        <v>1727679.344</v>
      </c>
      <c r="C31" s="300">
        <v>2656.1410000000001</v>
      </c>
      <c r="D31" s="344">
        <v>15.374039223334027</v>
      </c>
      <c r="E31" s="310">
        <v>2251.672</v>
      </c>
      <c r="F31" s="344">
        <v>13.032927712076646</v>
      </c>
      <c r="G31" s="310">
        <v>227.61199999999999</v>
      </c>
      <c r="H31" s="344">
        <v>1.3174435452415758</v>
      </c>
      <c r="I31" s="307">
        <v>176.857</v>
      </c>
      <c r="J31" s="350">
        <v>1.0236679660158048</v>
      </c>
      <c r="K31" s="300">
        <v>896.17200000000003</v>
      </c>
      <c r="L31" s="344">
        <v>5.4390335581473508</v>
      </c>
      <c r="M31" s="313">
        <v>480.47500000000002</v>
      </c>
      <c r="N31" s="344">
        <v>2.9160916083640736</v>
      </c>
      <c r="O31" s="315">
        <v>95.167000000000002</v>
      </c>
      <c r="P31" s="344">
        <v>0.57758611809809834</v>
      </c>
      <c r="Q31" s="315">
        <v>320.52999999999997</v>
      </c>
      <c r="R31" s="344">
        <v>1.9453558316851789</v>
      </c>
      <c r="S31" s="307">
        <v>701.87400000000002</v>
      </c>
      <c r="T31" s="344">
        <v>4.2598030730608789</v>
      </c>
      <c r="U31" s="307">
        <v>151.732</v>
      </c>
      <c r="V31" s="344">
        <v>0.92088956120567678</v>
      </c>
      <c r="W31" s="307">
        <v>15.686999999999999</v>
      </c>
      <c r="X31" s="344">
        <v>9.5207303315275965E-2</v>
      </c>
      <c r="Y31" s="307">
        <v>534.45500000000004</v>
      </c>
      <c r="Z31" s="344">
        <v>3.2437062085399262</v>
      </c>
      <c r="AA31" s="300">
        <v>-101.46899999999999</v>
      </c>
      <c r="AB31" s="344">
        <v>-0.61583412125312265</v>
      </c>
      <c r="AC31" s="319">
        <v>4356.75</v>
      </c>
      <c r="AD31" s="347">
        <v>25.217353064562655</v>
      </c>
      <c r="AE31" s="300">
        <v>478.68400000000003</v>
      </c>
      <c r="AF31" s="344">
        <v>2.7706761770487431</v>
      </c>
      <c r="AG31" s="300">
        <v>6301.3990000000003</v>
      </c>
      <c r="AH31" s="344">
        <v>36.473197540295416</v>
      </c>
      <c r="AI31" s="109" t="s">
        <v>56</v>
      </c>
    </row>
    <row r="32" spans="1:35" ht="30" customHeight="1">
      <c r="A32" s="109" t="s">
        <v>57</v>
      </c>
      <c r="B32" s="503">
        <v>3394424.3450000002</v>
      </c>
      <c r="C32" s="300">
        <v>8620.5939999999991</v>
      </c>
      <c r="D32" s="344">
        <v>25.396335648776994</v>
      </c>
      <c r="E32" s="310">
        <v>7515.6239999999998</v>
      </c>
      <c r="F32" s="344">
        <v>22.141085604310319</v>
      </c>
      <c r="G32" s="310">
        <v>567.64599999999996</v>
      </c>
      <c r="H32" s="344">
        <v>1.6722894438232057</v>
      </c>
      <c r="I32" s="307">
        <v>537.32399999999996</v>
      </c>
      <c r="J32" s="350">
        <v>1.5829606006434647</v>
      </c>
      <c r="K32" s="300">
        <v>1978.6759999999999</v>
      </c>
      <c r="L32" s="344">
        <v>6.2021980742070228</v>
      </c>
      <c r="M32" s="313">
        <v>1094.087</v>
      </c>
      <c r="N32" s="344">
        <v>3.429436797340716</v>
      </c>
      <c r="O32" s="315">
        <v>170.886</v>
      </c>
      <c r="P32" s="344">
        <v>0.53564546196999474</v>
      </c>
      <c r="Q32" s="315">
        <v>713.70299999999997</v>
      </c>
      <c r="R32" s="344">
        <v>2.2371158148963119</v>
      </c>
      <c r="S32" s="307">
        <v>495.27100000000002</v>
      </c>
      <c r="T32" s="344">
        <v>1.55243649915933</v>
      </c>
      <c r="U32" s="307">
        <v>132.453</v>
      </c>
      <c r="V32" s="344">
        <v>0.4151764824170015</v>
      </c>
      <c r="W32" s="307">
        <v>0</v>
      </c>
      <c r="X32" s="344">
        <v>0</v>
      </c>
      <c r="Y32" s="307">
        <v>362.81799999999998</v>
      </c>
      <c r="Z32" s="344">
        <v>1.1372600167423286</v>
      </c>
      <c r="AA32" s="300">
        <v>-423.75299999999999</v>
      </c>
      <c r="AB32" s="344">
        <v>-1.328261949171794</v>
      </c>
      <c r="AC32" s="319">
        <v>10010.549000000001</v>
      </c>
      <c r="AD32" s="347">
        <v>29.491153676014541</v>
      </c>
      <c r="AE32" s="300">
        <v>891.48199999999997</v>
      </c>
      <c r="AF32" s="344">
        <v>2.6263127688002719</v>
      </c>
      <c r="AG32" s="300">
        <v>10499.255999999999</v>
      </c>
      <c r="AH32" s="344">
        <v>30.930888223994277</v>
      </c>
      <c r="AI32" s="109" t="s">
        <v>57</v>
      </c>
    </row>
    <row r="33" spans="1:35" ht="30" customHeight="1">
      <c r="A33" s="109" t="s">
        <v>58</v>
      </c>
      <c r="B33" s="503">
        <v>7708373.3550000004</v>
      </c>
      <c r="C33" s="300">
        <v>17173.657999999999</v>
      </c>
      <c r="D33" s="344">
        <v>22.279224434374843</v>
      </c>
      <c r="E33" s="310">
        <v>14678.045</v>
      </c>
      <c r="F33" s="344">
        <v>19.041689243657554</v>
      </c>
      <c r="G33" s="310">
        <v>1268.9369999999999</v>
      </c>
      <c r="H33" s="344">
        <v>1.6461799935740138</v>
      </c>
      <c r="I33" s="307">
        <v>1226.6759999999999</v>
      </c>
      <c r="J33" s="350">
        <v>1.5913551971432756</v>
      </c>
      <c r="K33" s="300">
        <v>4956.8450000000003</v>
      </c>
      <c r="L33" s="344">
        <v>6.7786449297406177</v>
      </c>
      <c r="M33" s="313">
        <v>2939.0540000000001</v>
      </c>
      <c r="N33" s="344">
        <v>4.0192508531805773</v>
      </c>
      <c r="O33" s="315">
        <v>424.577</v>
      </c>
      <c r="P33" s="344">
        <v>0.5806227001922557</v>
      </c>
      <c r="Q33" s="315">
        <v>1593.2139999999999</v>
      </c>
      <c r="R33" s="344">
        <v>2.1787713763677838</v>
      </c>
      <c r="S33" s="307">
        <v>2914.404</v>
      </c>
      <c r="T33" s="344">
        <v>3.9855411855355118</v>
      </c>
      <c r="U33" s="307">
        <v>1128.329</v>
      </c>
      <c r="V33" s="344">
        <v>1.5430261900320266</v>
      </c>
      <c r="W33" s="307">
        <v>36.627000000000002</v>
      </c>
      <c r="X33" s="344">
        <v>5.0088600277315432E-2</v>
      </c>
      <c r="Y33" s="307">
        <v>1749.4480000000001</v>
      </c>
      <c r="Z33" s="344">
        <v>2.39242639522617</v>
      </c>
      <c r="AA33" s="300">
        <v>-1026.527</v>
      </c>
      <c r="AB33" s="344">
        <v>-1.4038086814882946</v>
      </c>
      <c r="AC33" s="319">
        <v>19556.025000000001</v>
      </c>
      <c r="AD33" s="347">
        <v>25.369846658134531</v>
      </c>
      <c r="AE33" s="300">
        <v>5993.7849999999999</v>
      </c>
      <c r="AF33" s="344">
        <v>7.7756807097468359</v>
      </c>
      <c r="AG33" s="300">
        <v>34691.216999999997</v>
      </c>
      <c r="AH33" s="344">
        <v>45.004588390231127</v>
      </c>
      <c r="AI33" s="109" t="s">
        <v>58</v>
      </c>
    </row>
    <row r="34" spans="1:35" ht="30" customHeight="1">
      <c r="A34" s="109" t="s">
        <v>59</v>
      </c>
      <c r="B34" s="503">
        <v>1649503.534</v>
      </c>
      <c r="C34" s="300">
        <v>3518.5659999999998</v>
      </c>
      <c r="D34" s="344">
        <v>21.331060694775083</v>
      </c>
      <c r="E34" s="310">
        <v>3065.5079999999998</v>
      </c>
      <c r="F34" s="344">
        <v>18.584428204080464</v>
      </c>
      <c r="G34" s="310">
        <v>274.61799999999999</v>
      </c>
      <c r="H34" s="344">
        <v>1.6648524500827169</v>
      </c>
      <c r="I34" s="307">
        <v>178.44</v>
      </c>
      <c r="J34" s="350">
        <v>1.0817800406119045</v>
      </c>
      <c r="K34" s="300">
        <v>1098.9190000000001</v>
      </c>
      <c r="L34" s="344">
        <v>7.0779783483853613</v>
      </c>
      <c r="M34" s="313">
        <v>594.86900000000003</v>
      </c>
      <c r="N34" s="344">
        <v>3.831465196366294</v>
      </c>
      <c r="O34" s="315">
        <v>170.97900000000001</v>
      </c>
      <c r="P34" s="344">
        <v>1.1012510112470353</v>
      </c>
      <c r="Q34" s="315">
        <v>333.07100000000003</v>
      </c>
      <c r="R34" s="344">
        <v>2.145262140772032</v>
      </c>
      <c r="S34" s="307">
        <v>1040.0809999999999</v>
      </c>
      <c r="T34" s="344">
        <v>6.6990112998018905</v>
      </c>
      <c r="U34" s="307">
        <v>529.59400000000005</v>
      </c>
      <c r="V34" s="344">
        <v>3.4110383617307525</v>
      </c>
      <c r="W34" s="307">
        <v>21.672999999999998</v>
      </c>
      <c r="X34" s="344">
        <v>0.13959265855313804</v>
      </c>
      <c r="Y34" s="307">
        <v>488.81400000000002</v>
      </c>
      <c r="Z34" s="344">
        <v>3.1483802795180007</v>
      </c>
      <c r="AA34" s="300">
        <v>-126.07299999999999</v>
      </c>
      <c r="AB34" s="344">
        <v>-0.81201795975498425</v>
      </c>
      <c r="AC34" s="319">
        <v>5542.74</v>
      </c>
      <c r="AD34" s="347">
        <v>33.60247423392304</v>
      </c>
      <c r="AE34" s="300">
        <v>700.72199999999998</v>
      </c>
      <c r="AF34" s="344">
        <v>4.2480781978124575</v>
      </c>
      <c r="AG34" s="300">
        <v>8575.643</v>
      </c>
      <c r="AH34" s="344">
        <v>51.989236902113845</v>
      </c>
      <c r="AI34" s="109" t="s">
        <v>59</v>
      </c>
    </row>
    <row r="35" spans="1:35" ht="30" customHeight="1">
      <c r="A35" s="109" t="s">
        <v>60</v>
      </c>
      <c r="B35" s="503">
        <v>1463525.095</v>
      </c>
      <c r="C35" s="300">
        <v>5611.6369999999997</v>
      </c>
      <c r="D35" s="344">
        <v>38.343291954279749</v>
      </c>
      <c r="E35" s="310">
        <v>5059.4790000000003</v>
      </c>
      <c r="F35" s="344">
        <v>34.57049706414498</v>
      </c>
      <c r="G35" s="310">
        <v>305.40300000000002</v>
      </c>
      <c r="H35" s="344">
        <v>2.0867629878256375</v>
      </c>
      <c r="I35" s="307">
        <v>246.755</v>
      </c>
      <c r="J35" s="350">
        <v>1.6860319023091299</v>
      </c>
      <c r="K35" s="300">
        <v>973.06600000000003</v>
      </c>
      <c r="L35" s="344">
        <v>7.1873795115337913</v>
      </c>
      <c r="M35" s="313">
        <v>640.04600000000005</v>
      </c>
      <c r="N35" s="344">
        <v>4.7275863166929657</v>
      </c>
      <c r="O35" s="315">
        <v>150.869</v>
      </c>
      <c r="P35" s="344">
        <v>1.1143671236335373</v>
      </c>
      <c r="Q35" s="315">
        <v>182.15100000000001</v>
      </c>
      <c r="R35" s="344">
        <v>1.3454260712072887</v>
      </c>
      <c r="S35" s="307">
        <v>1436.818</v>
      </c>
      <c r="T35" s="344">
        <v>10.6128014492367</v>
      </c>
      <c r="U35" s="307">
        <v>1199.5840000000001</v>
      </c>
      <c r="V35" s="344">
        <v>8.8605145632092306</v>
      </c>
      <c r="W35" s="307">
        <v>0</v>
      </c>
      <c r="X35" s="344">
        <v>0</v>
      </c>
      <c r="Y35" s="307">
        <v>237.23400000000001</v>
      </c>
      <c r="Z35" s="344">
        <v>1.7522868860274716</v>
      </c>
      <c r="AA35" s="300">
        <v>-63.746000000000002</v>
      </c>
      <c r="AB35" s="344">
        <v>-0.47084852861186505</v>
      </c>
      <c r="AC35" s="319">
        <v>6247.6940000000004</v>
      </c>
      <c r="AD35" s="347">
        <v>42.689353406680056</v>
      </c>
      <c r="AE35" s="300">
        <v>3259.2710000000002</v>
      </c>
      <c r="AF35" s="344">
        <v>22.270004191489456</v>
      </c>
      <c r="AG35" s="300">
        <v>9340.7049999999999</v>
      </c>
      <c r="AH35" s="344">
        <v>63.823333347078687</v>
      </c>
      <c r="AI35" s="109" t="s">
        <v>60</v>
      </c>
    </row>
    <row r="36" spans="1:35" ht="30" customHeight="1">
      <c r="A36" s="109" t="s">
        <v>61</v>
      </c>
      <c r="B36" s="503">
        <v>2641754.0150000001</v>
      </c>
      <c r="C36" s="300">
        <v>5410.268</v>
      </c>
      <c r="D36" s="344">
        <v>20.479832600916858</v>
      </c>
      <c r="E36" s="310">
        <v>4442.2209999999995</v>
      </c>
      <c r="F36" s="344">
        <v>16.815422536605851</v>
      </c>
      <c r="G36" s="310">
        <v>619.51199999999994</v>
      </c>
      <c r="H36" s="344">
        <v>2.3450782945057806</v>
      </c>
      <c r="I36" s="307">
        <v>348.53500000000003</v>
      </c>
      <c r="J36" s="350">
        <v>1.3193317698052216</v>
      </c>
      <c r="K36" s="300">
        <v>1857.663</v>
      </c>
      <c r="L36" s="344">
        <v>7.2969086016131648</v>
      </c>
      <c r="M36" s="313">
        <v>1021.777</v>
      </c>
      <c r="N36" s="344">
        <v>4.0135446419670817</v>
      </c>
      <c r="O36" s="315">
        <v>151.16499999999999</v>
      </c>
      <c r="P36" s="344">
        <v>0.59377679846282883</v>
      </c>
      <c r="Q36" s="315">
        <v>684.721</v>
      </c>
      <c r="R36" s="344">
        <v>2.6895871611832542</v>
      </c>
      <c r="S36" s="307">
        <v>419.84500000000003</v>
      </c>
      <c r="T36" s="344">
        <v>1.6491530443596492</v>
      </c>
      <c r="U36" s="307">
        <v>368.05099999999999</v>
      </c>
      <c r="V36" s="344">
        <v>1.4457059798964218</v>
      </c>
      <c r="W36" s="307">
        <v>34.343000000000004</v>
      </c>
      <c r="X36" s="344">
        <v>0.13489945813917859</v>
      </c>
      <c r="Y36" s="307">
        <v>17.451000000000001</v>
      </c>
      <c r="Z36" s="344">
        <v>6.8547606324048729E-2</v>
      </c>
      <c r="AA36" s="300">
        <v>-220.042</v>
      </c>
      <c r="AB36" s="344">
        <v>-0.86432596359843739</v>
      </c>
      <c r="AC36" s="319">
        <v>16123.795</v>
      </c>
      <c r="AD36" s="347">
        <v>61.034429808560347</v>
      </c>
      <c r="AE36" s="300">
        <v>1507.1510000000001</v>
      </c>
      <c r="AF36" s="344">
        <v>5.7051148269003384</v>
      </c>
      <c r="AG36" s="300">
        <v>11931.59</v>
      </c>
      <c r="AH36" s="344">
        <v>45.165408786177238</v>
      </c>
      <c r="AI36" s="109" t="s">
        <v>61</v>
      </c>
    </row>
    <row r="37" spans="1:35" ht="30" customHeight="1">
      <c r="A37" s="109" t="s">
        <v>62</v>
      </c>
      <c r="B37" s="503">
        <v>12362809.867000001</v>
      </c>
      <c r="C37" s="300">
        <v>43938.607000000004</v>
      </c>
      <c r="D37" s="344">
        <v>35.540955068220498</v>
      </c>
      <c r="E37" s="310">
        <v>37113.451999999997</v>
      </c>
      <c r="F37" s="344">
        <v>30.020240058101024</v>
      </c>
      <c r="G37" s="310">
        <v>3139.962</v>
      </c>
      <c r="H37" s="344">
        <v>2.5398449331340833</v>
      </c>
      <c r="I37" s="307">
        <v>3685.1930000000002</v>
      </c>
      <c r="J37" s="350">
        <v>2.9808700769853878</v>
      </c>
      <c r="K37" s="300">
        <v>11851.593000000001</v>
      </c>
      <c r="L37" s="344">
        <v>10.167507642884576</v>
      </c>
      <c r="M37" s="313">
        <v>6002.2089999999998</v>
      </c>
      <c r="N37" s="344">
        <v>5.149308272878641</v>
      </c>
      <c r="O37" s="315">
        <v>1790.2349999999999</v>
      </c>
      <c r="P37" s="344">
        <v>1.5358465351501243</v>
      </c>
      <c r="Q37" s="315">
        <v>4059.1489999999999</v>
      </c>
      <c r="R37" s="344">
        <v>3.4823528348558113</v>
      </c>
      <c r="S37" s="307">
        <v>1890.627</v>
      </c>
      <c r="T37" s="344">
        <v>1.6219730522592144</v>
      </c>
      <c r="U37" s="307">
        <v>1245.8599999999999</v>
      </c>
      <c r="V37" s="344">
        <v>1.0688260280254458</v>
      </c>
      <c r="W37" s="307">
        <v>29.852</v>
      </c>
      <c r="X37" s="344">
        <v>2.5610096309870781E-2</v>
      </c>
      <c r="Y37" s="307">
        <v>614.91499999999996</v>
      </c>
      <c r="Z37" s="344">
        <v>0.5275369279238975</v>
      </c>
      <c r="AA37" s="300">
        <v>-2150.7130000000002</v>
      </c>
      <c r="AB37" s="344">
        <v>-1.845101402414951</v>
      </c>
      <c r="AC37" s="319">
        <v>59609.281999999999</v>
      </c>
      <c r="AD37" s="347">
        <v>48.216613084954751</v>
      </c>
      <c r="AE37" s="300">
        <v>10787.554</v>
      </c>
      <c r="AF37" s="344">
        <v>8.7258108116627877</v>
      </c>
      <c r="AG37" s="300">
        <v>43482.118999999999</v>
      </c>
      <c r="AH37" s="344">
        <v>35.17171214940921</v>
      </c>
      <c r="AI37" s="109" t="s">
        <v>62</v>
      </c>
    </row>
    <row r="38" spans="1:35" ht="30" customHeight="1">
      <c r="A38" s="109" t="s">
        <v>63</v>
      </c>
      <c r="B38" s="503">
        <v>6139086.0219999999</v>
      </c>
      <c r="C38" s="300">
        <v>17344.728999999999</v>
      </c>
      <c r="D38" s="344">
        <v>28.252949930728306</v>
      </c>
      <c r="E38" s="310">
        <v>14251.084999999999</v>
      </c>
      <c r="F38" s="344">
        <v>23.21369166180418</v>
      </c>
      <c r="G38" s="310">
        <v>1791.415</v>
      </c>
      <c r="H38" s="344">
        <v>2.9180483765503427</v>
      </c>
      <c r="I38" s="307">
        <v>1302.229</v>
      </c>
      <c r="J38" s="350">
        <v>2.1212098923737805</v>
      </c>
      <c r="K38" s="300">
        <v>3017.5279999999998</v>
      </c>
      <c r="L38" s="344">
        <v>5.1683937258080803</v>
      </c>
      <c r="M38" s="313">
        <v>1740.481</v>
      </c>
      <c r="N38" s="344">
        <v>2.981079572513718</v>
      </c>
      <c r="O38" s="315">
        <v>443.714</v>
      </c>
      <c r="P38" s="344">
        <v>0.7599891877235958</v>
      </c>
      <c r="Q38" s="315">
        <v>833.33299999999997</v>
      </c>
      <c r="R38" s="344">
        <v>1.4273249655707669</v>
      </c>
      <c r="S38" s="307">
        <v>4004.6950000000002</v>
      </c>
      <c r="T38" s="344">
        <v>6.8592041272773576</v>
      </c>
      <c r="U38" s="307">
        <v>2007.146</v>
      </c>
      <c r="V38" s="344">
        <v>3.4378208895429592</v>
      </c>
      <c r="W38" s="307">
        <v>45.595999999999997</v>
      </c>
      <c r="X38" s="344">
        <v>7.809640219475851E-2</v>
      </c>
      <c r="Y38" s="307">
        <v>1951.953</v>
      </c>
      <c r="Z38" s="344">
        <v>3.343286835539641</v>
      </c>
      <c r="AA38" s="300">
        <v>-1386.1980000000001</v>
      </c>
      <c r="AB38" s="344">
        <v>-2.3742669648559054</v>
      </c>
      <c r="AC38" s="319">
        <v>23017.874</v>
      </c>
      <c r="AD38" s="347">
        <v>37.493975353193058</v>
      </c>
      <c r="AE38" s="300">
        <v>3813.5129999999999</v>
      </c>
      <c r="AF38" s="344">
        <v>6.2118578992604316</v>
      </c>
      <c r="AG38" s="300">
        <v>24019.944</v>
      </c>
      <c r="AH38" s="344">
        <v>39.126254158880066</v>
      </c>
      <c r="AI38" s="109" t="s">
        <v>63</v>
      </c>
    </row>
    <row r="39" spans="1:35" ht="30" customHeight="1">
      <c r="A39" s="109" t="s">
        <v>64</v>
      </c>
      <c r="B39" s="503">
        <v>1412564.078</v>
      </c>
      <c r="C39" s="300">
        <v>2157.08</v>
      </c>
      <c r="D39" s="344">
        <v>15.270670078585985</v>
      </c>
      <c r="E39" s="310">
        <v>1845.933</v>
      </c>
      <c r="F39" s="344">
        <v>13.067959384990109</v>
      </c>
      <c r="G39" s="310">
        <v>120.539</v>
      </c>
      <c r="H39" s="344">
        <v>0.8533347398347193</v>
      </c>
      <c r="I39" s="307">
        <v>190.608</v>
      </c>
      <c r="J39" s="350">
        <v>1.3493759537611574</v>
      </c>
      <c r="K39" s="300">
        <v>777.21400000000006</v>
      </c>
      <c r="L39" s="344">
        <v>5.7892692596638033</v>
      </c>
      <c r="M39" s="313">
        <v>218.155</v>
      </c>
      <c r="N39" s="344">
        <v>1.6249810674305363</v>
      </c>
      <c r="O39" s="315">
        <v>337.83100000000002</v>
      </c>
      <c r="P39" s="344">
        <v>2.5164171299815523</v>
      </c>
      <c r="Q39" s="315">
        <v>221.22800000000001</v>
      </c>
      <c r="R39" s="344">
        <v>1.6478710622517141</v>
      </c>
      <c r="S39" s="307">
        <v>290.33</v>
      </c>
      <c r="T39" s="344">
        <v>2.1625942715367863</v>
      </c>
      <c r="U39" s="307">
        <v>281.84699999999998</v>
      </c>
      <c r="V39" s="344">
        <v>2.099406563737225</v>
      </c>
      <c r="W39" s="307">
        <v>0.38100000000000001</v>
      </c>
      <c r="X39" s="344">
        <v>2.837972023061742E-3</v>
      </c>
      <c r="Y39" s="307">
        <v>8.1020000000000003</v>
      </c>
      <c r="Z39" s="344">
        <v>6.0349735776499304E-2</v>
      </c>
      <c r="AA39" s="300">
        <v>-142.27600000000001</v>
      </c>
      <c r="AB39" s="344">
        <v>-1.0597777101132084</v>
      </c>
      <c r="AC39" s="319">
        <v>4785.3</v>
      </c>
      <c r="AD39" s="347">
        <v>33.876693273804179</v>
      </c>
      <c r="AE39" s="300">
        <v>835.09299999999996</v>
      </c>
      <c r="AF39" s="344">
        <v>5.911894639019696</v>
      </c>
      <c r="AG39" s="300">
        <v>5521.2250000000004</v>
      </c>
      <c r="AH39" s="344">
        <v>39.086545424667108</v>
      </c>
      <c r="AI39" s="109" t="s">
        <v>64</v>
      </c>
    </row>
    <row r="40" spans="1:35" ht="30" customHeight="1">
      <c r="A40" s="109" t="s">
        <v>65</v>
      </c>
      <c r="B40" s="503">
        <v>1018580.194</v>
      </c>
      <c r="C40" s="300">
        <v>2356.9470000000001</v>
      </c>
      <c r="D40" s="344">
        <v>23.139532988013315</v>
      </c>
      <c r="E40" s="310">
        <v>1965.2729999999999</v>
      </c>
      <c r="F40" s="344">
        <v>19.294239290892786</v>
      </c>
      <c r="G40" s="310">
        <v>220.179</v>
      </c>
      <c r="H40" s="344">
        <v>2.1616265591749766</v>
      </c>
      <c r="I40" s="307">
        <v>171.495</v>
      </c>
      <c r="J40" s="350">
        <v>1.683667137945547</v>
      </c>
      <c r="K40" s="300">
        <v>527.327</v>
      </c>
      <c r="L40" s="344">
        <v>5.5863142425987817</v>
      </c>
      <c r="M40" s="313">
        <v>284.90600000000001</v>
      </c>
      <c r="N40" s="344">
        <v>3.0181925932141702</v>
      </c>
      <c r="O40" s="315">
        <v>135.15799999999999</v>
      </c>
      <c r="P40" s="344">
        <v>1.4318156673205926</v>
      </c>
      <c r="Q40" s="315">
        <v>107.26300000000001</v>
      </c>
      <c r="R40" s="344">
        <v>1.1363059820640193</v>
      </c>
      <c r="S40" s="307">
        <v>310.37200000000001</v>
      </c>
      <c r="T40" s="344">
        <v>3.2879703184245628</v>
      </c>
      <c r="U40" s="307">
        <v>35.314</v>
      </c>
      <c r="V40" s="344">
        <v>0.37410392633628359</v>
      </c>
      <c r="W40" s="307">
        <v>0.35599999999999998</v>
      </c>
      <c r="X40" s="344">
        <v>3.7713370837547978E-3</v>
      </c>
      <c r="Y40" s="307">
        <v>274.702</v>
      </c>
      <c r="Z40" s="344">
        <v>2.9100950550045241</v>
      </c>
      <c r="AA40" s="300">
        <v>-375.238</v>
      </c>
      <c r="AB40" s="344">
        <v>-3.9751375972864693</v>
      </c>
      <c r="AC40" s="319">
        <v>3462.6930000000002</v>
      </c>
      <c r="AD40" s="347">
        <v>33.995290899991723</v>
      </c>
      <c r="AE40" s="300">
        <v>444.22899999999998</v>
      </c>
      <c r="AF40" s="344">
        <v>4.3612569988770078</v>
      </c>
      <c r="AG40" s="300">
        <v>3285.8879999999999</v>
      </c>
      <c r="AH40" s="344">
        <v>32.259492373361418</v>
      </c>
      <c r="AI40" s="109" t="s">
        <v>65</v>
      </c>
    </row>
    <row r="41" spans="1:35" ht="30" customHeight="1">
      <c r="A41" s="109" t="s">
        <v>66</v>
      </c>
      <c r="B41" s="503">
        <v>683560.99199999997</v>
      </c>
      <c r="C41" s="300">
        <v>1618.961</v>
      </c>
      <c r="D41" s="344">
        <v>23.684221582965932</v>
      </c>
      <c r="E41" s="310">
        <v>1385.1089999999999</v>
      </c>
      <c r="F41" s="344">
        <v>20.263136957938055</v>
      </c>
      <c r="G41" s="310">
        <v>139.14699999999999</v>
      </c>
      <c r="H41" s="344">
        <v>2.0356193760102683</v>
      </c>
      <c r="I41" s="307">
        <v>94.704999999999998</v>
      </c>
      <c r="J41" s="350">
        <v>1.3854652490176034</v>
      </c>
      <c r="K41" s="300">
        <v>235.69499999999999</v>
      </c>
      <c r="L41" s="344">
        <v>4.0066819681419528</v>
      </c>
      <c r="M41" s="313">
        <v>124.786</v>
      </c>
      <c r="N41" s="344">
        <v>2.1212915678167197</v>
      </c>
      <c r="O41" s="315">
        <v>21.356000000000002</v>
      </c>
      <c r="P41" s="344">
        <v>0.36303994616618751</v>
      </c>
      <c r="Q41" s="315">
        <v>89.552999999999997</v>
      </c>
      <c r="R41" s="344">
        <v>1.522350454159046</v>
      </c>
      <c r="S41" s="307">
        <v>98.149000000000001</v>
      </c>
      <c r="T41" s="344">
        <v>1.6684776023724075</v>
      </c>
      <c r="U41" s="307">
        <v>7.835</v>
      </c>
      <c r="V41" s="344">
        <v>0.13319057773984261</v>
      </c>
      <c r="W41" s="307">
        <v>0</v>
      </c>
      <c r="X41" s="344">
        <v>0</v>
      </c>
      <c r="Y41" s="307">
        <v>90.313999999999993</v>
      </c>
      <c r="Z41" s="344">
        <v>1.5352870246325645</v>
      </c>
      <c r="AA41" s="300">
        <v>-59.951000000000001</v>
      </c>
      <c r="AB41" s="344">
        <v>-1.019133162231181</v>
      </c>
      <c r="AC41" s="319">
        <v>2394.848</v>
      </c>
      <c r="AD41" s="347">
        <v>35.034883909817957</v>
      </c>
      <c r="AE41" s="300">
        <v>367.209</v>
      </c>
      <c r="AF41" s="344">
        <v>5.3720005134523543</v>
      </c>
      <c r="AG41" s="300">
        <v>4825.1850000000004</v>
      </c>
      <c r="AH41" s="344">
        <v>70.588946070228658</v>
      </c>
      <c r="AI41" s="109" t="s">
        <v>66</v>
      </c>
    </row>
    <row r="42" spans="1:35" ht="30" customHeight="1">
      <c r="A42" s="109" t="s">
        <v>67</v>
      </c>
      <c r="B42" s="503">
        <v>620612.61899999995</v>
      </c>
      <c r="C42" s="300">
        <v>1395.7239999999999</v>
      </c>
      <c r="D42" s="344">
        <v>22.489455697000579</v>
      </c>
      <c r="E42" s="310">
        <v>1215.403</v>
      </c>
      <c r="F42" s="344">
        <v>19.583923413584348</v>
      </c>
      <c r="G42" s="310">
        <v>122.154</v>
      </c>
      <c r="H42" s="344">
        <v>1.9682809575613867</v>
      </c>
      <c r="I42" s="307">
        <v>58.167000000000002</v>
      </c>
      <c r="J42" s="350">
        <v>0.93725132585484872</v>
      </c>
      <c r="K42" s="300">
        <v>212.309</v>
      </c>
      <c r="L42" s="344">
        <v>3.7024411835080673</v>
      </c>
      <c r="M42" s="313">
        <v>142.62799999999999</v>
      </c>
      <c r="N42" s="344">
        <v>2.4872793010253385</v>
      </c>
      <c r="O42" s="315">
        <v>32.923999999999999</v>
      </c>
      <c r="P42" s="344">
        <v>0.57415923736544194</v>
      </c>
      <c r="Q42" s="315">
        <v>36.756999999999998</v>
      </c>
      <c r="R42" s="344">
        <v>0.64100264511728677</v>
      </c>
      <c r="S42" s="307">
        <v>240.34700000000001</v>
      </c>
      <c r="T42" s="344">
        <v>4.1913938228365897</v>
      </c>
      <c r="U42" s="307">
        <v>217.19</v>
      </c>
      <c r="V42" s="344">
        <v>3.7875605869092559</v>
      </c>
      <c r="W42" s="307">
        <v>0</v>
      </c>
      <c r="X42" s="344">
        <v>0</v>
      </c>
      <c r="Y42" s="307">
        <v>23.157</v>
      </c>
      <c r="Z42" s="344">
        <v>0.40383323592733383</v>
      </c>
      <c r="AA42" s="300">
        <v>-265.65600000000001</v>
      </c>
      <c r="AB42" s="344">
        <v>-4.6327556299828041</v>
      </c>
      <c r="AC42" s="319">
        <v>1843.114</v>
      </c>
      <c r="AD42" s="347">
        <v>29.698300414352357</v>
      </c>
      <c r="AE42" s="300">
        <v>491.14699999999999</v>
      </c>
      <c r="AF42" s="344">
        <v>7.9139061141133515</v>
      </c>
      <c r="AG42" s="300">
        <v>4283.5129999999999</v>
      </c>
      <c r="AH42" s="344">
        <v>69.020720315066626</v>
      </c>
      <c r="AI42" s="109" t="s">
        <v>67</v>
      </c>
    </row>
    <row r="43" spans="1:35" ht="30" customHeight="1">
      <c r="A43" s="109" t="s">
        <v>68</v>
      </c>
      <c r="B43" s="503">
        <v>2353891.8840000001</v>
      </c>
      <c r="C43" s="300">
        <v>5783.9579999999996</v>
      </c>
      <c r="D43" s="344">
        <v>24.571893209348435</v>
      </c>
      <c r="E43" s="310">
        <v>5126.1040000000003</v>
      </c>
      <c r="F43" s="344">
        <v>21.777142930155073</v>
      </c>
      <c r="G43" s="310">
        <v>351.928</v>
      </c>
      <c r="H43" s="344">
        <v>1.4950899078761595</v>
      </c>
      <c r="I43" s="307">
        <v>305.92599999999999</v>
      </c>
      <c r="J43" s="350">
        <v>1.2996603713172068</v>
      </c>
      <c r="K43" s="300">
        <v>1748.5319999999999</v>
      </c>
      <c r="L43" s="344">
        <v>7.8124563915358261</v>
      </c>
      <c r="M43" s="313">
        <v>1027.6369999999999</v>
      </c>
      <c r="N43" s="344">
        <v>4.5914911759285513</v>
      </c>
      <c r="O43" s="315">
        <v>234.46899999999999</v>
      </c>
      <c r="P43" s="344">
        <v>1.047609559142763</v>
      </c>
      <c r="Q43" s="315">
        <v>486.42599999999999</v>
      </c>
      <c r="R43" s="344">
        <v>2.173355656464512</v>
      </c>
      <c r="S43" s="307">
        <v>883.57899999999995</v>
      </c>
      <c r="T43" s="344">
        <v>3.9478387618738653</v>
      </c>
      <c r="U43" s="307">
        <v>612.68600000000004</v>
      </c>
      <c r="V43" s="344">
        <v>2.7374864496071671</v>
      </c>
      <c r="W43" s="307">
        <v>5.625</v>
      </c>
      <c r="X43" s="344">
        <v>2.5132549591536799E-2</v>
      </c>
      <c r="Y43" s="307">
        <v>265.26799999999997</v>
      </c>
      <c r="Z43" s="344">
        <v>1.1852197626751615</v>
      </c>
      <c r="AA43" s="300">
        <v>-91.572000000000003</v>
      </c>
      <c r="AB43" s="344">
        <v>-0.40914450332377028</v>
      </c>
      <c r="AC43" s="319">
        <v>7081.2809999999999</v>
      </c>
      <c r="AD43" s="347">
        <v>30.083289075990542</v>
      </c>
      <c r="AE43" s="300">
        <v>633.62699999999995</v>
      </c>
      <c r="AF43" s="344">
        <v>2.6918271153697559</v>
      </c>
      <c r="AG43" s="300">
        <v>11904.268</v>
      </c>
      <c r="AH43" s="344">
        <v>50.572705063118356</v>
      </c>
      <c r="AI43" s="109" t="s">
        <v>68</v>
      </c>
    </row>
    <row r="44" spans="1:35" ht="30" customHeight="1">
      <c r="A44" s="109" t="s">
        <v>69</v>
      </c>
      <c r="B44" s="503">
        <v>3188303.8169999998</v>
      </c>
      <c r="C44" s="300">
        <v>5451.41</v>
      </c>
      <c r="D44" s="344">
        <v>17.098150969594375</v>
      </c>
      <c r="E44" s="310">
        <v>4613.2380000000003</v>
      </c>
      <c r="F44" s="344">
        <v>14.469254703401438</v>
      </c>
      <c r="G44" s="310">
        <v>431.84100000000001</v>
      </c>
      <c r="H44" s="344">
        <v>1.3544537308440578</v>
      </c>
      <c r="I44" s="307">
        <v>406.33100000000002</v>
      </c>
      <c r="J44" s="350">
        <v>1.2744425353488829</v>
      </c>
      <c r="K44" s="300">
        <v>1406.83</v>
      </c>
      <c r="L44" s="344">
        <v>4.7691253301664505</v>
      </c>
      <c r="M44" s="313">
        <v>878.947</v>
      </c>
      <c r="N44" s="344">
        <v>2.9796126053423739</v>
      </c>
      <c r="O44" s="315">
        <v>92.897000000000006</v>
      </c>
      <c r="P44" s="344">
        <v>0.31491895665892311</v>
      </c>
      <c r="Q44" s="315">
        <v>434.98599999999999</v>
      </c>
      <c r="R44" s="344">
        <v>1.4745937681651542</v>
      </c>
      <c r="S44" s="307">
        <v>448.55799999999999</v>
      </c>
      <c r="T44" s="344">
        <v>1.5206025744750984</v>
      </c>
      <c r="U44" s="307">
        <v>62.183</v>
      </c>
      <c r="V44" s="344">
        <v>0.21079911603089246</v>
      </c>
      <c r="W44" s="307">
        <v>2.0779999999999998</v>
      </c>
      <c r="X44" s="344">
        <v>7.0443780954954644E-3</v>
      </c>
      <c r="Y44" s="307">
        <v>384.29700000000003</v>
      </c>
      <c r="Z44" s="344">
        <v>1.3027590803487108</v>
      </c>
      <c r="AA44" s="300">
        <v>-76.043000000000006</v>
      </c>
      <c r="AB44" s="344">
        <v>-0.25778423653309029</v>
      </c>
      <c r="AC44" s="319">
        <v>7496.0619999999999</v>
      </c>
      <c r="AD44" s="347">
        <v>23.511128268363517</v>
      </c>
      <c r="AE44" s="300">
        <v>4379.7489999999998</v>
      </c>
      <c r="AF44" s="344">
        <v>13.736924870983836</v>
      </c>
      <c r="AG44" s="300">
        <v>29126.48</v>
      </c>
      <c r="AH44" s="344">
        <v>91.35415465959656</v>
      </c>
      <c r="AI44" s="109" t="s">
        <v>69</v>
      </c>
    </row>
    <row r="45" spans="1:35" ht="30" customHeight="1">
      <c r="A45" s="109" t="s">
        <v>70</v>
      </c>
      <c r="B45" s="503">
        <v>1240234.0619999999</v>
      </c>
      <c r="C45" s="300">
        <v>1602.713</v>
      </c>
      <c r="D45" s="344">
        <v>12.922665560527074</v>
      </c>
      <c r="E45" s="310">
        <v>1357.1990000000001</v>
      </c>
      <c r="F45" s="344">
        <v>10.943087612118818</v>
      </c>
      <c r="G45" s="310">
        <v>161.13900000000001</v>
      </c>
      <c r="H45" s="344">
        <v>1.299262816086082</v>
      </c>
      <c r="I45" s="307">
        <v>84.375</v>
      </c>
      <c r="J45" s="350">
        <v>0.68031513232217611</v>
      </c>
      <c r="K45" s="300">
        <v>703.10299999999995</v>
      </c>
      <c r="L45" s="344">
        <v>6.1731238461618716</v>
      </c>
      <c r="M45" s="313">
        <v>359.15699999999998</v>
      </c>
      <c r="N45" s="344">
        <v>3.1533369096931168</v>
      </c>
      <c r="O45" s="315">
        <v>105.96899999999999</v>
      </c>
      <c r="P45" s="344">
        <v>0.93038965962871367</v>
      </c>
      <c r="Q45" s="315">
        <v>237.977</v>
      </c>
      <c r="R45" s="344">
        <v>2.0893972768400415</v>
      </c>
      <c r="S45" s="307">
        <v>203.351</v>
      </c>
      <c r="T45" s="344">
        <v>1.785386930849197</v>
      </c>
      <c r="U45" s="307">
        <v>138.273</v>
      </c>
      <c r="V45" s="344">
        <v>1.2140132435508604</v>
      </c>
      <c r="W45" s="307">
        <v>0</v>
      </c>
      <c r="X45" s="344">
        <v>0</v>
      </c>
      <c r="Y45" s="307">
        <v>65.078000000000003</v>
      </c>
      <c r="Z45" s="344">
        <v>0.5713736872983366</v>
      </c>
      <c r="AA45" s="300">
        <v>-83.155000000000001</v>
      </c>
      <c r="AB45" s="344">
        <v>-0.73008664936373546</v>
      </c>
      <c r="AC45" s="319">
        <v>4060.4470000000001</v>
      </c>
      <c r="AD45" s="347">
        <v>32.739360451462915</v>
      </c>
      <c r="AE45" s="300">
        <v>888.08</v>
      </c>
      <c r="AF45" s="344">
        <v>7.1605838543724829</v>
      </c>
      <c r="AG45" s="300">
        <v>11594.972</v>
      </c>
      <c r="AH45" s="344">
        <v>93.490191531282093</v>
      </c>
      <c r="AI45" s="109" t="s">
        <v>70</v>
      </c>
    </row>
    <row r="46" spans="1:35" ht="30" customHeight="1">
      <c r="A46" s="109" t="s">
        <v>71</v>
      </c>
      <c r="B46" s="503">
        <v>845594.63399999996</v>
      </c>
      <c r="C46" s="300">
        <v>1429.932</v>
      </c>
      <c r="D46" s="344">
        <v>16.910372210332643</v>
      </c>
      <c r="E46" s="310">
        <v>1180.309</v>
      </c>
      <c r="F46" s="344">
        <v>13.95833124456653</v>
      </c>
      <c r="G46" s="310">
        <v>96.649000000000001</v>
      </c>
      <c r="H46" s="344">
        <v>1.1429708292117664</v>
      </c>
      <c r="I46" s="307">
        <v>152.97399999999999</v>
      </c>
      <c r="J46" s="350">
        <v>1.8090701365543431</v>
      </c>
      <c r="K46" s="300">
        <v>276.36</v>
      </c>
      <c r="L46" s="344">
        <v>3.4331401492324751</v>
      </c>
      <c r="M46" s="313">
        <v>130.67400000000001</v>
      </c>
      <c r="N46" s="344">
        <v>1.6233252129859765</v>
      </c>
      <c r="O46" s="315">
        <v>45.453000000000003</v>
      </c>
      <c r="P46" s="344">
        <v>0.56464943987213678</v>
      </c>
      <c r="Q46" s="315">
        <v>100.233</v>
      </c>
      <c r="R46" s="344">
        <v>1.2451654963743621</v>
      </c>
      <c r="S46" s="307">
        <v>300.10700000000003</v>
      </c>
      <c r="T46" s="344">
        <v>3.7281422447738839</v>
      </c>
      <c r="U46" s="307">
        <v>7.516</v>
      </c>
      <c r="V46" s="344">
        <v>9.3369088730754404E-2</v>
      </c>
      <c r="W46" s="307">
        <v>0</v>
      </c>
      <c r="X46" s="344">
        <v>0</v>
      </c>
      <c r="Y46" s="307">
        <v>292.59100000000001</v>
      </c>
      <c r="Z46" s="344">
        <v>3.6347731560431296</v>
      </c>
      <c r="AA46" s="300">
        <v>-18.163</v>
      </c>
      <c r="AB46" s="344">
        <v>-0.2256336826259569</v>
      </c>
      <c r="AC46" s="319">
        <v>3275.663</v>
      </c>
      <c r="AD46" s="347">
        <v>38.737982341548303</v>
      </c>
      <c r="AE46" s="300">
        <v>882.14599999999996</v>
      </c>
      <c r="AF46" s="344">
        <v>10.432256361740347</v>
      </c>
      <c r="AG46" s="300">
        <v>5700.0060000000003</v>
      </c>
      <c r="AH46" s="344">
        <v>67.408256519281565</v>
      </c>
      <c r="AI46" s="109" t="s">
        <v>71</v>
      </c>
    </row>
    <row r="47" spans="1:35" ht="30" customHeight="1">
      <c r="A47" s="109" t="s">
        <v>72</v>
      </c>
      <c r="B47" s="503">
        <v>1161537.284</v>
      </c>
      <c r="C47" s="300">
        <v>2027.682</v>
      </c>
      <c r="D47" s="344">
        <v>17.45688259801052</v>
      </c>
      <c r="E47" s="310">
        <v>1629.011</v>
      </c>
      <c r="F47" s="344">
        <v>14.024612231043976</v>
      </c>
      <c r="G47" s="310">
        <v>214.92599999999999</v>
      </c>
      <c r="H47" s="344">
        <v>1.8503581672372731</v>
      </c>
      <c r="I47" s="307">
        <v>183.745</v>
      </c>
      <c r="J47" s="350">
        <v>1.5819121997292684</v>
      </c>
      <c r="K47" s="300">
        <v>734.58500000000004</v>
      </c>
      <c r="L47" s="344">
        <v>6.7172267102269654</v>
      </c>
      <c r="M47" s="313">
        <v>379.40499999999997</v>
      </c>
      <c r="N47" s="344">
        <v>3.469373047358252</v>
      </c>
      <c r="O47" s="315">
        <v>54.103000000000002</v>
      </c>
      <c r="P47" s="344">
        <v>0.49473119748348998</v>
      </c>
      <c r="Q47" s="315">
        <v>301.077</v>
      </c>
      <c r="R47" s="344">
        <v>2.7531224653852227</v>
      </c>
      <c r="S47" s="307">
        <v>43.091000000000001</v>
      </c>
      <c r="T47" s="344">
        <v>0.39403474910376629</v>
      </c>
      <c r="U47" s="307">
        <v>43.091000000000001</v>
      </c>
      <c r="V47" s="344">
        <v>0.39403474910376629</v>
      </c>
      <c r="W47" s="307">
        <v>0</v>
      </c>
      <c r="X47" s="344">
        <v>0</v>
      </c>
      <c r="Y47" s="307">
        <v>0</v>
      </c>
      <c r="Z47" s="344">
        <v>0</v>
      </c>
      <c r="AA47" s="300">
        <v>-22.66</v>
      </c>
      <c r="AB47" s="344">
        <v>-0.20720863787545762</v>
      </c>
      <c r="AC47" s="319">
        <v>2867.83</v>
      </c>
      <c r="AD47" s="347">
        <v>24.689952182370064</v>
      </c>
      <c r="AE47" s="300">
        <v>606.52</v>
      </c>
      <c r="AF47" s="344">
        <v>5.2217006578671308</v>
      </c>
      <c r="AG47" s="300">
        <v>5349.1289999999999</v>
      </c>
      <c r="AH47" s="344">
        <v>46.052150660021347</v>
      </c>
      <c r="AI47" s="109" t="s">
        <v>72</v>
      </c>
    </row>
    <row r="48" spans="1:35" ht="30" customHeight="1">
      <c r="A48" s="109" t="s">
        <v>73</v>
      </c>
      <c r="B48" s="503">
        <v>1262848.19</v>
      </c>
      <c r="C48" s="300">
        <v>2622.6320000000001</v>
      </c>
      <c r="D48" s="344">
        <v>20.767595192894881</v>
      </c>
      <c r="E48" s="310">
        <v>2337.7489999999998</v>
      </c>
      <c r="F48" s="344">
        <v>18.511718340428551</v>
      </c>
      <c r="G48" s="310">
        <v>142.273</v>
      </c>
      <c r="H48" s="344">
        <v>1.1266041407558258</v>
      </c>
      <c r="I48" s="307">
        <v>142.61000000000001</v>
      </c>
      <c r="J48" s="350">
        <v>1.1292727117105028</v>
      </c>
      <c r="K48" s="300">
        <v>637.58000000000004</v>
      </c>
      <c r="L48" s="344">
        <v>5.2783678026396776</v>
      </c>
      <c r="M48" s="313">
        <v>415.42700000000002</v>
      </c>
      <c r="N48" s="344">
        <v>3.439217825444953</v>
      </c>
      <c r="O48" s="315">
        <v>71.786000000000001</v>
      </c>
      <c r="P48" s="344">
        <v>0.59429861520168747</v>
      </c>
      <c r="Q48" s="315">
        <v>150.36699999999999</v>
      </c>
      <c r="R48" s="344">
        <v>1.2448513619930366</v>
      </c>
      <c r="S48" s="307">
        <v>245.143</v>
      </c>
      <c r="T48" s="344">
        <v>2.0294785254281789</v>
      </c>
      <c r="U48" s="307">
        <v>163.61199999999999</v>
      </c>
      <c r="V48" s="344">
        <v>1.3545034551357993</v>
      </c>
      <c r="W48" s="307">
        <v>0</v>
      </c>
      <c r="X48" s="344">
        <v>0</v>
      </c>
      <c r="Y48" s="307">
        <v>81.531000000000006</v>
      </c>
      <c r="Z48" s="344">
        <v>0.6749750702923798</v>
      </c>
      <c r="AA48" s="300">
        <v>-136.489</v>
      </c>
      <c r="AB48" s="344">
        <v>-1.1299588177397142</v>
      </c>
      <c r="AC48" s="319">
        <v>3003.5970000000002</v>
      </c>
      <c r="AD48" s="347">
        <v>23.784307755946504</v>
      </c>
      <c r="AE48" s="300">
        <v>760.26800000000003</v>
      </c>
      <c r="AF48" s="344">
        <v>6.0202643993178633</v>
      </c>
      <c r="AG48" s="300">
        <v>6030.3310000000001</v>
      </c>
      <c r="AH48" s="344">
        <v>47.751828349217497</v>
      </c>
      <c r="AI48" s="109" t="s">
        <v>73</v>
      </c>
    </row>
    <row r="49" spans="1:35" ht="30" customHeight="1">
      <c r="A49" s="109" t="s">
        <v>74</v>
      </c>
      <c r="B49" s="503">
        <v>719338.13300000003</v>
      </c>
      <c r="C49" s="300">
        <v>1232.46</v>
      </c>
      <c r="D49" s="344">
        <v>17.133249906549857</v>
      </c>
      <c r="E49" s="310">
        <v>1067.665</v>
      </c>
      <c r="F49" s="344">
        <v>14.842324506658677</v>
      </c>
      <c r="G49" s="310">
        <v>110.61</v>
      </c>
      <c r="H49" s="344">
        <v>1.5376635121330344</v>
      </c>
      <c r="I49" s="307">
        <v>54.185000000000002</v>
      </c>
      <c r="J49" s="350">
        <v>0.75326188775814562</v>
      </c>
      <c r="K49" s="300">
        <v>536.41700000000003</v>
      </c>
      <c r="L49" s="344">
        <v>7.7890146780002523</v>
      </c>
      <c r="M49" s="313">
        <v>314.51499999999999</v>
      </c>
      <c r="N49" s="344">
        <v>4.5668984231507377</v>
      </c>
      <c r="O49" s="315">
        <v>58.588000000000001</v>
      </c>
      <c r="P49" s="344">
        <v>0.85072395534570822</v>
      </c>
      <c r="Q49" s="315">
        <v>163.31399999999999</v>
      </c>
      <c r="R49" s="344">
        <v>2.3713922995038059</v>
      </c>
      <c r="S49" s="307">
        <v>0.82199999999999995</v>
      </c>
      <c r="T49" s="344">
        <v>1.1935807525332355E-2</v>
      </c>
      <c r="U49" s="307">
        <v>0.82199999999999995</v>
      </c>
      <c r="V49" s="344">
        <v>1.1935807525332355E-2</v>
      </c>
      <c r="W49" s="307">
        <v>0</v>
      </c>
      <c r="X49" s="344">
        <v>0</v>
      </c>
      <c r="Y49" s="307">
        <v>0</v>
      </c>
      <c r="Z49" s="344">
        <v>0</v>
      </c>
      <c r="AA49" s="300">
        <v>-23.16</v>
      </c>
      <c r="AB49" s="344">
        <v>-0.33629355509330583</v>
      </c>
      <c r="AC49" s="319">
        <v>2639.473</v>
      </c>
      <c r="AD49" s="347">
        <v>36.693077690627582</v>
      </c>
      <c r="AE49" s="300">
        <v>372.34100000000001</v>
      </c>
      <c r="AF49" s="344">
        <v>5.1761610141137888</v>
      </c>
      <c r="AG49" s="300">
        <v>6787.7049999999999</v>
      </c>
      <c r="AH49" s="344">
        <v>94.360422291139685</v>
      </c>
      <c r="AI49" s="109" t="s">
        <v>74</v>
      </c>
    </row>
    <row r="50" spans="1:35" ht="30" customHeight="1">
      <c r="A50" s="109" t="s">
        <v>75</v>
      </c>
      <c r="B50" s="503">
        <v>6751376.1140000001</v>
      </c>
      <c r="C50" s="300">
        <v>14504.370999999999</v>
      </c>
      <c r="D50" s="344">
        <v>21.483577207205197</v>
      </c>
      <c r="E50" s="310">
        <v>12355.039000000001</v>
      </c>
      <c r="F50" s="344">
        <v>18.300030677271792</v>
      </c>
      <c r="G50" s="310">
        <v>1078.0550000000001</v>
      </c>
      <c r="H50" s="344">
        <v>1.5967929823439844</v>
      </c>
      <c r="I50" s="307">
        <v>1071.277</v>
      </c>
      <c r="J50" s="350">
        <v>1.5867535475894241</v>
      </c>
      <c r="K50" s="300">
        <v>3139.9929999999999</v>
      </c>
      <c r="L50" s="344">
        <v>4.8424719668938927</v>
      </c>
      <c r="M50" s="313">
        <v>1774.239</v>
      </c>
      <c r="N50" s="344">
        <v>2.7362171253470478</v>
      </c>
      <c r="O50" s="315">
        <v>694.63699999999994</v>
      </c>
      <c r="P50" s="344">
        <v>1.0712635982523759</v>
      </c>
      <c r="Q50" s="315">
        <v>671.11699999999996</v>
      </c>
      <c r="R50" s="344">
        <v>1.0349912432944686</v>
      </c>
      <c r="S50" s="307">
        <v>2320.6390000000001</v>
      </c>
      <c r="T50" s="344">
        <v>3.5788708136548957</v>
      </c>
      <c r="U50" s="307">
        <v>1969.453</v>
      </c>
      <c r="V50" s="344">
        <v>3.0372745871137536</v>
      </c>
      <c r="W50" s="307">
        <v>1.0580000000000001</v>
      </c>
      <c r="X50" s="344">
        <v>1.631639096320832E-3</v>
      </c>
      <c r="Y50" s="307">
        <v>350.12799999999999</v>
      </c>
      <c r="Z50" s="344">
        <v>0.53996458744482068</v>
      </c>
      <c r="AA50" s="300">
        <v>-430.07600000000002</v>
      </c>
      <c r="AB50" s="344">
        <v>-0.66325975046245578</v>
      </c>
      <c r="AC50" s="319">
        <v>32490.17</v>
      </c>
      <c r="AD50" s="347">
        <v>48.123774251928751</v>
      </c>
      <c r="AE50" s="300">
        <v>4515.0240000000003</v>
      </c>
      <c r="AF50" s="344">
        <v>6.6875610597925581</v>
      </c>
      <c r="AG50" s="300">
        <v>60028.588000000003</v>
      </c>
      <c r="AH50" s="344">
        <v>88.913114876716222</v>
      </c>
      <c r="AI50" s="109" t="s">
        <v>75</v>
      </c>
    </row>
    <row r="51" spans="1:35" ht="30" customHeight="1">
      <c r="A51" s="109" t="s">
        <v>76</v>
      </c>
      <c r="B51" s="503">
        <v>982610.37100000004</v>
      </c>
      <c r="C51" s="300">
        <v>1010.736</v>
      </c>
      <c r="D51" s="344">
        <v>10.286233789405015</v>
      </c>
      <c r="E51" s="310">
        <v>799.68799999999999</v>
      </c>
      <c r="F51" s="344">
        <v>8.1384038231365263</v>
      </c>
      <c r="G51" s="310">
        <v>149.23699999999999</v>
      </c>
      <c r="H51" s="344">
        <v>1.518781038796913</v>
      </c>
      <c r="I51" s="307">
        <v>61.811</v>
      </c>
      <c r="J51" s="350">
        <v>0.62904892747157859</v>
      </c>
      <c r="K51" s="300">
        <v>246.483</v>
      </c>
      <c r="L51" s="344">
        <v>2.7779692728104526</v>
      </c>
      <c r="M51" s="313">
        <v>125.764</v>
      </c>
      <c r="N51" s="344">
        <v>1.4174142948022124</v>
      </c>
      <c r="O51" s="315">
        <v>38.89</v>
      </c>
      <c r="P51" s="344">
        <v>0.43830700299654946</v>
      </c>
      <c r="Q51" s="315">
        <v>81.828999999999994</v>
      </c>
      <c r="R51" s="344">
        <v>0.92224797501169042</v>
      </c>
      <c r="S51" s="307">
        <v>594.678</v>
      </c>
      <c r="T51" s="344">
        <v>6.7022764702489592</v>
      </c>
      <c r="U51" s="307">
        <v>350.37599999999998</v>
      </c>
      <c r="V51" s="344">
        <v>3.9488880041635124</v>
      </c>
      <c r="W51" s="307">
        <v>0</v>
      </c>
      <c r="X51" s="344">
        <v>0</v>
      </c>
      <c r="Y51" s="307">
        <v>244.30199999999999</v>
      </c>
      <c r="Z51" s="344">
        <v>2.7533884660854464</v>
      </c>
      <c r="AA51" s="300">
        <v>-12.172000000000001</v>
      </c>
      <c r="AB51" s="344">
        <v>-0.13718366779310878</v>
      </c>
      <c r="AC51" s="319">
        <v>3889.4659999999999</v>
      </c>
      <c r="AD51" s="347">
        <v>39.582993572942854</v>
      </c>
      <c r="AE51" s="300">
        <v>389.32900000000001</v>
      </c>
      <c r="AF51" s="344">
        <v>3.9621910320749096</v>
      </c>
      <c r="AG51" s="300">
        <v>4213.4399999999996</v>
      </c>
      <c r="AH51" s="344">
        <v>42.880068482403587</v>
      </c>
      <c r="AI51" s="109" t="s">
        <v>76</v>
      </c>
    </row>
    <row r="52" spans="1:35" ht="30" customHeight="1">
      <c r="A52" s="109" t="s">
        <v>77</v>
      </c>
      <c r="B52" s="503">
        <v>1427830.639</v>
      </c>
      <c r="C52" s="300">
        <v>2284.029</v>
      </c>
      <c r="D52" s="344">
        <v>15.996498027242572</v>
      </c>
      <c r="E52" s="310">
        <v>1998.35</v>
      </c>
      <c r="F52" s="344">
        <v>13.995707511918715</v>
      </c>
      <c r="G52" s="310">
        <v>195.93700000000001</v>
      </c>
      <c r="H52" s="344">
        <v>1.372270594621972</v>
      </c>
      <c r="I52" s="307">
        <v>89.742000000000004</v>
      </c>
      <c r="J52" s="350">
        <v>0.62851992070188378</v>
      </c>
      <c r="K52" s="300">
        <v>583.12699999999995</v>
      </c>
      <c r="L52" s="344">
        <v>4.3575590734780549</v>
      </c>
      <c r="M52" s="313">
        <v>280.13099999999997</v>
      </c>
      <c r="N52" s="344">
        <v>2.0933473854108642</v>
      </c>
      <c r="O52" s="315">
        <v>96.165999999999997</v>
      </c>
      <c r="P52" s="344">
        <v>0.71862394617311598</v>
      </c>
      <c r="Q52" s="315">
        <v>206.83</v>
      </c>
      <c r="R52" s="344">
        <v>1.5455877418940749</v>
      </c>
      <c r="S52" s="307">
        <v>328.61500000000001</v>
      </c>
      <c r="T52" s="344">
        <v>2.4556559290360269</v>
      </c>
      <c r="U52" s="307">
        <v>250.90199999999999</v>
      </c>
      <c r="V52" s="344">
        <v>1.8749265368501049</v>
      </c>
      <c r="W52" s="307">
        <v>7.3019999999999996</v>
      </c>
      <c r="X52" s="344">
        <v>5.4565980231642094E-2</v>
      </c>
      <c r="Y52" s="307">
        <v>70.411000000000001</v>
      </c>
      <c r="Z52" s="344">
        <v>0.52616341195427985</v>
      </c>
      <c r="AA52" s="300">
        <v>-49.716000000000001</v>
      </c>
      <c r="AB52" s="344">
        <v>-0.37151496483104884</v>
      </c>
      <c r="AC52" s="319">
        <v>4106.6760000000004</v>
      </c>
      <c r="AD52" s="347">
        <v>28.761646429412419</v>
      </c>
      <c r="AE52" s="300">
        <v>770.25599999999997</v>
      </c>
      <c r="AF52" s="344">
        <v>5.3945893788878134</v>
      </c>
      <c r="AG52" s="300">
        <v>8007.9260000000004</v>
      </c>
      <c r="AH52" s="344">
        <v>56.084564802506669</v>
      </c>
      <c r="AI52" s="109" t="s">
        <v>77</v>
      </c>
    </row>
    <row r="53" spans="1:35" ht="30" customHeight="1">
      <c r="A53" s="109" t="s">
        <v>78</v>
      </c>
      <c r="B53" s="503">
        <v>1944981.61</v>
      </c>
      <c r="C53" s="300">
        <v>4099.2089999999998</v>
      </c>
      <c r="D53" s="344">
        <v>21.075823950849589</v>
      </c>
      <c r="E53" s="310">
        <v>3504.8440000000001</v>
      </c>
      <c r="F53" s="344">
        <v>18.019933874850366</v>
      </c>
      <c r="G53" s="310">
        <v>375.26100000000002</v>
      </c>
      <c r="H53" s="344">
        <v>1.9293807101857381</v>
      </c>
      <c r="I53" s="307">
        <v>219.10400000000001</v>
      </c>
      <c r="J53" s="350">
        <v>1.1265093658134897</v>
      </c>
      <c r="K53" s="300">
        <v>2093.6419999999998</v>
      </c>
      <c r="L53" s="344">
        <v>11.405369219898445</v>
      </c>
      <c r="M53" s="313">
        <v>1342.6079999999999</v>
      </c>
      <c r="N53" s="344">
        <v>7.3140202372656882</v>
      </c>
      <c r="O53" s="315">
        <v>240.11799999999999</v>
      </c>
      <c r="P53" s="344">
        <v>1.3080719847727429</v>
      </c>
      <c r="Q53" s="315">
        <v>510.916</v>
      </c>
      <c r="R53" s="344">
        <v>2.7832769978600131</v>
      </c>
      <c r="S53" s="307">
        <v>622.30100000000004</v>
      </c>
      <c r="T53" s="344">
        <v>3.3900603211590243</v>
      </c>
      <c r="U53" s="307">
        <v>263.25299999999999</v>
      </c>
      <c r="V53" s="344">
        <v>1.4341027086989682</v>
      </c>
      <c r="W53" s="307">
        <v>0</v>
      </c>
      <c r="X53" s="344">
        <v>0</v>
      </c>
      <c r="Y53" s="307">
        <v>359.048</v>
      </c>
      <c r="Z53" s="344">
        <v>1.9559576124600562</v>
      </c>
      <c r="AA53" s="300">
        <v>-124.333</v>
      </c>
      <c r="AB53" s="344">
        <v>-0.67731912677412531</v>
      </c>
      <c r="AC53" s="319">
        <v>5880.5860000000002</v>
      </c>
      <c r="AD53" s="347">
        <v>30.234661190446936</v>
      </c>
      <c r="AE53" s="300">
        <v>1071.346</v>
      </c>
      <c r="AF53" s="344">
        <v>5.5082577361746878</v>
      </c>
      <c r="AG53" s="300">
        <v>13274.102999999999</v>
      </c>
      <c r="AH53" s="344">
        <v>68.247961480725763</v>
      </c>
      <c r="AI53" s="109" t="s">
        <v>78</v>
      </c>
    </row>
    <row r="54" spans="1:35" ht="30" customHeight="1">
      <c r="A54" s="109" t="s">
        <v>79</v>
      </c>
      <c r="B54" s="503">
        <v>1329812.632</v>
      </c>
      <c r="C54" s="300">
        <v>2437.1350000000002</v>
      </c>
      <c r="D54" s="344">
        <v>18.326905169599865</v>
      </c>
      <c r="E54" s="310">
        <v>2033.8050000000001</v>
      </c>
      <c r="F54" s="344">
        <v>15.293921497355727</v>
      </c>
      <c r="G54" s="310">
        <v>275.70800000000003</v>
      </c>
      <c r="H54" s="344">
        <v>2.0732845617908073</v>
      </c>
      <c r="I54" s="307">
        <v>127.622</v>
      </c>
      <c r="J54" s="350">
        <v>0.9596991104533289</v>
      </c>
      <c r="K54" s="300">
        <v>460.96600000000001</v>
      </c>
      <c r="L54" s="344">
        <v>3.7992654355129711</v>
      </c>
      <c r="M54" s="313">
        <v>304.755</v>
      </c>
      <c r="N54" s="344">
        <v>2.5117799095806532</v>
      </c>
      <c r="O54" s="315">
        <v>29.398</v>
      </c>
      <c r="P54" s="344">
        <v>0.2422972741443194</v>
      </c>
      <c r="Q54" s="315">
        <v>126.813</v>
      </c>
      <c r="R54" s="344">
        <v>1.0451882517879982</v>
      </c>
      <c r="S54" s="307">
        <v>428.62099999999998</v>
      </c>
      <c r="T54" s="344">
        <v>3.5326790918093853</v>
      </c>
      <c r="U54" s="307">
        <v>19.405999999999999</v>
      </c>
      <c r="V54" s="344">
        <v>0.15994356425759104</v>
      </c>
      <c r="W54" s="307">
        <v>5.1390000000000002</v>
      </c>
      <c r="X54" s="344">
        <v>4.2355455875490083E-2</v>
      </c>
      <c r="Y54" s="307">
        <v>404.07600000000002</v>
      </c>
      <c r="Z54" s="344">
        <v>3.3303800716763048</v>
      </c>
      <c r="AA54" s="300">
        <v>-2.2040000000000002</v>
      </c>
      <c r="AB54" s="344">
        <v>-1.8165289890947681E-2</v>
      </c>
      <c r="AC54" s="319">
        <v>6441.2780000000002</v>
      </c>
      <c r="AD54" s="347">
        <v>48.437485439678092</v>
      </c>
      <c r="AE54" s="300">
        <v>531.01300000000003</v>
      </c>
      <c r="AF54" s="344">
        <v>3.9931414939364185</v>
      </c>
      <c r="AG54" s="300">
        <v>6320.6909999999998</v>
      </c>
      <c r="AH54" s="344">
        <v>47.530688518831873</v>
      </c>
      <c r="AI54" s="109" t="s">
        <v>79</v>
      </c>
    </row>
    <row r="55" spans="1:35" ht="30" customHeight="1">
      <c r="A55" s="109" t="s">
        <v>80</v>
      </c>
      <c r="B55" s="503">
        <v>1171501.02</v>
      </c>
      <c r="C55" s="300">
        <v>1475.2629999999999</v>
      </c>
      <c r="D55" s="344">
        <v>12.592929709954499</v>
      </c>
      <c r="E55" s="310">
        <v>1261.347</v>
      </c>
      <c r="F55" s="344">
        <v>10.766930446206525</v>
      </c>
      <c r="G55" s="310">
        <v>125.95399999999999</v>
      </c>
      <c r="H55" s="344">
        <v>1.0751505790408957</v>
      </c>
      <c r="I55" s="307">
        <v>87.962000000000003</v>
      </c>
      <c r="J55" s="350">
        <v>0.75084868470707766</v>
      </c>
      <c r="K55" s="300">
        <v>612.79399999999998</v>
      </c>
      <c r="L55" s="344">
        <v>5.611614625621506</v>
      </c>
      <c r="M55" s="313">
        <v>390.55900000000003</v>
      </c>
      <c r="N55" s="344">
        <v>3.5765144511338391</v>
      </c>
      <c r="O55" s="315">
        <v>73.893000000000001</v>
      </c>
      <c r="P55" s="344">
        <v>0.67666954887131714</v>
      </c>
      <c r="Q55" s="315">
        <v>148.34200000000001</v>
      </c>
      <c r="R55" s="344">
        <v>1.3584306256163499</v>
      </c>
      <c r="S55" s="307">
        <v>128.23599999999999</v>
      </c>
      <c r="T55" s="344">
        <v>1.174311453981598</v>
      </c>
      <c r="U55" s="307">
        <v>78.102999999999994</v>
      </c>
      <c r="V55" s="344">
        <v>0.71522230489351468</v>
      </c>
      <c r="W55" s="307">
        <v>0</v>
      </c>
      <c r="X55" s="344">
        <v>0</v>
      </c>
      <c r="Y55" s="307">
        <v>50.133000000000003</v>
      </c>
      <c r="Z55" s="344">
        <v>0.45908914908808335</v>
      </c>
      <c r="AA55" s="300">
        <v>-38.722000000000001</v>
      </c>
      <c r="AB55" s="344">
        <v>-0.35459378116188467</v>
      </c>
      <c r="AC55" s="319">
        <v>3446.5149999999999</v>
      </c>
      <c r="AD55" s="347">
        <v>29.419650014474591</v>
      </c>
      <c r="AE55" s="300">
        <v>393.96600000000001</v>
      </c>
      <c r="AF55" s="344">
        <v>3.3629164061675341</v>
      </c>
      <c r="AG55" s="300">
        <v>4852.6819999999998</v>
      </c>
      <c r="AH55" s="344">
        <v>41.422772299421467</v>
      </c>
      <c r="AI55" s="109" t="s">
        <v>80</v>
      </c>
    </row>
    <row r="56" spans="1:35" ht="30" customHeight="1">
      <c r="A56" s="109" t="s">
        <v>81</v>
      </c>
      <c r="B56" s="503">
        <v>1742437.628</v>
      </c>
      <c r="C56" s="300">
        <v>3253.9209999999998</v>
      </c>
      <c r="D56" s="344">
        <v>18.674533582788307</v>
      </c>
      <c r="E56" s="310">
        <v>2903.288</v>
      </c>
      <c r="F56" s="344">
        <v>16.662220519953099</v>
      </c>
      <c r="G56" s="310">
        <v>174.94900000000001</v>
      </c>
      <c r="H56" s="344">
        <v>1.0040474171853686</v>
      </c>
      <c r="I56" s="307">
        <v>175.684</v>
      </c>
      <c r="J56" s="350">
        <v>1.0082656456498424</v>
      </c>
      <c r="K56" s="300">
        <v>1150.9770000000001</v>
      </c>
      <c r="L56" s="344">
        <v>7.0238386204145655</v>
      </c>
      <c r="M56" s="313">
        <v>766.55899999999997</v>
      </c>
      <c r="N56" s="344">
        <v>4.6779272818017814</v>
      </c>
      <c r="O56" s="315">
        <v>118.88200000000001</v>
      </c>
      <c r="P56" s="344">
        <v>0.72547755765069544</v>
      </c>
      <c r="Q56" s="315">
        <v>265.536</v>
      </c>
      <c r="R56" s="344">
        <v>1.6204337809620886</v>
      </c>
      <c r="S56" s="307">
        <v>478.67399999999998</v>
      </c>
      <c r="T56" s="344">
        <v>2.9211086996424096</v>
      </c>
      <c r="U56" s="307">
        <v>318.03899999999999</v>
      </c>
      <c r="V56" s="344">
        <v>1.9408334058786822</v>
      </c>
      <c r="W56" s="307">
        <v>0</v>
      </c>
      <c r="X56" s="344">
        <v>0</v>
      </c>
      <c r="Y56" s="307">
        <v>160.63499999999999</v>
      </c>
      <c r="Z56" s="344">
        <v>0.98027529376372735</v>
      </c>
      <c r="AA56" s="300">
        <v>-101.199</v>
      </c>
      <c r="AB56" s="344">
        <v>-0.61756702744479997</v>
      </c>
      <c r="AC56" s="319">
        <v>6637.1959999999999</v>
      </c>
      <c r="AD56" s="347">
        <v>38.091440940805946</v>
      </c>
      <c r="AE56" s="300">
        <v>531.00900000000001</v>
      </c>
      <c r="AF56" s="344">
        <v>3.0475065016215317</v>
      </c>
      <c r="AG56" s="300">
        <v>7631.8159999999998</v>
      </c>
      <c r="AH56" s="344">
        <v>43.799651002486264</v>
      </c>
      <c r="AI56" s="109" t="s">
        <v>81</v>
      </c>
    </row>
    <row r="57" spans="1:35" ht="30" customHeight="1" thickBot="1">
      <c r="A57" s="110" t="s">
        <v>82</v>
      </c>
      <c r="B57" s="301">
        <v>1618414.2239999999</v>
      </c>
      <c r="C57" s="302">
        <v>3574.9209999999998</v>
      </c>
      <c r="D57" s="345">
        <v>22.089035964874217</v>
      </c>
      <c r="E57" s="311">
        <v>3015.788</v>
      </c>
      <c r="F57" s="345">
        <v>18.634215859437479</v>
      </c>
      <c r="G57" s="311">
        <v>420.82499999999999</v>
      </c>
      <c r="H57" s="345">
        <v>2.6002304833919947</v>
      </c>
      <c r="I57" s="308">
        <v>138.30799999999999</v>
      </c>
      <c r="J57" s="351">
        <v>0.85458962204474542</v>
      </c>
      <c r="K57" s="302">
        <v>1036.8009999999999</v>
      </c>
      <c r="L57" s="345">
        <v>6.5562983120797185</v>
      </c>
      <c r="M57" s="313">
        <v>794.70600000000002</v>
      </c>
      <c r="N57" s="345">
        <v>5.0253902208809835</v>
      </c>
      <c r="O57" s="314">
        <v>83.135000000000005</v>
      </c>
      <c r="P57" s="345">
        <v>0.52571116364157389</v>
      </c>
      <c r="Q57" s="314">
        <v>158.96</v>
      </c>
      <c r="R57" s="345">
        <v>1.0051969275571611</v>
      </c>
      <c r="S57" s="308">
        <v>490.50799999999998</v>
      </c>
      <c r="T57" s="345">
        <v>3.1017685867023648</v>
      </c>
      <c r="U57" s="308">
        <v>303.58800000000002</v>
      </c>
      <c r="V57" s="345">
        <v>1.919764247881375</v>
      </c>
      <c r="W57" s="308">
        <v>0.152</v>
      </c>
      <c r="X57" s="345">
        <v>9.6118478226401899E-4</v>
      </c>
      <c r="Y57" s="308">
        <v>186.768</v>
      </c>
      <c r="Z57" s="345">
        <v>1.1810431540387256</v>
      </c>
      <c r="AA57" s="302">
        <v>-30.905999999999999</v>
      </c>
      <c r="AB57" s="345">
        <v>-0.19543669000428798</v>
      </c>
      <c r="AC57" s="320">
        <v>8077.8670000000002</v>
      </c>
      <c r="AD57" s="348">
        <v>49.9122343353799</v>
      </c>
      <c r="AE57" s="302">
        <v>528.03800000000001</v>
      </c>
      <c r="AF57" s="345">
        <v>3.2626875874516537</v>
      </c>
      <c r="AG57" s="302">
        <v>11630.679</v>
      </c>
      <c r="AH57" s="345">
        <v>71.864661268572732</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3" t="s">
        <v>205</v>
      </c>
      <c r="B4" s="116" t="s">
        <v>83</v>
      </c>
      <c r="C4" s="116"/>
      <c r="D4" s="116"/>
      <c r="E4" s="116"/>
      <c r="F4" s="116"/>
      <c r="G4" s="117" t="s">
        <v>84</v>
      </c>
      <c r="H4" s="118"/>
      <c r="I4" s="118"/>
      <c r="J4" s="118"/>
      <c r="K4" s="118"/>
      <c r="L4" s="118"/>
      <c r="M4" s="118"/>
      <c r="N4" s="118"/>
      <c r="O4" s="118"/>
      <c r="P4" s="119"/>
      <c r="Q4" s="119"/>
      <c r="R4" s="120"/>
      <c r="S4" s="753" t="s">
        <v>205</v>
      </c>
    </row>
    <row r="5" spans="1:19" s="53" customFormat="1" ht="24.95" customHeight="1" thickBot="1">
      <c r="A5" s="754"/>
      <c r="B5" s="761" t="s">
        <v>85</v>
      </c>
      <c r="C5" s="768" t="s">
        <v>86</v>
      </c>
      <c r="D5" s="248"/>
      <c r="E5" s="248"/>
      <c r="F5" s="249"/>
      <c r="G5" s="117" t="s">
        <v>87</v>
      </c>
      <c r="H5" s="118"/>
      <c r="I5" s="118"/>
      <c r="J5" s="118"/>
      <c r="K5" s="118"/>
      <c r="L5" s="121"/>
      <c r="M5" s="121"/>
      <c r="N5" s="121"/>
      <c r="O5" s="121"/>
      <c r="P5" s="119" t="s">
        <v>88</v>
      </c>
      <c r="Q5" s="119"/>
      <c r="R5" s="120"/>
      <c r="S5" s="754"/>
    </row>
    <row r="6" spans="1:19" s="53" customFormat="1" ht="24.95" customHeight="1" thickBot="1">
      <c r="A6" s="754"/>
      <c r="B6" s="762"/>
      <c r="C6" s="769"/>
      <c r="D6" s="250"/>
      <c r="E6" s="250"/>
      <c r="F6" s="251"/>
      <c r="G6" s="117" t="s">
        <v>89</v>
      </c>
      <c r="H6" s="118"/>
      <c r="I6" s="118"/>
      <c r="J6" s="118"/>
      <c r="K6" s="118"/>
      <c r="L6" s="363"/>
      <c r="M6" s="363"/>
      <c r="N6" s="363"/>
      <c r="O6" s="246" t="s">
        <v>90</v>
      </c>
      <c r="P6" s="245"/>
      <c r="Q6" s="123"/>
      <c r="R6" s="756" t="s">
        <v>96</v>
      </c>
      <c r="S6" s="754"/>
    </row>
    <row r="7" spans="1:19" s="53" customFormat="1" ht="24.95" customHeight="1">
      <c r="A7" s="754"/>
      <c r="B7" s="762"/>
      <c r="C7" s="769"/>
      <c r="D7" s="764" t="s">
        <v>97</v>
      </c>
      <c r="E7" s="764" t="s">
        <v>124</v>
      </c>
      <c r="F7" s="766" t="s">
        <v>98</v>
      </c>
      <c r="G7" s="751" t="s">
        <v>86</v>
      </c>
      <c r="H7" s="122"/>
      <c r="I7" s="122"/>
      <c r="J7" s="122"/>
      <c r="K7" s="759" t="s">
        <v>92</v>
      </c>
      <c r="L7" s="364"/>
      <c r="M7" s="364"/>
      <c r="N7" s="364"/>
      <c r="O7" s="751" t="s">
        <v>86</v>
      </c>
      <c r="P7" s="123" t="s">
        <v>94</v>
      </c>
      <c r="Q7" s="123" t="s">
        <v>95</v>
      </c>
      <c r="R7" s="757"/>
      <c r="S7" s="754"/>
    </row>
    <row r="8" spans="1:19" s="53" customFormat="1" ht="24.95" customHeight="1" thickBot="1">
      <c r="A8" s="755"/>
      <c r="B8" s="763"/>
      <c r="C8" s="770"/>
      <c r="D8" s="765"/>
      <c r="E8" s="765"/>
      <c r="F8" s="767"/>
      <c r="G8" s="752"/>
      <c r="H8" s="365" t="s">
        <v>97</v>
      </c>
      <c r="I8" s="365" t="s">
        <v>124</v>
      </c>
      <c r="J8" s="365" t="s">
        <v>98</v>
      </c>
      <c r="K8" s="760"/>
      <c r="L8" s="365" t="s">
        <v>97</v>
      </c>
      <c r="M8" s="365" t="s">
        <v>124</v>
      </c>
      <c r="N8" s="365" t="s">
        <v>98</v>
      </c>
      <c r="O8" s="752"/>
      <c r="P8" s="479"/>
      <c r="Q8" s="479"/>
      <c r="R8" s="758"/>
      <c r="S8" s="755"/>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4.6882560465381147</v>
      </c>
      <c r="C10" s="287">
        <v>-10.082896379680832</v>
      </c>
      <c r="D10" s="288">
        <v>-11.089772067427077</v>
      </c>
      <c r="E10" s="288">
        <v>3.1857138285746203</v>
      </c>
      <c r="F10" s="366">
        <v>-12.546997620747518</v>
      </c>
      <c r="G10" s="289">
        <v>9.2345633903161826</v>
      </c>
      <c r="H10" s="288">
        <v>17.341248965447036</v>
      </c>
      <c r="I10" s="288">
        <v>-4.800198516907372</v>
      </c>
      <c r="J10" s="288">
        <v>3.2495732310926684</v>
      </c>
      <c r="K10" s="288">
        <v>-3.6811658280935404</v>
      </c>
      <c r="L10" s="288">
        <v>16.259175337757867</v>
      </c>
      <c r="M10" s="288">
        <v>4.111714765709678</v>
      </c>
      <c r="N10" s="366">
        <v>-22.163417641486092</v>
      </c>
      <c r="O10" s="286">
        <v>20.112128383178415</v>
      </c>
      <c r="P10" s="286">
        <v>53.425572398378819</v>
      </c>
      <c r="Q10" s="286">
        <v>48.987168344122125</v>
      </c>
      <c r="R10" s="286">
        <v>-1.3965428372382149</v>
      </c>
      <c r="S10" s="107" t="s">
        <v>99</v>
      </c>
    </row>
    <row r="11" spans="1:19" ht="24.95" customHeight="1">
      <c r="A11" s="108" t="s">
        <v>100</v>
      </c>
      <c r="B11" s="510">
        <v>5.0358556815989459</v>
      </c>
      <c r="C11" s="512">
        <v>-6.7931226946223973</v>
      </c>
      <c r="D11" s="292">
        <v>-7.1278025124523907</v>
      </c>
      <c r="E11" s="292">
        <v>0.41279033947385813</v>
      </c>
      <c r="F11" s="513">
        <v>-8.3120493896781369</v>
      </c>
      <c r="G11" s="511">
        <v>12.348182230081591</v>
      </c>
      <c r="H11" s="292">
        <v>15.257350789058947</v>
      </c>
      <c r="I11" s="292">
        <v>89.602795046767625</v>
      </c>
      <c r="J11" s="292">
        <v>-12.920742727928484</v>
      </c>
      <c r="K11" s="292">
        <v>-45.998184199302969</v>
      </c>
      <c r="L11" s="292">
        <v>-59.926745966618348</v>
      </c>
      <c r="M11" s="292">
        <v>-84.537396968510336</v>
      </c>
      <c r="N11" s="513">
        <v>-30.604081506415042</v>
      </c>
      <c r="O11" s="510">
        <v>103.35759505849757</v>
      </c>
      <c r="P11" s="510">
        <v>35.512939320378365</v>
      </c>
      <c r="Q11" s="510">
        <v>-50.376692582102507</v>
      </c>
      <c r="R11" s="510">
        <v>-7.0604799843657275</v>
      </c>
      <c r="S11" s="108" t="s">
        <v>100</v>
      </c>
    </row>
    <row r="12" spans="1:19" ht="24.95" customHeight="1">
      <c r="A12" s="109" t="s">
        <v>37</v>
      </c>
      <c r="B12" s="290">
        <v>4.3797299496346085</v>
      </c>
      <c r="C12" s="293">
        <v>-9.3921551629206022</v>
      </c>
      <c r="D12" s="294">
        <v>-12.782693097617994</v>
      </c>
      <c r="E12" s="294">
        <v>-13.893497931461695</v>
      </c>
      <c r="F12" s="368">
        <v>50.044303116123842</v>
      </c>
      <c r="G12" s="293">
        <v>6.0312076112784183</v>
      </c>
      <c r="H12" s="291">
        <v>32.335085976368759</v>
      </c>
      <c r="I12" s="291">
        <v>-14.405436893203884</v>
      </c>
      <c r="J12" s="291">
        <v>-20.023668581772768</v>
      </c>
      <c r="K12" s="291">
        <v>58.802262180045176</v>
      </c>
      <c r="L12" s="291">
        <v>-39.943819324657014</v>
      </c>
      <c r="M12" s="291" t="s">
        <v>22</v>
      </c>
      <c r="N12" s="367" t="s">
        <v>22</v>
      </c>
      <c r="O12" s="290">
        <v>25.898128690083055</v>
      </c>
      <c r="P12" s="290">
        <v>89.635399681903721</v>
      </c>
      <c r="Q12" s="290">
        <v>189.62661041624267</v>
      </c>
      <c r="R12" s="290">
        <v>12.995506464762911</v>
      </c>
      <c r="S12" s="109" t="s">
        <v>101</v>
      </c>
    </row>
    <row r="13" spans="1:19" ht="24.95" customHeight="1">
      <c r="A13" s="109" t="s">
        <v>38</v>
      </c>
      <c r="B13" s="290">
        <v>3.574886819605652</v>
      </c>
      <c r="C13" s="293">
        <v>11.460915089268298</v>
      </c>
      <c r="D13" s="294">
        <v>17.140090458259522</v>
      </c>
      <c r="E13" s="294">
        <v>2.6032710559722716</v>
      </c>
      <c r="F13" s="368">
        <v>-20.043659728705592</v>
      </c>
      <c r="G13" s="293">
        <v>-24.972470238095241</v>
      </c>
      <c r="H13" s="291">
        <v>-30.375933988093877</v>
      </c>
      <c r="I13" s="291">
        <v>-18.927408204738001</v>
      </c>
      <c r="J13" s="291">
        <v>-14.107142143082783</v>
      </c>
      <c r="K13" s="291">
        <v>290.93066944616112</v>
      </c>
      <c r="L13" s="291">
        <v>362.73718704745983</v>
      </c>
      <c r="M13" s="291" t="s">
        <v>22</v>
      </c>
      <c r="N13" s="367">
        <v>-44.792084736594127</v>
      </c>
      <c r="O13" s="290">
        <v>273.99760411528433</v>
      </c>
      <c r="P13" s="290">
        <v>-23.663586650266794</v>
      </c>
      <c r="Q13" s="290">
        <v>330.39453321485593</v>
      </c>
      <c r="R13" s="290">
        <v>-54.464340051026376</v>
      </c>
      <c r="S13" s="109" t="s">
        <v>38</v>
      </c>
    </row>
    <row r="14" spans="1:19" ht="24.95" customHeight="1">
      <c r="A14" s="109" t="s">
        <v>39</v>
      </c>
      <c r="B14" s="290">
        <v>4.7152282691532434</v>
      </c>
      <c r="C14" s="293">
        <v>2.4278545227477366</v>
      </c>
      <c r="D14" s="294">
        <v>3.0670246576348177</v>
      </c>
      <c r="E14" s="294">
        <v>10.165987969489649</v>
      </c>
      <c r="F14" s="368">
        <v>-19.297363580625387</v>
      </c>
      <c r="G14" s="293">
        <v>29.966905490280652</v>
      </c>
      <c r="H14" s="291">
        <v>35.259238059522289</v>
      </c>
      <c r="I14" s="291">
        <v>-13.250246994895448</v>
      </c>
      <c r="J14" s="291">
        <v>45.93497563666736</v>
      </c>
      <c r="K14" s="291">
        <v>41.178373461301788</v>
      </c>
      <c r="L14" s="291">
        <v>52.544957987820339</v>
      </c>
      <c r="M14" s="291" t="s">
        <v>22</v>
      </c>
      <c r="N14" s="367">
        <v>18.514366863222847</v>
      </c>
      <c r="O14" s="290">
        <v>28.09728673986487</v>
      </c>
      <c r="P14" s="290">
        <v>42.972474060406483</v>
      </c>
      <c r="Q14" s="290">
        <v>125.75518646705854</v>
      </c>
      <c r="R14" s="290">
        <v>75.119985876788235</v>
      </c>
      <c r="S14" s="109" t="s">
        <v>39</v>
      </c>
    </row>
    <row r="15" spans="1:19" ht="24.95" customHeight="1">
      <c r="A15" s="109" t="s">
        <v>40</v>
      </c>
      <c r="B15" s="290">
        <v>7.3802772005782344</v>
      </c>
      <c r="C15" s="293">
        <v>61.522295632289854</v>
      </c>
      <c r="D15" s="294">
        <v>91.912023962344875</v>
      </c>
      <c r="E15" s="294">
        <v>-4.1779494062335658</v>
      </c>
      <c r="F15" s="368">
        <v>-52.213011440760134</v>
      </c>
      <c r="G15" s="293">
        <v>42.544663741765817</v>
      </c>
      <c r="H15" s="291">
        <v>26.624245846206549</v>
      </c>
      <c r="I15" s="291">
        <v>27.43912918934403</v>
      </c>
      <c r="J15" s="291">
        <v>110.42784334763945</v>
      </c>
      <c r="K15" s="291">
        <v>-91.840240307716869</v>
      </c>
      <c r="L15" s="291" t="s">
        <v>22</v>
      </c>
      <c r="M15" s="291" t="s">
        <v>22</v>
      </c>
      <c r="N15" s="367">
        <v>-90.058921751146769</v>
      </c>
      <c r="O15" s="290">
        <v>-39.38165708360826</v>
      </c>
      <c r="P15" s="290">
        <v>-6.0553752765569584</v>
      </c>
      <c r="Q15" s="290">
        <v>197.65637634859729</v>
      </c>
      <c r="R15" s="290">
        <v>-61.182238938068103</v>
      </c>
      <c r="S15" s="109" t="s">
        <v>40</v>
      </c>
    </row>
    <row r="16" spans="1:19" ht="24.95" customHeight="1">
      <c r="A16" s="109" t="s">
        <v>41</v>
      </c>
      <c r="B16" s="290">
        <v>10.004221194777614</v>
      </c>
      <c r="C16" s="293">
        <v>55.36730320591991</v>
      </c>
      <c r="D16" s="294">
        <v>77.427685855568171</v>
      </c>
      <c r="E16" s="294">
        <v>-50.496898503811877</v>
      </c>
      <c r="F16" s="368">
        <v>-39.903066251331097</v>
      </c>
      <c r="G16" s="293">
        <v>46.358429385615267</v>
      </c>
      <c r="H16" s="291">
        <v>50.388822399732817</v>
      </c>
      <c r="I16" s="291">
        <v>28.185955786736031</v>
      </c>
      <c r="J16" s="291">
        <v>44.836398704966598</v>
      </c>
      <c r="K16" s="291">
        <v>-80.446558943957626</v>
      </c>
      <c r="L16" s="291">
        <v>-99.477172006985455</v>
      </c>
      <c r="M16" s="291" t="s">
        <v>22</v>
      </c>
      <c r="N16" s="367" t="s">
        <v>209</v>
      </c>
      <c r="O16" s="290">
        <v>92.204469413680187</v>
      </c>
      <c r="P16" s="290">
        <v>74.535692813645369</v>
      </c>
      <c r="Q16" s="290">
        <v>-30.998211309402819</v>
      </c>
      <c r="R16" s="290">
        <v>-18.541277315797728</v>
      </c>
      <c r="S16" s="109" t="s">
        <v>41</v>
      </c>
    </row>
    <row r="17" spans="1:19" ht="24.95" customHeight="1">
      <c r="A17" s="109" t="s">
        <v>42</v>
      </c>
      <c r="B17" s="290">
        <v>8.9804336922976375</v>
      </c>
      <c r="C17" s="293">
        <v>5.5366285663241683</v>
      </c>
      <c r="D17" s="294">
        <v>3.8006831639410592</v>
      </c>
      <c r="E17" s="294">
        <v>6.9407957357700383</v>
      </c>
      <c r="F17" s="368">
        <v>30.34428008150519</v>
      </c>
      <c r="G17" s="293">
        <v>-22.362156632452496</v>
      </c>
      <c r="H17" s="291">
        <v>14.420450158862124</v>
      </c>
      <c r="I17" s="291">
        <v>-53.624941794718282</v>
      </c>
      <c r="J17" s="291">
        <v>-48.268003934296409</v>
      </c>
      <c r="K17" s="291">
        <v>498.84985446313067</v>
      </c>
      <c r="L17" s="291" t="s">
        <v>209</v>
      </c>
      <c r="M17" s="291" t="s">
        <v>209</v>
      </c>
      <c r="N17" s="367">
        <v>15.643967576457698</v>
      </c>
      <c r="O17" s="290">
        <v>127.4753402422275</v>
      </c>
      <c r="P17" s="290">
        <v>18.865027552538137</v>
      </c>
      <c r="Q17" s="290">
        <v>63.813614776437561</v>
      </c>
      <c r="R17" s="290">
        <v>82.696957947054898</v>
      </c>
      <c r="S17" s="109" t="s">
        <v>42</v>
      </c>
    </row>
    <row r="18" spans="1:19" ht="24.95" customHeight="1">
      <c r="A18" s="109" t="s">
        <v>43</v>
      </c>
      <c r="B18" s="290">
        <v>5.4048862761301848</v>
      </c>
      <c r="C18" s="293">
        <v>-2.6348316896968385</v>
      </c>
      <c r="D18" s="294">
        <v>-3.45529464993011</v>
      </c>
      <c r="E18" s="294">
        <v>7.460975156014797</v>
      </c>
      <c r="F18" s="368">
        <v>-16.569111199020256</v>
      </c>
      <c r="G18" s="293">
        <v>42.562433388655762</v>
      </c>
      <c r="H18" s="291">
        <v>99.419404369661891</v>
      </c>
      <c r="I18" s="291">
        <v>-31.292160193731391</v>
      </c>
      <c r="J18" s="291">
        <v>17.985469986908072</v>
      </c>
      <c r="K18" s="291">
        <v>22.363639581913603</v>
      </c>
      <c r="L18" s="291">
        <v>2.8271253219470651</v>
      </c>
      <c r="M18" s="291" t="s">
        <v>22</v>
      </c>
      <c r="N18" s="367">
        <v>80.085927274796546</v>
      </c>
      <c r="O18" s="290">
        <v>19.895159056636686</v>
      </c>
      <c r="P18" s="290">
        <v>106.70594849181296</v>
      </c>
      <c r="Q18" s="290">
        <v>5.8492576037381383</v>
      </c>
      <c r="R18" s="290">
        <v>88.386338147220016</v>
      </c>
      <c r="S18" s="109" t="s">
        <v>43</v>
      </c>
    </row>
    <row r="19" spans="1:19" ht="24.95" customHeight="1">
      <c r="A19" s="109" t="s">
        <v>44</v>
      </c>
      <c r="B19" s="290">
        <v>5.1940905499169361</v>
      </c>
      <c r="C19" s="293">
        <v>-16.5023240903991</v>
      </c>
      <c r="D19" s="294">
        <v>-17.041673387573866</v>
      </c>
      <c r="E19" s="294">
        <v>9.5101182914172568</v>
      </c>
      <c r="F19" s="368">
        <v>-34.817623322451936</v>
      </c>
      <c r="G19" s="293">
        <v>-25.461949721883855</v>
      </c>
      <c r="H19" s="291">
        <v>4.9481746523658359</v>
      </c>
      <c r="I19" s="291">
        <v>21.054386361363115</v>
      </c>
      <c r="J19" s="291">
        <v>-67.376680061926535</v>
      </c>
      <c r="K19" s="291">
        <v>-41.697085549506575</v>
      </c>
      <c r="L19" s="291">
        <v>-24.894317066028151</v>
      </c>
      <c r="M19" s="291" t="s">
        <v>22</v>
      </c>
      <c r="N19" s="367">
        <v>-86.803680643561634</v>
      </c>
      <c r="O19" s="290">
        <v>-57.120346548552895</v>
      </c>
      <c r="P19" s="290">
        <v>53.793216987135594</v>
      </c>
      <c r="Q19" s="290">
        <v>-24.623341047560572</v>
      </c>
      <c r="R19" s="290">
        <v>24.770193068704671</v>
      </c>
      <c r="S19" s="109" t="s">
        <v>44</v>
      </c>
    </row>
    <row r="20" spans="1:19" ht="24.95" customHeight="1">
      <c r="A20" s="109" t="s">
        <v>45</v>
      </c>
      <c r="B20" s="290">
        <v>4.102384979490111</v>
      </c>
      <c r="C20" s="293">
        <v>-31.54525955812872</v>
      </c>
      <c r="D20" s="294">
        <v>-33.502274859592887</v>
      </c>
      <c r="E20" s="294">
        <v>-16.183581071727062</v>
      </c>
      <c r="F20" s="368">
        <v>-19.48791276342692</v>
      </c>
      <c r="G20" s="293">
        <v>-41.570489499252574</v>
      </c>
      <c r="H20" s="291">
        <v>-39.083983868304998</v>
      </c>
      <c r="I20" s="291">
        <v>-12.71225622057834</v>
      </c>
      <c r="J20" s="291">
        <v>-55.911825796603019</v>
      </c>
      <c r="K20" s="291">
        <v>298.8762578501574</v>
      </c>
      <c r="L20" s="291" t="s">
        <v>209</v>
      </c>
      <c r="M20" s="291" t="s">
        <v>22</v>
      </c>
      <c r="N20" s="367">
        <v>-18.478587616992101</v>
      </c>
      <c r="O20" s="290">
        <v>-4.9008981108702301</v>
      </c>
      <c r="P20" s="290">
        <v>120.19754874169388</v>
      </c>
      <c r="Q20" s="290">
        <v>-17.147136771356713</v>
      </c>
      <c r="R20" s="290">
        <v>-32.159781110486463</v>
      </c>
      <c r="S20" s="109" t="s">
        <v>45</v>
      </c>
    </row>
    <row r="21" spans="1:19" ht="24.95" customHeight="1">
      <c r="A21" s="109" t="s">
        <v>46</v>
      </c>
      <c r="B21" s="290">
        <v>4.8898175264062331</v>
      </c>
      <c r="C21" s="293">
        <v>-8.516352207248616</v>
      </c>
      <c r="D21" s="294">
        <v>-9.2712716405701201</v>
      </c>
      <c r="E21" s="294">
        <v>-1.9450709331726159</v>
      </c>
      <c r="F21" s="368">
        <v>-9.881210865653415</v>
      </c>
      <c r="G21" s="293">
        <v>-17.587195882682977</v>
      </c>
      <c r="H21" s="291">
        <v>-11.504675655956376</v>
      </c>
      <c r="I21" s="291">
        <v>-34.648581814290935</v>
      </c>
      <c r="J21" s="291">
        <v>-16.972805395887207</v>
      </c>
      <c r="K21" s="291">
        <v>-54.925119693612793</v>
      </c>
      <c r="L21" s="291">
        <v>-49.963678585602779</v>
      </c>
      <c r="M21" s="291">
        <v>102.24436111266581</v>
      </c>
      <c r="N21" s="367">
        <v>-59.982702501426118</v>
      </c>
      <c r="O21" s="290">
        <v>-45.426350610646239</v>
      </c>
      <c r="P21" s="290">
        <v>54.792188605022176</v>
      </c>
      <c r="Q21" s="290">
        <v>55.021967849483474</v>
      </c>
      <c r="R21" s="290">
        <v>4.2926400161732232</v>
      </c>
      <c r="S21" s="109" t="s">
        <v>46</v>
      </c>
    </row>
    <row r="22" spans="1:19" ht="24.95" customHeight="1">
      <c r="A22" s="109" t="s">
        <v>47</v>
      </c>
      <c r="B22" s="290">
        <v>4.1041751358676777</v>
      </c>
      <c r="C22" s="293">
        <v>-11.699989372036526</v>
      </c>
      <c r="D22" s="294">
        <v>-13.047485039427329</v>
      </c>
      <c r="E22" s="294">
        <v>3.5512763017218703</v>
      </c>
      <c r="F22" s="368">
        <v>-14.829037241426519</v>
      </c>
      <c r="G22" s="293">
        <v>-19.571095164659354</v>
      </c>
      <c r="H22" s="291">
        <v>-16.106371457794353</v>
      </c>
      <c r="I22" s="291">
        <v>-36.203417981994235</v>
      </c>
      <c r="J22" s="291">
        <v>-18.448037640140697</v>
      </c>
      <c r="K22" s="291">
        <v>92.614117752860039</v>
      </c>
      <c r="L22" s="291">
        <v>175.27284775844186</v>
      </c>
      <c r="M22" s="291">
        <v>9.3911659371269423</v>
      </c>
      <c r="N22" s="367">
        <v>35.071478826102577</v>
      </c>
      <c r="O22" s="290">
        <v>-66.759308012571722</v>
      </c>
      <c r="P22" s="290">
        <v>32.873680861245731</v>
      </c>
      <c r="Q22" s="290">
        <v>78.090789215514064</v>
      </c>
      <c r="R22" s="290">
        <v>-46.655680305309296</v>
      </c>
      <c r="S22" s="109" t="s">
        <v>47</v>
      </c>
    </row>
    <row r="23" spans="1:19" ht="24.95" customHeight="1">
      <c r="A23" s="109" t="s">
        <v>48</v>
      </c>
      <c r="B23" s="290">
        <v>3.0099337304119018</v>
      </c>
      <c r="C23" s="293">
        <v>-20.69304720762328</v>
      </c>
      <c r="D23" s="294">
        <v>-24.473785632526713</v>
      </c>
      <c r="E23" s="294">
        <v>-0.56669573717562116</v>
      </c>
      <c r="F23" s="368">
        <v>-1.4444108659486687</v>
      </c>
      <c r="G23" s="293">
        <v>-10.557760352811911</v>
      </c>
      <c r="H23" s="291">
        <v>-17.75010489767314</v>
      </c>
      <c r="I23" s="291">
        <v>8.6575471709021059</v>
      </c>
      <c r="J23" s="291">
        <v>-7.9513896191850364</v>
      </c>
      <c r="K23" s="291">
        <v>-32.192939114581662</v>
      </c>
      <c r="L23" s="291">
        <v>5.1143033016962249</v>
      </c>
      <c r="M23" s="291">
        <v>-84.225212448257167</v>
      </c>
      <c r="N23" s="367">
        <v>-50.649359376661742</v>
      </c>
      <c r="O23" s="290">
        <v>-23.535279654143224</v>
      </c>
      <c r="P23" s="290">
        <v>55.075916620282072</v>
      </c>
      <c r="Q23" s="290">
        <v>40.409848402345006</v>
      </c>
      <c r="R23" s="290">
        <v>10.446169624107583</v>
      </c>
      <c r="S23" s="109" t="s">
        <v>48</v>
      </c>
    </row>
    <row r="24" spans="1:19" ht="24.95" customHeight="1">
      <c r="A24" s="109" t="s">
        <v>49</v>
      </c>
      <c r="B24" s="290">
        <v>3.811147356341138</v>
      </c>
      <c r="C24" s="293">
        <v>-42.094874333135103</v>
      </c>
      <c r="D24" s="294">
        <v>-45.531373805963682</v>
      </c>
      <c r="E24" s="294">
        <v>-2.2832118756962529</v>
      </c>
      <c r="F24" s="368">
        <v>-25.77058623482489</v>
      </c>
      <c r="G24" s="293">
        <v>7.1033046961029243</v>
      </c>
      <c r="H24" s="291">
        <v>22.239820298646833</v>
      </c>
      <c r="I24" s="291">
        <v>-18.351619090253052</v>
      </c>
      <c r="J24" s="291">
        <v>-6.7265079701564332</v>
      </c>
      <c r="K24" s="291">
        <v>30.502564929303531</v>
      </c>
      <c r="L24" s="291">
        <v>88.779648419828078</v>
      </c>
      <c r="M24" s="291" t="s">
        <v>209</v>
      </c>
      <c r="N24" s="367">
        <v>-11.477698900464858</v>
      </c>
      <c r="O24" s="290" t="s">
        <v>209</v>
      </c>
      <c r="P24" s="290">
        <v>55.152991297261025</v>
      </c>
      <c r="Q24" s="290">
        <v>179.23046324087801</v>
      </c>
      <c r="R24" s="290">
        <v>23.225802506027435</v>
      </c>
      <c r="S24" s="109" t="s">
        <v>49</v>
      </c>
    </row>
    <row r="25" spans="1:19" ht="24.95" customHeight="1">
      <c r="A25" s="109" t="s">
        <v>50</v>
      </c>
      <c r="B25" s="290">
        <v>5.3876525380899949</v>
      </c>
      <c r="C25" s="293">
        <v>101.97337374337491</v>
      </c>
      <c r="D25" s="294">
        <v>105.52608484253656</v>
      </c>
      <c r="E25" s="294">
        <v>143.59750892585419</v>
      </c>
      <c r="F25" s="368">
        <v>23.906996432242849</v>
      </c>
      <c r="G25" s="293">
        <v>16.279875678192781</v>
      </c>
      <c r="H25" s="291">
        <v>94.420504167845053</v>
      </c>
      <c r="I25" s="291">
        <v>22.711987217598107</v>
      </c>
      <c r="J25" s="291">
        <v>-23.946939229605718</v>
      </c>
      <c r="K25" s="291" t="s">
        <v>209</v>
      </c>
      <c r="L25" s="291" t="s">
        <v>209</v>
      </c>
      <c r="M25" s="291" t="s">
        <v>22</v>
      </c>
      <c r="N25" s="367" t="s">
        <v>209</v>
      </c>
      <c r="O25" s="290">
        <v>93.953639749755894</v>
      </c>
      <c r="P25" s="290">
        <v>93.23688370561581</v>
      </c>
      <c r="Q25" s="290">
        <v>26.377137073178432</v>
      </c>
      <c r="R25" s="290">
        <v>-10.751247454172798</v>
      </c>
      <c r="S25" s="109" t="s">
        <v>50</v>
      </c>
    </row>
    <row r="26" spans="1:19" ht="24.95" customHeight="1">
      <c r="A26" s="109" t="s">
        <v>51</v>
      </c>
      <c r="B26" s="290">
        <v>7.4730624087575563</v>
      </c>
      <c r="C26" s="293">
        <v>-33.777916029907658</v>
      </c>
      <c r="D26" s="294">
        <v>-37.618960334650829</v>
      </c>
      <c r="E26" s="294">
        <v>4.6713808301448267</v>
      </c>
      <c r="F26" s="368">
        <v>-18.269277079420121</v>
      </c>
      <c r="G26" s="293">
        <v>14.249607808959382</v>
      </c>
      <c r="H26" s="291">
        <v>33.300537531196028</v>
      </c>
      <c r="I26" s="291">
        <v>-49.511963989575925</v>
      </c>
      <c r="J26" s="291">
        <v>19.224467504096125</v>
      </c>
      <c r="K26" s="291">
        <v>34.383297003006277</v>
      </c>
      <c r="L26" s="291">
        <v>454.58585140419484</v>
      </c>
      <c r="M26" s="291">
        <v>94.892473118279582</v>
      </c>
      <c r="N26" s="367">
        <v>-55.761288285443641</v>
      </c>
      <c r="O26" s="290">
        <v>-84.964230965763917</v>
      </c>
      <c r="P26" s="290">
        <v>76.301902409049319</v>
      </c>
      <c r="Q26" s="290">
        <v>-55.330749523746967</v>
      </c>
      <c r="R26" s="290">
        <v>-20.547338258317055</v>
      </c>
      <c r="S26" s="109" t="s">
        <v>51</v>
      </c>
    </row>
    <row r="27" spans="1:19" ht="24.95" customHeight="1">
      <c r="A27" s="109" t="s">
        <v>52</v>
      </c>
      <c r="B27" s="290">
        <v>6.0162208542845264</v>
      </c>
      <c r="C27" s="293">
        <v>-6.6768668111087095</v>
      </c>
      <c r="D27" s="294">
        <v>-10.101068190300921</v>
      </c>
      <c r="E27" s="294">
        <v>39.223221281199869</v>
      </c>
      <c r="F27" s="368">
        <v>34.310818876527634</v>
      </c>
      <c r="G27" s="293">
        <v>-6.9878994646119992</v>
      </c>
      <c r="H27" s="291">
        <v>-10.307325716380518</v>
      </c>
      <c r="I27" s="291">
        <v>-43.32842475559373</v>
      </c>
      <c r="J27" s="291">
        <v>19.757290570243342</v>
      </c>
      <c r="K27" s="291">
        <v>-67.480205355405545</v>
      </c>
      <c r="L27" s="291">
        <v>-89.499380601909209</v>
      </c>
      <c r="M27" s="291">
        <v>194.47236180904525</v>
      </c>
      <c r="N27" s="367">
        <v>-26.017407462594988</v>
      </c>
      <c r="O27" s="290">
        <v>23.212890625</v>
      </c>
      <c r="P27" s="290">
        <v>30.993933891228949</v>
      </c>
      <c r="Q27" s="290" t="s">
        <v>209</v>
      </c>
      <c r="R27" s="290">
        <v>-50.316414400587867</v>
      </c>
      <c r="S27" s="109" t="s">
        <v>52</v>
      </c>
    </row>
    <row r="28" spans="1:19" ht="24.95" customHeight="1">
      <c r="A28" s="109" t="s">
        <v>53</v>
      </c>
      <c r="B28" s="290">
        <v>8.7300849423750151</v>
      </c>
      <c r="C28" s="293">
        <v>5.8345607584250843</v>
      </c>
      <c r="D28" s="294">
        <v>0.7371831671760134</v>
      </c>
      <c r="E28" s="294">
        <v>61.964581616877865</v>
      </c>
      <c r="F28" s="368">
        <v>8.3068097472606297</v>
      </c>
      <c r="G28" s="293">
        <v>64.129225338602623</v>
      </c>
      <c r="H28" s="291">
        <v>62.153412944731059</v>
      </c>
      <c r="I28" s="291">
        <v>369.81776193584011</v>
      </c>
      <c r="J28" s="291">
        <v>2.9102288078351819</v>
      </c>
      <c r="K28" s="291">
        <v>-72.826885671061163</v>
      </c>
      <c r="L28" s="291">
        <v>-76.991696991440733</v>
      </c>
      <c r="M28" s="291" t="s">
        <v>22</v>
      </c>
      <c r="N28" s="367">
        <v>-33.784100732441175</v>
      </c>
      <c r="O28" s="290">
        <v>119.03728294177731</v>
      </c>
      <c r="P28" s="290">
        <v>-8.309938484175234</v>
      </c>
      <c r="Q28" s="290">
        <v>68.68017342004336</v>
      </c>
      <c r="R28" s="290">
        <v>-14.402177884152152</v>
      </c>
      <c r="S28" s="109" t="s">
        <v>53</v>
      </c>
    </row>
    <row r="29" spans="1:19" ht="24.95" customHeight="1">
      <c r="A29" s="109" t="s">
        <v>54</v>
      </c>
      <c r="B29" s="290">
        <v>8.6891262536432237</v>
      </c>
      <c r="C29" s="293">
        <v>5.2521451759919984</v>
      </c>
      <c r="D29" s="294">
        <v>13.488882276405675</v>
      </c>
      <c r="E29" s="294">
        <v>-8.2666511015833919</v>
      </c>
      <c r="F29" s="368">
        <v>-34.131723044778269</v>
      </c>
      <c r="G29" s="293">
        <v>-18.902024794633931</v>
      </c>
      <c r="H29" s="291">
        <v>-33.283624249171282</v>
      </c>
      <c r="I29" s="291">
        <v>-17.195754134781538</v>
      </c>
      <c r="J29" s="291">
        <v>6.9712797756617704</v>
      </c>
      <c r="K29" s="291">
        <v>300.40353858087394</v>
      </c>
      <c r="L29" s="291" t="s">
        <v>209</v>
      </c>
      <c r="M29" s="291" t="s">
        <v>22</v>
      </c>
      <c r="N29" s="367">
        <v>-6.3203749785734971</v>
      </c>
      <c r="O29" s="290">
        <v>-76.389824797843659</v>
      </c>
      <c r="P29" s="290">
        <v>49.989590152096326</v>
      </c>
      <c r="Q29" s="290">
        <v>-69.872416343501385</v>
      </c>
      <c r="R29" s="290">
        <v>11.660175445716362</v>
      </c>
      <c r="S29" s="109" t="s">
        <v>54</v>
      </c>
    </row>
    <row r="30" spans="1:19" ht="24.95" customHeight="1">
      <c r="A30" s="109" t="s">
        <v>55</v>
      </c>
      <c r="B30" s="290">
        <v>5.4705419376452653</v>
      </c>
      <c r="C30" s="293">
        <v>-13.143957675714759</v>
      </c>
      <c r="D30" s="294">
        <v>-11.244777509215709</v>
      </c>
      <c r="E30" s="294">
        <v>-14.082534209675686</v>
      </c>
      <c r="F30" s="368">
        <v>-28.647337647307452</v>
      </c>
      <c r="G30" s="293">
        <v>14.360754451406336</v>
      </c>
      <c r="H30" s="291">
        <v>-2.9477393050791392</v>
      </c>
      <c r="I30" s="291">
        <v>43.033972435669142</v>
      </c>
      <c r="J30" s="291">
        <v>8.1932464178756419</v>
      </c>
      <c r="K30" s="291">
        <v>434.08717755704288</v>
      </c>
      <c r="L30" s="291" t="s">
        <v>209</v>
      </c>
      <c r="M30" s="291" t="s">
        <v>22</v>
      </c>
      <c r="N30" s="367">
        <v>147.4104060754409</v>
      </c>
      <c r="O30" s="290">
        <v>-49.763215803190249</v>
      </c>
      <c r="P30" s="290">
        <v>48.271051288619446</v>
      </c>
      <c r="Q30" s="290">
        <v>21.164531777344365</v>
      </c>
      <c r="R30" s="290">
        <v>-23.482814448784026</v>
      </c>
      <c r="S30" s="109" t="s">
        <v>55</v>
      </c>
    </row>
    <row r="31" spans="1:19" ht="24.95" customHeight="1">
      <c r="A31" s="109" t="s">
        <v>56</v>
      </c>
      <c r="B31" s="290">
        <v>2.3651920673949434</v>
      </c>
      <c r="C31" s="293">
        <v>18.588152618779418</v>
      </c>
      <c r="D31" s="294">
        <v>49.239905617858369</v>
      </c>
      <c r="E31" s="294">
        <v>-6.9710791766802345</v>
      </c>
      <c r="F31" s="368">
        <v>-63.637728090465181</v>
      </c>
      <c r="G31" s="293">
        <v>10.819660778853347</v>
      </c>
      <c r="H31" s="291">
        <v>46.067671915850894</v>
      </c>
      <c r="I31" s="291">
        <v>-31.984705546026305</v>
      </c>
      <c r="J31" s="291">
        <v>-5.6754243472938271</v>
      </c>
      <c r="K31" s="291">
        <v>85.324521357072513</v>
      </c>
      <c r="L31" s="291">
        <v>74.268387926678002</v>
      </c>
      <c r="M31" s="291">
        <v>213.2388178913738</v>
      </c>
      <c r="N31" s="367">
        <v>86.447980296597621</v>
      </c>
      <c r="O31" s="290">
        <v>-13.113953966296748</v>
      </c>
      <c r="P31" s="290">
        <v>36.497230579515218</v>
      </c>
      <c r="Q31" s="290">
        <v>-62.302647329360028</v>
      </c>
      <c r="R31" s="290">
        <v>-28.764258540088733</v>
      </c>
      <c r="S31" s="109" t="s">
        <v>56</v>
      </c>
    </row>
    <row r="32" spans="1:19" ht="24.95" customHeight="1">
      <c r="A32" s="109" t="s">
        <v>57</v>
      </c>
      <c r="B32" s="290">
        <v>4.5484303718242671</v>
      </c>
      <c r="C32" s="293">
        <v>-29.047849894690231</v>
      </c>
      <c r="D32" s="294">
        <v>-29.746229676823035</v>
      </c>
      <c r="E32" s="294">
        <v>-13.353156492033591</v>
      </c>
      <c r="F32" s="368">
        <v>-32.574998023643502</v>
      </c>
      <c r="G32" s="293">
        <v>20.009437355308535</v>
      </c>
      <c r="H32" s="291">
        <v>18.855708259597591</v>
      </c>
      <c r="I32" s="291">
        <v>-23.756536326807421</v>
      </c>
      <c r="J32" s="291">
        <v>41.574591663063018</v>
      </c>
      <c r="K32" s="291">
        <v>-50.749637785284484</v>
      </c>
      <c r="L32" s="291">
        <v>-72.211860619779998</v>
      </c>
      <c r="M32" s="291" t="s">
        <v>22</v>
      </c>
      <c r="N32" s="367">
        <v>-30.836215014735657</v>
      </c>
      <c r="O32" s="290">
        <v>40.276081235413869</v>
      </c>
      <c r="P32" s="290">
        <v>91.473690834574825</v>
      </c>
      <c r="Q32" s="290">
        <v>-70.201929042057074</v>
      </c>
      <c r="R32" s="290">
        <v>-21.813588599524053</v>
      </c>
      <c r="S32" s="109" t="s">
        <v>57</v>
      </c>
    </row>
    <row r="33" spans="1:19" ht="24.95" customHeight="1">
      <c r="A33" s="109" t="s">
        <v>58</v>
      </c>
      <c r="B33" s="290">
        <v>6.2670202841049445</v>
      </c>
      <c r="C33" s="293">
        <v>0.96840232811645421</v>
      </c>
      <c r="D33" s="294">
        <v>2.9375255712496227</v>
      </c>
      <c r="E33" s="294">
        <v>-9.5388175444949894</v>
      </c>
      <c r="F33" s="368">
        <v>-8.934294366168956</v>
      </c>
      <c r="G33" s="293">
        <v>47.432257711435966</v>
      </c>
      <c r="H33" s="291">
        <v>103.2587189057565</v>
      </c>
      <c r="I33" s="291">
        <v>-0.88915137282731393</v>
      </c>
      <c r="J33" s="291">
        <v>7.0878176915155819</v>
      </c>
      <c r="K33" s="291">
        <v>-34.854918051292074</v>
      </c>
      <c r="L33" s="291">
        <v>-18.81205145584822</v>
      </c>
      <c r="M33" s="291" t="s">
        <v>209</v>
      </c>
      <c r="N33" s="367">
        <v>-43.181071183129006</v>
      </c>
      <c r="O33" s="290">
        <v>76.019911246459117</v>
      </c>
      <c r="P33" s="290">
        <v>49.675022082701247</v>
      </c>
      <c r="Q33" s="290">
        <v>27.081931774018429</v>
      </c>
      <c r="R33" s="290">
        <v>43.970202824032697</v>
      </c>
      <c r="S33" s="109" t="s">
        <v>58</v>
      </c>
    </row>
    <row r="34" spans="1:19" ht="24.95" customHeight="1">
      <c r="A34" s="109" t="s">
        <v>59</v>
      </c>
      <c r="B34" s="290">
        <v>4.4893329206489625</v>
      </c>
      <c r="C34" s="293">
        <v>63.072178651640598</v>
      </c>
      <c r="D34" s="294">
        <v>75.059647471735246</v>
      </c>
      <c r="E34" s="294">
        <v>4.9213523498779352</v>
      </c>
      <c r="F34" s="368">
        <v>23.219279770741991</v>
      </c>
      <c r="G34" s="293">
        <v>39.899148067238031</v>
      </c>
      <c r="H34" s="291">
        <v>37.991514552611875</v>
      </c>
      <c r="I34" s="291">
        <v>123.41726665708427</v>
      </c>
      <c r="J34" s="291">
        <v>19.858000345462926</v>
      </c>
      <c r="K34" s="291">
        <v>-18.189662495713151</v>
      </c>
      <c r="L34" s="291">
        <v>-13.155685284182212</v>
      </c>
      <c r="M34" s="291" t="s">
        <v>22</v>
      </c>
      <c r="N34" s="367">
        <v>-26.106555890142573</v>
      </c>
      <c r="O34" s="290">
        <v>56.141089630060804</v>
      </c>
      <c r="P34" s="290">
        <v>50.04763146161585</v>
      </c>
      <c r="Q34" s="290">
        <v>141.48338583057063</v>
      </c>
      <c r="R34" s="290">
        <v>12.331384568148025</v>
      </c>
      <c r="S34" s="109" t="s">
        <v>59</v>
      </c>
    </row>
    <row r="35" spans="1:19" ht="24.95" customHeight="1">
      <c r="A35" s="109" t="s">
        <v>60</v>
      </c>
      <c r="B35" s="290">
        <v>7.7483356905764253</v>
      </c>
      <c r="C35" s="293">
        <v>34.250524046321829</v>
      </c>
      <c r="D35" s="294">
        <v>42.438883625865174</v>
      </c>
      <c r="E35" s="294">
        <v>0.32752311058257533</v>
      </c>
      <c r="F35" s="368">
        <v>-23.731118618502606</v>
      </c>
      <c r="G35" s="293">
        <v>119.80207860384323</v>
      </c>
      <c r="H35" s="291">
        <v>131.4127455872038</v>
      </c>
      <c r="I35" s="291">
        <v>144.61540955963423</v>
      </c>
      <c r="J35" s="291">
        <v>74.402305563800354</v>
      </c>
      <c r="K35" s="291" t="s">
        <v>209</v>
      </c>
      <c r="L35" s="291" t="s">
        <v>209</v>
      </c>
      <c r="M35" s="291" t="s">
        <v>22</v>
      </c>
      <c r="N35" s="367">
        <v>44.743136058572304</v>
      </c>
      <c r="O35" s="290">
        <v>-41.855098373664866</v>
      </c>
      <c r="P35" s="290">
        <v>77.769273318279488</v>
      </c>
      <c r="Q35" s="290">
        <v>205.42828092567345</v>
      </c>
      <c r="R35" s="290">
        <v>-25.272733934690422</v>
      </c>
      <c r="S35" s="109" t="s">
        <v>60</v>
      </c>
    </row>
    <row r="36" spans="1:19" ht="24.95" customHeight="1">
      <c r="A36" s="109" t="s">
        <v>61</v>
      </c>
      <c r="B36" s="290">
        <v>3.0908417595310027</v>
      </c>
      <c r="C36" s="293">
        <v>-46.698715473118568</v>
      </c>
      <c r="D36" s="294">
        <v>-51.553530739783973</v>
      </c>
      <c r="E36" s="294">
        <v>6.0033160685594567</v>
      </c>
      <c r="F36" s="368">
        <v>-12.116161437872236</v>
      </c>
      <c r="G36" s="293">
        <v>51.137151337049801</v>
      </c>
      <c r="H36" s="291">
        <v>58.603641850075974</v>
      </c>
      <c r="I36" s="291">
        <v>-19.770613960597828</v>
      </c>
      <c r="J36" s="291">
        <v>72.702188032032268</v>
      </c>
      <c r="K36" s="291">
        <v>78.6772153514857</v>
      </c>
      <c r="L36" s="291">
        <v>94.168882417489669</v>
      </c>
      <c r="M36" s="291" t="s">
        <v>22</v>
      </c>
      <c r="N36" s="367">
        <v>-61.58029148870591</v>
      </c>
      <c r="O36" s="290">
        <v>16.242901291634752</v>
      </c>
      <c r="P36" s="290">
        <v>99.513793403834711</v>
      </c>
      <c r="Q36" s="290">
        <v>103.19456728072828</v>
      </c>
      <c r="R36" s="290">
        <v>-24.767249349588255</v>
      </c>
      <c r="S36" s="109" t="s">
        <v>61</v>
      </c>
    </row>
    <row r="37" spans="1:19" ht="24.95" customHeight="1">
      <c r="A37" s="109" t="s">
        <v>62</v>
      </c>
      <c r="B37" s="290">
        <v>5.08232876715023</v>
      </c>
      <c r="C37" s="293">
        <v>11.394917999687465</v>
      </c>
      <c r="D37" s="294">
        <v>13.656045648303177</v>
      </c>
      <c r="E37" s="294">
        <v>4.8142012276762216</v>
      </c>
      <c r="F37" s="368">
        <v>-2.8697391958457388</v>
      </c>
      <c r="G37" s="293">
        <v>29.131832089730324</v>
      </c>
      <c r="H37" s="291">
        <v>34.396127412586225</v>
      </c>
      <c r="I37" s="291">
        <v>-19.775409595842135</v>
      </c>
      <c r="J37" s="291">
        <v>63.654576132467042</v>
      </c>
      <c r="K37" s="291">
        <v>-47.636821983247124</v>
      </c>
      <c r="L37" s="291">
        <v>-56.315748504715692</v>
      </c>
      <c r="M37" s="291">
        <v>-33.760844964164477</v>
      </c>
      <c r="N37" s="367">
        <v>-13.825673969373753</v>
      </c>
      <c r="O37" s="290">
        <v>-7.0173443791812105</v>
      </c>
      <c r="P37" s="290">
        <v>45.811827093611925</v>
      </c>
      <c r="Q37" s="290">
        <v>80.25208932638941</v>
      </c>
      <c r="R37" s="290">
        <v>-32.201518203465213</v>
      </c>
      <c r="S37" s="109" t="s">
        <v>62</v>
      </c>
    </row>
    <row r="38" spans="1:19" ht="24.95" customHeight="1">
      <c r="A38" s="109" t="s">
        <v>63</v>
      </c>
      <c r="B38" s="290">
        <v>3.3641259752169645</v>
      </c>
      <c r="C38" s="293">
        <v>-1.4877261273967406</v>
      </c>
      <c r="D38" s="294">
        <v>-4.6569111017135612</v>
      </c>
      <c r="E38" s="294">
        <v>36.21560421311321</v>
      </c>
      <c r="F38" s="368">
        <v>-3.1349883774988427</v>
      </c>
      <c r="G38" s="293">
        <v>17.886416758897866</v>
      </c>
      <c r="H38" s="291">
        <v>22.231055384159433</v>
      </c>
      <c r="I38" s="291">
        <v>-15.755998184928458</v>
      </c>
      <c r="J38" s="291">
        <v>36.822134984394069</v>
      </c>
      <c r="K38" s="291">
        <v>178.36381898370354</v>
      </c>
      <c r="L38" s="291">
        <v>219.72174921429354</v>
      </c>
      <c r="M38" s="291">
        <v>186.35307416944045</v>
      </c>
      <c r="N38" s="367">
        <v>145.54319563546522</v>
      </c>
      <c r="O38" s="290">
        <v>150.94098479362779</v>
      </c>
      <c r="P38" s="290">
        <v>63.353605860039295</v>
      </c>
      <c r="Q38" s="290">
        <v>64.824850151879502</v>
      </c>
      <c r="R38" s="290">
        <v>-26.567747097508544</v>
      </c>
      <c r="S38" s="109" t="s">
        <v>63</v>
      </c>
    </row>
    <row r="39" spans="1:19" ht="24.95" customHeight="1">
      <c r="A39" s="109" t="s">
        <v>64</v>
      </c>
      <c r="B39" s="290">
        <v>3.5982660996540403</v>
      </c>
      <c r="C39" s="293">
        <v>-23.006442304980979</v>
      </c>
      <c r="D39" s="294">
        <v>-23.146679012494744</v>
      </c>
      <c r="E39" s="294">
        <v>6.3394881476449711</v>
      </c>
      <c r="F39" s="368">
        <v>-33.445300688215141</v>
      </c>
      <c r="G39" s="293">
        <v>160.43950888668468</v>
      </c>
      <c r="H39" s="291">
        <v>24.372167270032222</v>
      </c>
      <c r="I39" s="291" t="s">
        <v>209</v>
      </c>
      <c r="J39" s="291">
        <v>149.42274736177504</v>
      </c>
      <c r="K39" s="291">
        <v>-3.6501631107527004</v>
      </c>
      <c r="L39" s="291">
        <v>34.573000124141743</v>
      </c>
      <c r="M39" s="291">
        <v>-58.177826564215145</v>
      </c>
      <c r="N39" s="367">
        <v>-91.09474609804353</v>
      </c>
      <c r="O39" s="290">
        <v>77.013038718025285</v>
      </c>
      <c r="P39" s="290">
        <v>72.063896605609671</v>
      </c>
      <c r="Q39" s="290">
        <v>245.30091587587088</v>
      </c>
      <c r="R39" s="290">
        <v>-28.911589500923299</v>
      </c>
      <c r="S39" s="109" t="s">
        <v>64</v>
      </c>
    </row>
    <row r="40" spans="1:19" ht="24.95" customHeight="1">
      <c r="A40" s="109" t="s">
        <v>65</v>
      </c>
      <c r="B40" s="290">
        <v>4.6597719613834272</v>
      </c>
      <c r="C40" s="293">
        <v>12.587057499507992</v>
      </c>
      <c r="D40" s="294">
        <v>15.11869636960796</v>
      </c>
      <c r="E40" s="294">
        <v>19.269687875800344</v>
      </c>
      <c r="F40" s="368">
        <v>-14.961297584632092</v>
      </c>
      <c r="G40" s="293">
        <v>-27.12119264698363</v>
      </c>
      <c r="H40" s="291">
        <v>-44.257073372111911</v>
      </c>
      <c r="I40" s="291">
        <v>28.703518544969768</v>
      </c>
      <c r="J40" s="291">
        <v>-0.16938898971567085</v>
      </c>
      <c r="K40" s="291">
        <v>-24.7294721372065</v>
      </c>
      <c r="L40" s="291">
        <v>-82.037822606077256</v>
      </c>
      <c r="M40" s="291" t="s">
        <v>22</v>
      </c>
      <c r="N40" s="367">
        <v>27.330119588393444</v>
      </c>
      <c r="O40" s="290">
        <v>103.71226927252985</v>
      </c>
      <c r="P40" s="290">
        <v>0.54504718747985237</v>
      </c>
      <c r="Q40" s="290">
        <v>128.65518146583005</v>
      </c>
      <c r="R40" s="290">
        <v>-37.741378800728484</v>
      </c>
      <c r="S40" s="109" t="s">
        <v>65</v>
      </c>
    </row>
    <row r="41" spans="1:19" ht="24.95" customHeight="1">
      <c r="A41" s="109" t="s">
        <v>66</v>
      </c>
      <c r="B41" s="290">
        <v>9.7544637444599687</v>
      </c>
      <c r="C41" s="293">
        <v>-0.49458884037447604</v>
      </c>
      <c r="D41" s="294">
        <v>9.9295474513034492</v>
      </c>
      <c r="E41" s="294">
        <v>25.136695564588663</v>
      </c>
      <c r="F41" s="368">
        <v>-62.979105994566389</v>
      </c>
      <c r="G41" s="293">
        <v>-37.806915004498997</v>
      </c>
      <c r="H41" s="291">
        <v>-35.930624797835364</v>
      </c>
      <c r="I41" s="291">
        <v>-39.920103527823102</v>
      </c>
      <c r="J41" s="291">
        <v>-39.759854702004574</v>
      </c>
      <c r="K41" s="291">
        <v>-55.263589706190693</v>
      </c>
      <c r="L41" s="291">
        <v>-85.141567578843564</v>
      </c>
      <c r="M41" s="291" t="s">
        <v>22</v>
      </c>
      <c r="N41" s="367">
        <v>-45.810407828972231</v>
      </c>
      <c r="O41" s="290">
        <v>430.58677759093723</v>
      </c>
      <c r="P41" s="290">
        <v>62.629509180831718</v>
      </c>
      <c r="Q41" s="290">
        <v>-30.771710605694977</v>
      </c>
      <c r="R41" s="290">
        <v>43.387475755073268</v>
      </c>
      <c r="S41" s="109" t="s">
        <v>66</v>
      </c>
    </row>
    <row r="42" spans="1:19" ht="24.95" customHeight="1">
      <c r="A42" s="109" t="s">
        <v>67</v>
      </c>
      <c r="B42" s="290">
        <v>5.1341907235674284</v>
      </c>
      <c r="C42" s="293">
        <v>5.0011811207255903</v>
      </c>
      <c r="D42" s="294">
        <v>6.1687619673230927</v>
      </c>
      <c r="E42" s="294">
        <v>8.2071769614399983</v>
      </c>
      <c r="F42" s="368">
        <v>-18.730526874659432</v>
      </c>
      <c r="G42" s="293">
        <v>-52.612348390495193</v>
      </c>
      <c r="H42" s="291">
        <v>-41.008205942690758</v>
      </c>
      <c r="I42" s="291">
        <v>-64.482896255623046</v>
      </c>
      <c r="J42" s="291">
        <v>-67.629523297901386</v>
      </c>
      <c r="K42" s="291" t="s">
        <v>209</v>
      </c>
      <c r="L42" s="291" t="s">
        <v>209</v>
      </c>
      <c r="M42" s="291" t="s">
        <v>22</v>
      </c>
      <c r="N42" s="367" t="s">
        <v>209</v>
      </c>
      <c r="O42" s="290" t="s">
        <v>209</v>
      </c>
      <c r="P42" s="290">
        <v>96.635531965966976</v>
      </c>
      <c r="Q42" s="290">
        <v>-26.800889453242604</v>
      </c>
      <c r="R42" s="290">
        <v>6.774229089165118</v>
      </c>
      <c r="S42" s="109" t="s">
        <v>67</v>
      </c>
    </row>
    <row r="43" spans="1:19" ht="24.95" customHeight="1">
      <c r="A43" s="109" t="s">
        <v>68</v>
      </c>
      <c r="B43" s="290">
        <v>3.6106164056493242</v>
      </c>
      <c r="C43" s="293">
        <v>27.515309554259758</v>
      </c>
      <c r="D43" s="294">
        <v>30.366218388232198</v>
      </c>
      <c r="E43" s="294">
        <v>16.069326033541657</v>
      </c>
      <c r="F43" s="368">
        <v>1.7690813285075535</v>
      </c>
      <c r="G43" s="293">
        <v>7.1719623418652532</v>
      </c>
      <c r="H43" s="291">
        <v>11.45979305407927</v>
      </c>
      <c r="I43" s="291">
        <v>46.957361061492094</v>
      </c>
      <c r="J43" s="291">
        <v>-11.557461849375713</v>
      </c>
      <c r="K43" s="291" t="s">
        <v>209</v>
      </c>
      <c r="L43" s="291" t="s">
        <v>209</v>
      </c>
      <c r="M43" s="291">
        <v>67.660208643815224</v>
      </c>
      <c r="N43" s="367">
        <v>228.82696384078542</v>
      </c>
      <c r="O43" s="290">
        <v>-37.770468631075346</v>
      </c>
      <c r="P43" s="290">
        <v>51.155425412741891</v>
      </c>
      <c r="Q43" s="290">
        <v>-25.596226423956608</v>
      </c>
      <c r="R43" s="290">
        <v>-7.9637049310443047</v>
      </c>
      <c r="S43" s="109" t="s">
        <v>68</v>
      </c>
    </row>
    <row r="44" spans="1:19" ht="24.95" customHeight="1">
      <c r="A44" s="109" t="s">
        <v>69</v>
      </c>
      <c r="B44" s="290">
        <v>6.6326524397627651</v>
      </c>
      <c r="C44" s="293">
        <v>-6.8207356215432213</v>
      </c>
      <c r="D44" s="294">
        <v>-4.0040702005551765</v>
      </c>
      <c r="E44" s="294">
        <v>6.5642582173526733</v>
      </c>
      <c r="F44" s="368">
        <v>-36.466506346610295</v>
      </c>
      <c r="G44" s="293">
        <v>25.85006020421126</v>
      </c>
      <c r="H44" s="291">
        <v>42.881039079263928</v>
      </c>
      <c r="I44" s="291">
        <v>39.098599985026596</v>
      </c>
      <c r="J44" s="291">
        <v>-0.21357276729285957</v>
      </c>
      <c r="K44" s="291">
        <v>-58.8299866180339</v>
      </c>
      <c r="L44" s="291">
        <v>-83.108366903992902</v>
      </c>
      <c r="M44" s="291">
        <v>61.33540372670808</v>
      </c>
      <c r="N44" s="367">
        <v>-46.633495762447076</v>
      </c>
      <c r="O44" s="290">
        <v>-65.463727899065773</v>
      </c>
      <c r="P44" s="290">
        <v>72.976519139407401</v>
      </c>
      <c r="Q44" s="290">
        <v>81.54053850164928</v>
      </c>
      <c r="R44" s="290">
        <v>216.39618023574315</v>
      </c>
      <c r="S44" s="109" t="s">
        <v>69</v>
      </c>
    </row>
    <row r="45" spans="1:19" ht="24.95" customHeight="1">
      <c r="A45" s="109" t="s">
        <v>70</v>
      </c>
      <c r="B45" s="290">
        <v>4.2493305310271126</v>
      </c>
      <c r="C45" s="293">
        <v>17.119370613631247</v>
      </c>
      <c r="D45" s="294">
        <v>12.636511286482204</v>
      </c>
      <c r="E45" s="294">
        <v>143.94301804529488</v>
      </c>
      <c r="F45" s="368">
        <v>-13.418025469210164</v>
      </c>
      <c r="G45" s="293">
        <v>-2.6005851420465547</v>
      </c>
      <c r="H45" s="291">
        <v>14.253130248892958</v>
      </c>
      <c r="I45" s="291">
        <v>203.51434954459529</v>
      </c>
      <c r="J45" s="291">
        <v>-36.132417272751674</v>
      </c>
      <c r="K45" s="291">
        <v>-65.608515719207219</v>
      </c>
      <c r="L45" s="291">
        <v>-74.182230993720736</v>
      </c>
      <c r="M45" s="291" t="s">
        <v>22</v>
      </c>
      <c r="N45" s="367">
        <v>16.815652486088666</v>
      </c>
      <c r="O45" s="290">
        <v>108.63859895624248</v>
      </c>
      <c r="P45" s="290">
        <v>65.808802661469173</v>
      </c>
      <c r="Q45" s="290">
        <v>257.73903515838998</v>
      </c>
      <c r="R45" s="290">
        <v>44.424461215741786</v>
      </c>
      <c r="S45" s="109" t="s">
        <v>70</v>
      </c>
    </row>
    <row r="46" spans="1:19" ht="24.95" customHeight="1">
      <c r="A46" s="109" t="s">
        <v>71</v>
      </c>
      <c r="B46" s="290">
        <v>1.5376006321788509</v>
      </c>
      <c r="C46" s="293">
        <v>7.3260653369110429</v>
      </c>
      <c r="D46" s="294">
        <v>15.218643353039013</v>
      </c>
      <c r="E46" s="294">
        <v>-10.476199297881607</v>
      </c>
      <c r="F46" s="368">
        <v>-23.496934356214808</v>
      </c>
      <c r="G46" s="293">
        <v>10.528526006359115</v>
      </c>
      <c r="H46" s="291">
        <v>-0.98504250837285667</v>
      </c>
      <c r="I46" s="291">
        <v>51.081934518863221</v>
      </c>
      <c r="J46" s="291">
        <v>13.932208784213884</v>
      </c>
      <c r="K46" s="291" t="s">
        <v>209</v>
      </c>
      <c r="L46" s="291">
        <v>22.550138594488828</v>
      </c>
      <c r="M46" s="291" t="s">
        <v>22</v>
      </c>
      <c r="N46" s="367" t="s">
        <v>22</v>
      </c>
      <c r="O46" s="290">
        <v>-27.353811695064394</v>
      </c>
      <c r="P46" s="290">
        <v>38.383776508331323</v>
      </c>
      <c r="Q46" s="290">
        <v>201.46572847286063</v>
      </c>
      <c r="R46" s="290">
        <v>-76.726157811183185</v>
      </c>
      <c r="S46" s="109" t="s">
        <v>71</v>
      </c>
    </row>
    <row r="47" spans="1:19" ht="24.95" customHeight="1">
      <c r="A47" s="109" t="s">
        <v>72</v>
      </c>
      <c r="B47" s="290">
        <v>7.2007115381034055</v>
      </c>
      <c r="C47" s="293">
        <v>3.0993116990817811</v>
      </c>
      <c r="D47" s="294">
        <v>2.6866012225233362</v>
      </c>
      <c r="E47" s="294">
        <v>-0.67058883337878683</v>
      </c>
      <c r="F47" s="368">
        <v>12.067651059106225</v>
      </c>
      <c r="G47" s="293">
        <v>30.87324847005587</v>
      </c>
      <c r="H47" s="291">
        <v>37.275582346173053</v>
      </c>
      <c r="I47" s="291">
        <v>-3.5923662217787182</v>
      </c>
      <c r="J47" s="291">
        <v>31.593048768761406</v>
      </c>
      <c r="K47" s="291">
        <v>-59.646198364908273</v>
      </c>
      <c r="L47" s="291">
        <v>-56.369729861082988</v>
      </c>
      <c r="M47" s="291" t="s">
        <v>22</v>
      </c>
      <c r="N47" s="367" t="s">
        <v>22</v>
      </c>
      <c r="O47" s="290">
        <v>-53.951512934625775</v>
      </c>
      <c r="P47" s="290">
        <v>12.890737096607225</v>
      </c>
      <c r="Q47" s="290">
        <v>127.27766681780543</v>
      </c>
      <c r="R47" s="290">
        <v>40.785299305644372</v>
      </c>
      <c r="S47" s="109" t="s">
        <v>72</v>
      </c>
    </row>
    <row r="48" spans="1:19" ht="24.95" customHeight="1">
      <c r="A48" s="109" t="s">
        <v>73</v>
      </c>
      <c r="B48" s="290">
        <v>6.3915041521158429</v>
      </c>
      <c r="C48" s="293">
        <v>7.7604137134197941</v>
      </c>
      <c r="D48" s="294">
        <v>13.384767754527147</v>
      </c>
      <c r="E48" s="294">
        <v>9.5098446712541715</v>
      </c>
      <c r="F48" s="368">
        <v>-41.084854994629424</v>
      </c>
      <c r="G48" s="293">
        <v>75.430679870238862</v>
      </c>
      <c r="H48" s="291">
        <v>145.08678363677126</v>
      </c>
      <c r="I48" s="291">
        <v>10.972668810289406</v>
      </c>
      <c r="J48" s="291">
        <v>16.34080481558567</v>
      </c>
      <c r="K48" s="291" t="s">
        <v>209</v>
      </c>
      <c r="L48" s="291" t="s">
        <v>22</v>
      </c>
      <c r="M48" s="291" t="s">
        <v>22</v>
      </c>
      <c r="N48" s="367">
        <v>405.08611076694336</v>
      </c>
      <c r="O48" s="290">
        <v>92.52546054673175</v>
      </c>
      <c r="P48" s="290">
        <v>-2.794483396953666</v>
      </c>
      <c r="Q48" s="290">
        <v>305.74243370317589</v>
      </c>
      <c r="R48" s="290">
        <v>-23.88787418636754</v>
      </c>
      <c r="S48" s="109" t="s">
        <v>73</v>
      </c>
    </row>
    <row r="49" spans="1:19" ht="24.95" customHeight="1">
      <c r="A49" s="109" t="s">
        <v>74</v>
      </c>
      <c r="B49" s="290">
        <v>-0.51152084391809183</v>
      </c>
      <c r="C49" s="293">
        <v>-12.733282305133997</v>
      </c>
      <c r="D49" s="294">
        <v>-13.510524972761033</v>
      </c>
      <c r="E49" s="294">
        <v>9.9120584289759961</v>
      </c>
      <c r="F49" s="368">
        <v>-29.822175596741403</v>
      </c>
      <c r="G49" s="293">
        <v>-27.183344464534912</v>
      </c>
      <c r="H49" s="291">
        <v>-25.346014806656598</v>
      </c>
      <c r="I49" s="291">
        <v>-39.562616051165669</v>
      </c>
      <c r="J49" s="291">
        <v>-25.233139984709126</v>
      </c>
      <c r="K49" s="291">
        <v>-99.369361075308419</v>
      </c>
      <c r="L49" s="291">
        <v>-98.608242186177236</v>
      </c>
      <c r="M49" s="291" t="s">
        <v>22</v>
      </c>
      <c r="N49" s="367" t="s">
        <v>22</v>
      </c>
      <c r="O49" s="290">
        <v>-89.202293813231393</v>
      </c>
      <c r="P49" s="290">
        <v>63.849201323967236</v>
      </c>
      <c r="Q49" s="290">
        <v>-53.490106337664869</v>
      </c>
      <c r="R49" s="290">
        <v>-17.063669718224162</v>
      </c>
      <c r="S49" s="109" t="s">
        <v>74</v>
      </c>
    </row>
    <row r="50" spans="1:19" ht="24.95" customHeight="1">
      <c r="A50" s="109" t="s">
        <v>75</v>
      </c>
      <c r="B50" s="290">
        <v>4.9879632656357131</v>
      </c>
      <c r="C50" s="293">
        <v>-11.296095770367955</v>
      </c>
      <c r="D50" s="294">
        <v>-12.007251063921913</v>
      </c>
      <c r="E50" s="294">
        <v>-15.525443331669535</v>
      </c>
      <c r="F50" s="368">
        <v>3.5767773423714715</v>
      </c>
      <c r="G50" s="293">
        <v>-8.4160847380606754</v>
      </c>
      <c r="H50" s="291">
        <v>-9.4100293177870356</v>
      </c>
      <c r="I50" s="291">
        <v>-11.268640129577165</v>
      </c>
      <c r="J50" s="291">
        <v>-2.3332605690169572</v>
      </c>
      <c r="K50" s="291">
        <v>-6.5984513296597527</v>
      </c>
      <c r="L50" s="291">
        <v>-5.2008639225685158</v>
      </c>
      <c r="M50" s="291">
        <v>-50.537634408602152</v>
      </c>
      <c r="N50" s="367">
        <v>-13.536473034476458</v>
      </c>
      <c r="O50" s="290">
        <v>-52.661807471068265</v>
      </c>
      <c r="P50" s="290">
        <v>147.96453019133619</v>
      </c>
      <c r="Q50" s="290">
        <v>39.046647053443195</v>
      </c>
      <c r="R50" s="290">
        <v>20.327346992201598</v>
      </c>
      <c r="S50" s="109" t="s">
        <v>75</v>
      </c>
    </row>
    <row r="51" spans="1:19" ht="24.95" customHeight="1">
      <c r="A51" s="109" t="s">
        <v>76</v>
      </c>
      <c r="B51" s="290">
        <v>14.197277179801731</v>
      </c>
      <c r="C51" s="293">
        <v>5.8177261149097319</v>
      </c>
      <c r="D51" s="294">
        <v>2.9002160460863848</v>
      </c>
      <c r="E51" s="294">
        <v>19.431639937257913</v>
      </c>
      <c r="F51" s="368">
        <v>16.48825901775281</v>
      </c>
      <c r="G51" s="293">
        <v>-28.907405965267515</v>
      </c>
      <c r="H51" s="291">
        <v>21.217144894988962</v>
      </c>
      <c r="I51" s="291">
        <v>-32.24148444986497</v>
      </c>
      <c r="J51" s="291">
        <v>-55.901832820474127</v>
      </c>
      <c r="K51" s="291">
        <v>139.54900120443585</v>
      </c>
      <c r="L51" s="291">
        <v>83.099739754805142</v>
      </c>
      <c r="M51" s="291" t="s">
        <v>22</v>
      </c>
      <c r="N51" s="367">
        <v>353.01513128615937</v>
      </c>
      <c r="O51" s="290">
        <v>165.24297232512527</v>
      </c>
      <c r="P51" s="290">
        <v>44.139605588789209</v>
      </c>
      <c r="Q51" s="290">
        <v>39.61299993186617</v>
      </c>
      <c r="R51" s="290">
        <v>49.328040827899059</v>
      </c>
      <c r="S51" s="109" t="s">
        <v>76</v>
      </c>
    </row>
    <row r="52" spans="1:19" ht="24.95" customHeight="1">
      <c r="A52" s="109" t="s">
        <v>77</v>
      </c>
      <c r="B52" s="290">
        <v>6.0903633328246372</v>
      </c>
      <c r="C52" s="293">
        <v>2.3676016928984041</v>
      </c>
      <c r="D52" s="294">
        <v>1.7302309859384337</v>
      </c>
      <c r="E52" s="294">
        <v>18.55641408854656</v>
      </c>
      <c r="F52" s="368">
        <v>-11.646910565903994</v>
      </c>
      <c r="G52" s="293">
        <v>-16.20703132858371</v>
      </c>
      <c r="H52" s="291">
        <v>-22.048335258024579</v>
      </c>
      <c r="I52" s="291">
        <v>-53.040505896427959</v>
      </c>
      <c r="J52" s="291">
        <v>56.970037339485771</v>
      </c>
      <c r="K52" s="291">
        <v>-41.714984028222425</v>
      </c>
      <c r="L52" s="291">
        <v>46.932536893886152</v>
      </c>
      <c r="M52" s="291" t="s">
        <v>209</v>
      </c>
      <c r="N52" s="367">
        <v>-82.054307822487743</v>
      </c>
      <c r="O52" s="290">
        <v>-84.651955396944956</v>
      </c>
      <c r="P52" s="290">
        <v>-4.893320191349261</v>
      </c>
      <c r="Q52" s="290">
        <v>142.68898243137647</v>
      </c>
      <c r="R52" s="290">
        <v>5.4984320005733451</v>
      </c>
      <c r="S52" s="109" t="s">
        <v>77</v>
      </c>
    </row>
    <row r="53" spans="1:19" ht="24.95" customHeight="1">
      <c r="A53" s="109" t="s">
        <v>78</v>
      </c>
      <c r="B53" s="290">
        <v>3.5175427007767155</v>
      </c>
      <c r="C53" s="293">
        <v>5.2958897395812841</v>
      </c>
      <c r="D53" s="294">
        <v>4.7428664841081059</v>
      </c>
      <c r="E53" s="294">
        <v>18.529924572641463</v>
      </c>
      <c r="F53" s="368">
        <v>-4.8618981246282118</v>
      </c>
      <c r="G53" s="293">
        <v>20.234491606553505</v>
      </c>
      <c r="H53" s="291">
        <v>65.364345018961501</v>
      </c>
      <c r="I53" s="291">
        <v>-15.889140319043847</v>
      </c>
      <c r="J53" s="291">
        <v>-20.654375132005626</v>
      </c>
      <c r="K53" s="291">
        <v>55.274018404295674</v>
      </c>
      <c r="L53" s="291">
        <v>41.079534188286118</v>
      </c>
      <c r="M53" s="291" t="s">
        <v>22</v>
      </c>
      <c r="N53" s="367">
        <v>67.640783090621312</v>
      </c>
      <c r="O53" s="290">
        <v>-68.717873883212519</v>
      </c>
      <c r="P53" s="290">
        <v>13.337360134819477</v>
      </c>
      <c r="Q53" s="290">
        <v>26.546893456177642</v>
      </c>
      <c r="R53" s="290">
        <v>24.018220839103719</v>
      </c>
      <c r="S53" s="109" t="s">
        <v>78</v>
      </c>
    </row>
    <row r="54" spans="1:19" ht="24.95" customHeight="1">
      <c r="A54" s="109" t="s">
        <v>79</v>
      </c>
      <c r="B54" s="290">
        <v>7.9588869478240127</v>
      </c>
      <c r="C54" s="293">
        <v>8.2003509102177787</v>
      </c>
      <c r="D54" s="294">
        <v>3.8890619971701028</v>
      </c>
      <c r="E54" s="294">
        <v>38.422918193776411</v>
      </c>
      <c r="F54" s="368">
        <v>33.523749738439022</v>
      </c>
      <c r="G54" s="293">
        <v>-29.467046746446698</v>
      </c>
      <c r="H54" s="291">
        <v>-30.505324607210454</v>
      </c>
      <c r="I54" s="291">
        <v>-55.938909788522359</v>
      </c>
      <c r="J54" s="291">
        <v>-14.486567405729076</v>
      </c>
      <c r="K54" s="291">
        <v>-59.916264072106038</v>
      </c>
      <c r="L54" s="291">
        <v>-95.568516048886536</v>
      </c>
      <c r="M54" s="291" t="s">
        <v>22</v>
      </c>
      <c r="N54" s="367">
        <v>-36.003370277572763</v>
      </c>
      <c r="O54" s="290">
        <v>-99.742136569339991</v>
      </c>
      <c r="P54" s="290">
        <v>108.18751517059425</v>
      </c>
      <c r="Q54" s="290">
        <v>29.872991725996712</v>
      </c>
      <c r="R54" s="290">
        <v>34.441110489790731</v>
      </c>
      <c r="S54" s="109" t="s">
        <v>79</v>
      </c>
    </row>
    <row r="55" spans="1:19" ht="24.95" customHeight="1">
      <c r="A55" s="109" t="s">
        <v>80</v>
      </c>
      <c r="B55" s="290">
        <v>3.7489041858104173</v>
      </c>
      <c r="C55" s="293">
        <v>-25.116936341454618</v>
      </c>
      <c r="D55" s="294">
        <v>-23.826091052601711</v>
      </c>
      <c r="E55" s="294">
        <v>-30.127646827135919</v>
      </c>
      <c r="F55" s="368">
        <v>-34.331233015797181</v>
      </c>
      <c r="G55" s="293">
        <v>36.680034437995999</v>
      </c>
      <c r="H55" s="291">
        <v>35.642319567399369</v>
      </c>
      <c r="I55" s="291">
        <v>21.106285339670578</v>
      </c>
      <c r="J55" s="291">
        <v>49.246433386321115</v>
      </c>
      <c r="K55" s="291">
        <v>-34.900296470779352</v>
      </c>
      <c r="L55" s="291">
        <v>-52.12487510650427</v>
      </c>
      <c r="M55" s="291" t="s">
        <v>22</v>
      </c>
      <c r="N55" s="367">
        <v>48.125276998079471</v>
      </c>
      <c r="O55" s="290">
        <v>-22.207489553198329</v>
      </c>
      <c r="P55" s="290">
        <v>47.983182416763327</v>
      </c>
      <c r="Q55" s="290">
        <v>43.457552563159538</v>
      </c>
      <c r="R55" s="290">
        <v>-29.563272379968126</v>
      </c>
      <c r="S55" s="109" t="s">
        <v>80</v>
      </c>
    </row>
    <row r="56" spans="1:19" ht="24.95" customHeight="1">
      <c r="A56" s="109" t="s">
        <v>81</v>
      </c>
      <c r="B56" s="290">
        <v>6.3417323611885195</v>
      </c>
      <c r="C56" s="293">
        <v>-38.085438841046958</v>
      </c>
      <c r="D56" s="294">
        <v>-38.326369627379954</v>
      </c>
      <c r="E56" s="294">
        <v>-25.171514114627897</v>
      </c>
      <c r="F56" s="368">
        <v>-44.085118030292904</v>
      </c>
      <c r="G56" s="293">
        <v>31.560075348509713</v>
      </c>
      <c r="H56" s="291">
        <v>51.155118765454489</v>
      </c>
      <c r="I56" s="291">
        <v>-28.028381331767363</v>
      </c>
      <c r="J56" s="291">
        <v>31.093283305768807</v>
      </c>
      <c r="K56" s="291">
        <v>42.799523876291346</v>
      </c>
      <c r="L56" s="291">
        <v>18.921536367579534</v>
      </c>
      <c r="M56" s="291" t="s">
        <v>22</v>
      </c>
      <c r="N56" s="367">
        <v>137.02616163255672</v>
      </c>
      <c r="O56" s="290">
        <v>-54.436825494018649</v>
      </c>
      <c r="P56" s="290">
        <v>26.975790753443334</v>
      </c>
      <c r="Q56" s="290">
        <v>45.72665874468629</v>
      </c>
      <c r="R56" s="290">
        <v>141.60873763355758</v>
      </c>
      <c r="S56" s="109" t="s">
        <v>81</v>
      </c>
    </row>
    <row r="57" spans="1:19" ht="24.95" customHeight="1" thickBot="1">
      <c r="A57" s="110" t="s">
        <v>82</v>
      </c>
      <c r="B57" s="286">
        <v>-2.2399775617833626</v>
      </c>
      <c r="C57" s="296">
        <v>5.4250729660842296</v>
      </c>
      <c r="D57" s="295">
        <v>3.6324774576643932</v>
      </c>
      <c r="E57" s="295">
        <v>25.338420436573529</v>
      </c>
      <c r="F57" s="369">
        <v>-4.6992999283391157</v>
      </c>
      <c r="G57" s="289">
        <v>23.871087216248512</v>
      </c>
      <c r="H57" s="288">
        <v>36.929743700193853</v>
      </c>
      <c r="I57" s="288">
        <v>52.765527379639849</v>
      </c>
      <c r="J57" s="288">
        <v>-21.386711505650197</v>
      </c>
      <c r="K57" s="288">
        <v>-51.048815660131631</v>
      </c>
      <c r="L57" s="288">
        <v>-51.91972367001943</v>
      </c>
      <c r="M57" s="288" t="s">
        <v>22</v>
      </c>
      <c r="N57" s="366">
        <v>-49.606061260172254</v>
      </c>
      <c r="O57" s="286">
        <v>-64.405081368698674</v>
      </c>
      <c r="P57" s="286">
        <v>-0.32165859198755697</v>
      </c>
      <c r="Q57" s="286">
        <v>6.6616302299321859</v>
      </c>
      <c r="R57" s="286">
        <v>73.941638883243201</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02E2A1-EC9A-462F-9F76-FE9697F8DDCE}">
  <sheetPr>
    <pageSetUpPr fitToPage="1"/>
  </sheetPr>
  <dimension ref="A1:P22"/>
  <sheetViews>
    <sheetView showGridLines="0" zoomScaleNormal="100" zoomScaleSheetLayoutView="100" workbookViewId="0"/>
  </sheetViews>
  <sheetFormatPr defaultRowHeight="13.5"/>
  <cols>
    <col min="1" max="1" width="4.625" style="623" customWidth="1"/>
    <col min="2" max="2" width="4.625" style="621" customWidth="1"/>
    <col min="3" max="3" width="3.125" style="621" customWidth="1"/>
    <col min="4" max="4" width="10.5" style="622" bestFit="1" customWidth="1"/>
    <col min="5" max="5" width="11.625" style="622" customWidth="1"/>
    <col min="6" max="6" width="9.625" style="622" customWidth="1"/>
    <col min="7" max="7" width="11.625" style="622" customWidth="1"/>
    <col min="8" max="8" width="9.625" style="622" customWidth="1"/>
    <col min="9" max="9" width="11.625" style="622" customWidth="1"/>
    <col min="10" max="10" width="9.625" style="622" customWidth="1"/>
    <col min="11" max="11" width="11.625" style="622" customWidth="1"/>
    <col min="12" max="12" width="9.625" style="622" customWidth="1"/>
    <col min="13" max="15" width="10.625" style="622" customWidth="1"/>
    <col min="16" max="16" width="10.625" style="621" customWidth="1"/>
    <col min="17" max="16384" width="9" style="621"/>
  </cols>
  <sheetData>
    <row r="1" spans="1:16" s="544" customFormat="1" ht="41.1" customHeight="1">
      <c r="A1" s="542" t="s">
        <v>314</v>
      </c>
      <c r="B1" s="543"/>
      <c r="C1" s="543"/>
      <c r="D1" s="543"/>
      <c r="E1" s="543"/>
      <c r="F1" s="543"/>
      <c r="G1" s="543"/>
      <c r="H1" s="543"/>
      <c r="I1" s="543"/>
      <c r="J1" s="543"/>
      <c r="K1" s="543"/>
      <c r="L1" s="543"/>
    </row>
    <row r="2" spans="1:16" s="544" customFormat="1" ht="32.25" customHeight="1">
      <c r="A2" s="545" t="s">
        <v>315</v>
      </c>
      <c r="B2" s="543"/>
      <c r="C2" s="543"/>
      <c r="D2" s="543"/>
      <c r="E2" s="543"/>
      <c r="F2" s="543"/>
      <c r="G2" s="543"/>
      <c r="H2" s="543"/>
      <c r="I2" s="543"/>
      <c r="J2" s="543"/>
      <c r="K2" s="543"/>
      <c r="L2" s="543"/>
    </row>
    <row r="3" spans="1:16" s="544" customFormat="1" ht="32.25" customHeight="1">
      <c r="A3" s="546" t="s">
        <v>316</v>
      </c>
      <c r="B3" s="543"/>
      <c r="C3" s="543"/>
      <c r="D3" s="543"/>
      <c r="E3" s="543"/>
      <c r="F3" s="543"/>
      <c r="G3" s="543"/>
      <c r="H3" s="543"/>
      <c r="I3" s="543"/>
      <c r="J3" s="543"/>
      <c r="K3" s="543"/>
      <c r="L3" s="543"/>
    </row>
    <row r="4" spans="1:16" s="544" customFormat="1" ht="32.25" customHeight="1">
      <c r="D4" s="543"/>
    </row>
    <row r="5" spans="1:16" s="544" customFormat="1" ht="32.25" customHeight="1">
      <c r="B5" s="547"/>
      <c r="C5" s="547"/>
      <c r="D5" s="547"/>
      <c r="E5" s="547"/>
      <c r="F5" s="547"/>
      <c r="G5" s="547"/>
      <c r="H5" s="547"/>
      <c r="I5" s="547"/>
    </row>
    <row r="6" spans="1:16" s="548" customFormat="1" ht="18.75" customHeight="1" thickBot="1">
      <c r="A6" s="548" t="s">
        <v>201</v>
      </c>
      <c r="B6" s="549"/>
      <c r="C6" s="549"/>
      <c r="D6" s="550"/>
      <c r="E6" s="549"/>
      <c r="F6" s="549"/>
      <c r="G6" s="549"/>
      <c r="H6" s="549"/>
      <c r="I6" s="549"/>
      <c r="L6" s="551" t="str">
        <f>A2</f>
        <v>令和4年11月審査分</v>
      </c>
    </row>
    <row r="7" spans="1:16" s="544" customFormat="1" ht="23.25" customHeight="1">
      <c r="A7" s="794" t="s">
        <v>317</v>
      </c>
      <c r="B7" s="795"/>
      <c r="C7" s="795"/>
      <c r="D7" s="796"/>
      <c r="E7" s="771" t="s">
        <v>318</v>
      </c>
      <c r="F7" s="773" t="s">
        <v>319</v>
      </c>
      <c r="G7" s="775" t="s">
        <v>320</v>
      </c>
      <c r="H7" s="777" t="s">
        <v>321</v>
      </c>
      <c r="I7" s="779" t="s">
        <v>322</v>
      </c>
      <c r="J7" s="780"/>
      <c r="K7" s="780"/>
      <c r="L7" s="781"/>
    </row>
    <row r="8" spans="1:16" s="544" customFormat="1" ht="36.75" customHeight="1" thickBot="1">
      <c r="A8" s="797"/>
      <c r="B8" s="798"/>
      <c r="C8" s="798"/>
      <c r="D8" s="799"/>
      <c r="E8" s="772"/>
      <c r="F8" s="774"/>
      <c r="G8" s="776"/>
      <c r="H8" s="778"/>
      <c r="I8" s="552" t="s">
        <v>318</v>
      </c>
      <c r="J8" s="553" t="s">
        <v>323</v>
      </c>
      <c r="K8" s="554" t="s">
        <v>320</v>
      </c>
      <c r="L8" s="555" t="s">
        <v>324</v>
      </c>
    </row>
    <row r="9" spans="1:16" s="544" customFormat="1" ht="12" customHeight="1" thickTop="1">
      <c r="A9" s="782" t="s">
        <v>325</v>
      </c>
      <c r="B9" s="556"/>
      <c r="C9" s="556"/>
      <c r="D9" s="556"/>
      <c r="E9" s="557" t="s">
        <v>326</v>
      </c>
      <c r="F9" s="558" t="s">
        <v>15</v>
      </c>
      <c r="G9" s="558" t="s">
        <v>327</v>
      </c>
      <c r="H9" s="559" t="s">
        <v>129</v>
      </c>
      <c r="I9" s="557" t="s">
        <v>328</v>
      </c>
      <c r="J9" s="558" t="s">
        <v>328</v>
      </c>
      <c r="K9" s="558" t="s">
        <v>328</v>
      </c>
      <c r="L9" s="560" t="s">
        <v>328</v>
      </c>
    </row>
    <row r="10" spans="1:16" s="544" customFormat="1" ht="33.75" customHeight="1">
      <c r="A10" s="783"/>
      <c r="B10" s="561" t="s">
        <v>329</v>
      </c>
      <c r="C10" s="562"/>
      <c r="D10" s="563"/>
      <c r="E10" s="564">
        <v>3808</v>
      </c>
      <c r="F10" s="565" t="s">
        <v>22</v>
      </c>
      <c r="G10" s="566">
        <v>2261336.7960000001</v>
      </c>
      <c r="H10" s="567" t="s">
        <v>22</v>
      </c>
      <c r="I10" s="568">
        <v>-21.028618830360841</v>
      </c>
      <c r="J10" s="569" t="s">
        <v>22</v>
      </c>
      <c r="K10" s="570">
        <v>-22.799302632010594</v>
      </c>
      <c r="L10" s="571" t="s">
        <v>22</v>
      </c>
    </row>
    <row r="11" spans="1:16" s="544" customFormat="1" ht="33.75" customHeight="1" thickBot="1">
      <c r="A11" s="784"/>
      <c r="B11" s="572" t="s">
        <v>330</v>
      </c>
      <c r="C11" s="572"/>
      <c r="D11" s="572"/>
      <c r="E11" s="573">
        <v>1893</v>
      </c>
      <c r="F11" s="574">
        <v>4971.1134453781515</v>
      </c>
      <c r="G11" s="575">
        <v>29821.452000000001</v>
      </c>
      <c r="H11" s="576">
        <v>131.87532283006286</v>
      </c>
      <c r="I11" s="577">
        <v>-9.7281831187410575</v>
      </c>
      <c r="J11" s="578">
        <v>14.309532826005949</v>
      </c>
      <c r="K11" s="578">
        <v>-13.048331577278944</v>
      </c>
      <c r="L11" s="579">
        <v>12.630677425428033</v>
      </c>
      <c r="O11" s="580"/>
      <c r="P11" s="580"/>
    </row>
    <row r="12" spans="1:16" s="544" customFormat="1" ht="33.75" customHeight="1">
      <c r="A12" s="785" t="s">
        <v>331</v>
      </c>
      <c r="B12" s="788" t="s">
        <v>5</v>
      </c>
      <c r="C12" s="581" t="s">
        <v>6</v>
      </c>
      <c r="D12" s="582"/>
      <c r="E12" s="583">
        <v>1481</v>
      </c>
      <c r="F12" s="584">
        <v>3889.1806722689075</v>
      </c>
      <c r="G12" s="585" t="s">
        <v>22</v>
      </c>
      <c r="H12" s="586" t="s">
        <v>22</v>
      </c>
      <c r="I12" s="587">
        <v>12.282031842304789</v>
      </c>
      <c r="J12" s="584">
        <v>42.180661119641172</v>
      </c>
      <c r="K12" s="585" t="s">
        <v>22</v>
      </c>
      <c r="L12" s="588" t="s">
        <v>22</v>
      </c>
      <c r="O12" s="589"/>
      <c r="P12" s="590"/>
    </row>
    <row r="13" spans="1:16" s="544" customFormat="1" ht="33.75" customHeight="1">
      <c r="A13" s="786"/>
      <c r="B13" s="789"/>
      <c r="C13" s="591" t="s">
        <v>3</v>
      </c>
      <c r="D13" s="592"/>
      <c r="E13" s="593">
        <v>127</v>
      </c>
      <c r="F13" s="594">
        <v>333.50840336134451</v>
      </c>
      <c r="G13" s="595">
        <v>510.822</v>
      </c>
      <c r="H13" s="596">
        <v>2.2589381683594203</v>
      </c>
      <c r="I13" s="597">
        <v>-7.299270072992698</v>
      </c>
      <c r="J13" s="594">
        <v>17.385220511562281</v>
      </c>
      <c r="K13" s="598">
        <v>6.6075911854262017</v>
      </c>
      <c r="L13" s="599">
        <v>38.091487279271774</v>
      </c>
      <c r="O13" s="600"/>
      <c r="P13" s="600"/>
    </row>
    <row r="14" spans="1:16" s="544" customFormat="1" ht="33.75" customHeight="1">
      <c r="A14" s="786"/>
      <c r="B14" s="789"/>
      <c r="C14" s="601"/>
      <c r="D14" s="602" t="s">
        <v>7</v>
      </c>
      <c r="E14" s="593">
        <v>100</v>
      </c>
      <c r="F14" s="594">
        <v>262.60504201680675</v>
      </c>
      <c r="G14" s="603">
        <v>303.86399999999998</v>
      </c>
      <c r="H14" s="596">
        <v>1.3437361499511902</v>
      </c>
      <c r="I14" s="597">
        <v>-13.043478260869563</v>
      </c>
      <c r="J14" s="594">
        <v>10.111435878699311</v>
      </c>
      <c r="K14" s="594">
        <v>-32.755152397665739</v>
      </c>
      <c r="L14" s="599">
        <v>-12.896061959387495</v>
      </c>
    </row>
    <row r="15" spans="1:16" s="544" customFormat="1" ht="33.75" customHeight="1">
      <c r="A15" s="786"/>
      <c r="B15" s="789"/>
      <c r="C15" s="604"/>
      <c r="D15" s="602" t="s">
        <v>8</v>
      </c>
      <c r="E15" s="593">
        <v>27</v>
      </c>
      <c r="F15" s="594">
        <v>70.903361344537814</v>
      </c>
      <c r="G15" s="603">
        <v>206.95800000000003</v>
      </c>
      <c r="H15" s="596">
        <v>0.91520201840823012</v>
      </c>
      <c r="I15" s="597">
        <v>22.727272727272734</v>
      </c>
      <c r="J15" s="594">
        <v>55.407276546982445</v>
      </c>
      <c r="K15" s="605" t="s">
        <v>332</v>
      </c>
      <c r="L15" s="606" t="s">
        <v>332</v>
      </c>
    </row>
    <row r="16" spans="1:16" s="544" customFormat="1" ht="33.75" customHeight="1" thickBot="1">
      <c r="A16" s="786"/>
      <c r="B16" s="790"/>
      <c r="C16" s="607" t="s">
        <v>9</v>
      </c>
      <c r="D16" s="608"/>
      <c r="E16" s="573">
        <v>1608</v>
      </c>
      <c r="F16" s="574">
        <v>4222.6890756302519</v>
      </c>
      <c r="G16" s="609" t="s">
        <v>22</v>
      </c>
      <c r="H16" s="610" t="s">
        <v>22</v>
      </c>
      <c r="I16" s="611">
        <v>10.439560439560452</v>
      </c>
      <c r="J16" s="574">
        <v>39.847573644842555</v>
      </c>
      <c r="K16" s="609" t="s">
        <v>22</v>
      </c>
      <c r="L16" s="612" t="s">
        <v>22</v>
      </c>
    </row>
    <row r="17" spans="1:12" s="544" customFormat="1" ht="33.75" customHeight="1">
      <c r="A17" s="786"/>
      <c r="B17" s="791" t="s">
        <v>10</v>
      </c>
      <c r="C17" s="604" t="s">
        <v>6</v>
      </c>
      <c r="D17" s="613"/>
      <c r="E17" s="564">
        <v>244</v>
      </c>
      <c r="F17" s="614">
        <v>640.75630252100837</v>
      </c>
      <c r="G17" s="615" t="s">
        <v>22</v>
      </c>
      <c r="H17" s="567" t="s">
        <v>22</v>
      </c>
      <c r="I17" s="616">
        <v>17.307692307692307</v>
      </c>
      <c r="J17" s="614">
        <v>48.544562055591456</v>
      </c>
      <c r="K17" s="615" t="s">
        <v>22</v>
      </c>
      <c r="L17" s="617" t="s">
        <v>22</v>
      </c>
    </row>
    <row r="18" spans="1:12" s="544" customFormat="1" ht="33.75" customHeight="1">
      <c r="A18" s="786"/>
      <c r="B18" s="792"/>
      <c r="C18" s="618" t="s">
        <v>3</v>
      </c>
      <c r="D18" s="619"/>
      <c r="E18" s="593">
        <v>14</v>
      </c>
      <c r="F18" s="594">
        <v>36.764705882352942</v>
      </c>
      <c r="G18" s="603">
        <v>-284.55700000000002</v>
      </c>
      <c r="H18" s="596">
        <v>-1.2583574481401576</v>
      </c>
      <c r="I18" s="597">
        <v>-30</v>
      </c>
      <c r="J18" s="594">
        <v>-11.360294117647072</v>
      </c>
      <c r="K18" s="594">
        <v>24.851699749030345</v>
      </c>
      <c r="L18" s="599">
        <v>61.723538783470929</v>
      </c>
    </row>
    <row r="19" spans="1:12" s="544" customFormat="1" ht="33.75" customHeight="1" thickBot="1">
      <c r="A19" s="787"/>
      <c r="B19" s="793"/>
      <c r="C19" s="607" t="s">
        <v>9</v>
      </c>
      <c r="D19" s="608"/>
      <c r="E19" s="573">
        <v>258</v>
      </c>
      <c r="F19" s="574">
        <v>677.52100840336129</v>
      </c>
      <c r="G19" s="609" t="s">
        <v>22</v>
      </c>
      <c r="H19" s="610" t="s">
        <v>22</v>
      </c>
      <c r="I19" s="611">
        <v>13.157894736842096</v>
      </c>
      <c r="J19" s="574">
        <v>43.289750110570537</v>
      </c>
      <c r="K19" s="609" t="s">
        <v>22</v>
      </c>
      <c r="L19" s="612" t="s">
        <v>22</v>
      </c>
    </row>
    <row r="20" spans="1:12" s="544" customFormat="1" ht="18.75" customHeight="1">
      <c r="A20" s="620"/>
    </row>
    <row r="21" spans="1:12" s="544" customFormat="1" ht="18.75" customHeight="1">
      <c r="A21" s="544" t="s">
        <v>333</v>
      </c>
    </row>
    <row r="22" spans="1:12" ht="14.25">
      <c r="A22" s="544" t="s">
        <v>334</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2" t="s">
        <v>207</v>
      </c>
      <c r="O5" s="804" t="s">
        <v>206</v>
      </c>
      <c r="P5" s="133"/>
      <c r="Q5" s="133"/>
      <c r="R5" s="134"/>
    </row>
    <row r="6" spans="1:18" ht="14.25" thickBot="1">
      <c r="L6" s="132"/>
      <c r="M6" s="138"/>
      <c r="N6" s="803"/>
      <c r="O6" s="805"/>
      <c r="P6" s="133"/>
      <c r="Q6" s="133"/>
      <c r="R6" s="134"/>
    </row>
    <row r="7" spans="1:18" ht="14.25" thickTop="1">
      <c r="L7" s="132"/>
      <c r="M7" s="139" t="s">
        <v>139</v>
      </c>
      <c r="N7" s="140">
        <v>486294</v>
      </c>
      <c r="O7" s="141">
        <v>551127</v>
      </c>
      <c r="P7" s="133"/>
      <c r="Q7" s="133"/>
      <c r="R7" s="134"/>
    </row>
    <row r="8" spans="1:18">
      <c r="L8" s="132"/>
      <c r="M8" s="139" t="s">
        <v>140</v>
      </c>
      <c r="N8" s="140">
        <v>122709</v>
      </c>
      <c r="O8" s="141">
        <v>125024</v>
      </c>
      <c r="P8" s="133"/>
      <c r="Q8" s="133"/>
      <c r="R8" s="134"/>
    </row>
    <row r="9" spans="1:18">
      <c r="L9" s="132"/>
      <c r="M9" s="139" t="s">
        <v>141</v>
      </c>
      <c r="N9" s="140">
        <v>96065</v>
      </c>
      <c r="O9" s="141">
        <v>90352</v>
      </c>
      <c r="P9" s="133"/>
      <c r="Q9" s="133"/>
      <c r="R9" s="134"/>
    </row>
    <row r="10" spans="1:18">
      <c r="L10" s="132"/>
      <c r="M10" s="142" t="s">
        <v>194</v>
      </c>
      <c r="N10" s="140">
        <v>201098</v>
      </c>
      <c r="O10" s="141">
        <v>214491</v>
      </c>
      <c r="P10" s="133"/>
      <c r="Q10" s="133"/>
      <c r="R10" s="134"/>
    </row>
    <row r="11" spans="1:18">
      <c r="L11" s="132"/>
      <c r="M11" s="142" t="s">
        <v>144</v>
      </c>
      <c r="N11" s="140">
        <v>50185</v>
      </c>
      <c r="O11" s="141">
        <v>49517</v>
      </c>
      <c r="P11" s="133"/>
      <c r="Q11" s="133"/>
      <c r="R11" s="134"/>
    </row>
    <row r="12" spans="1:18">
      <c r="L12" s="132"/>
      <c r="M12" s="142" t="s">
        <v>145</v>
      </c>
      <c r="N12" s="140">
        <v>39270</v>
      </c>
      <c r="O12" s="141">
        <v>36042</v>
      </c>
      <c r="P12" s="133"/>
      <c r="Q12" s="133"/>
      <c r="R12" s="134"/>
    </row>
    <row r="13" spans="1:18">
      <c r="L13" s="132"/>
      <c r="M13" s="142" t="s">
        <v>146</v>
      </c>
      <c r="N13" s="140">
        <v>551</v>
      </c>
      <c r="O13" s="141">
        <v>546</v>
      </c>
      <c r="P13" s="133"/>
      <c r="Q13" s="133"/>
      <c r="R13" s="134"/>
    </row>
    <row r="14" spans="1:18">
      <c r="L14" s="132"/>
      <c r="M14" s="142" t="s">
        <v>147</v>
      </c>
      <c r="N14" s="140">
        <v>127</v>
      </c>
      <c r="O14" s="141">
        <v>140</v>
      </c>
      <c r="P14" s="133"/>
      <c r="Q14" s="133"/>
      <c r="R14" s="134"/>
    </row>
    <row r="15" spans="1:18">
      <c r="L15" s="132"/>
      <c r="M15" s="142" t="s">
        <v>148</v>
      </c>
      <c r="N15" s="140">
        <v>112</v>
      </c>
      <c r="O15" s="141">
        <v>81</v>
      </c>
      <c r="P15" s="133"/>
      <c r="Q15" s="133"/>
      <c r="R15" s="134"/>
    </row>
    <row r="16" spans="1:18">
      <c r="L16" s="132"/>
      <c r="M16" s="142" t="s">
        <v>149</v>
      </c>
      <c r="N16" s="140">
        <v>35647</v>
      </c>
      <c r="O16" s="141">
        <v>48180</v>
      </c>
      <c r="P16" s="133"/>
      <c r="Q16" s="133"/>
      <c r="R16" s="134"/>
    </row>
    <row r="17" spans="2:28">
      <c r="L17" s="132"/>
      <c r="M17" s="142" t="s">
        <v>150</v>
      </c>
      <c r="N17" s="140">
        <v>8628</v>
      </c>
      <c r="O17" s="141">
        <v>10553</v>
      </c>
      <c r="P17" s="133"/>
      <c r="Q17" s="133"/>
      <c r="R17" s="134"/>
    </row>
    <row r="18" spans="2:28">
      <c r="L18" s="132"/>
      <c r="M18" s="142" t="s">
        <v>151</v>
      </c>
      <c r="N18" s="140">
        <v>7026</v>
      </c>
      <c r="O18" s="141">
        <v>6704</v>
      </c>
      <c r="P18" s="133"/>
      <c r="Q18" s="133"/>
      <c r="R18" s="134"/>
    </row>
    <row r="19" spans="2:28">
      <c r="L19" s="132"/>
      <c r="M19" s="142" t="s">
        <v>152</v>
      </c>
      <c r="N19" s="140">
        <v>128081</v>
      </c>
      <c r="O19" s="141">
        <v>141539</v>
      </c>
      <c r="P19" s="133"/>
      <c r="Q19" s="133"/>
      <c r="R19" s="134"/>
    </row>
    <row r="20" spans="2:28">
      <c r="L20" s="132"/>
      <c r="M20" s="142" t="s">
        <v>153</v>
      </c>
      <c r="N20" s="140">
        <v>31210</v>
      </c>
      <c r="O20" s="141">
        <v>31334</v>
      </c>
      <c r="P20" s="133"/>
      <c r="Q20" s="133"/>
      <c r="R20" s="134"/>
    </row>
    <row r="21" spans="2:28">
      <c r="L21" s="132"/>
      <c r="M21" s="142" t="s">
        <v>154</v>
      </c>
      <c r="N21" s="140">
        <v>25266</v>
      </c>
      <c r="O21" s="141">
        <v>24471</v>
      </c>
      <c r="P21" s="133"/>
      <c r="Q21" s="133"/>
      <c r="R21" s="134"/>
    </row>
    <row r="22" spans="2:28">
      <c r="L22" s="132"/>
      <c r="M22" s="370" t="s">
        <v>155</v>
      </c>
      <c r="N22" s="514">
        <v>120917</v>
      </c>
      <c r="O22" s="144">
        <v>146371</v>
      </c>
      <c r="P22" s="133"/>
      <c r="Q22" s="133"/>
      <c r="R22" s="134"/>
    </row>
    <row r="23" spans="2:28">
      <c r="L23" s="132"/>
      <c r="M23" s="370" t="s">
        <v>156</v>
      </c>
      <c r="N23" s="515">
        <v>32559</v>
      </c>
      <c r="O23" s="141">
        <v>33480</v>
      </c>
      <c r="P23" s="133"/>
      <c r="Q23" s="133"/>
      <c r="R23" s="134"/>
    </row>
    <row r="24" spans="2:28" ht="14.25" thickBot="1">
      <c r="L24" s="132"/>
      <c r="M24" s="145" t="s">
        <v>157</v>
      </c>
      <c r="N24" s="516">
        <v>24391</v>
      </c>
      <c r="O24" s="517">
        <v>23054</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2" t="str">
        <f>N5</f>
        <v>令和3年11月審査分</v>
      </c>
      <c r="O27" s="806" t="str">
        <f>O5</f>
        <v>令和4年11月審査分</v>
      </c>
      <c r="P27" s="800" t="s">
        <v>113</v>
      </c>
      <c r="Q27" s="152"/>
      <c r="R27" s="134"/>
    </row>
    <row r="28" spans="2:28" ht="14.25" thickBot="1">
      <c r="B28" s="167"/>
      <c r="C28" s="167"/>
      <c r="L28" s="132"/>
      <c r="M28" s="138"/>
      <c r="N28" s="803"/>
      <c r="O28" s="807"/>
      <c r="P28" s="801"/>
      <c r="Q28" s="133"/>
      <c r="R28" s="134"/>
      <c r="AB28" s="487"/>
    </row>
    <row r="29" spans="2:28" ht="14.25" thickTop="1">
      <c r="L29" s="132"/>
      <c r="M29" s="139" t="s">
        <v>110</v>
      </c>
      <c r="N29" s="153">
        <v>0</v>
      </c>
      <c r="O29" s="154">
        <v>0</v>
      </c>
      <c r="P29" s="485" t="s">
        <v>18</v>
      </c>
      <c r="Q29" s="152"/>
      <c r="R29" s="134"/>
    </row>
    <row r="30" spans="2:28">
      <c r="L30" s="132"/>
      <c r="M30" s="142" t="s">
        <v>110</v>
      </c>
      <c r="N30" s="155">
        <v>70.506799999999998</v>
      </c>
      <c r="O30" s="156">
        <v>76.650300000000001</v>
      </c>
      <c r="P30" s="518">
        <v>8.713343961149846</v>
      </c>
      <c r="Q30" s="157"/>
      <c r="R30" s="134"/>
    </row>
    <row r="31" spans="2:28">
      <c r="L31" s="132"/>
      <c r="M31" s="142" t="s">
        <v>142</v>
      </c>
      <c r="N31" s="155">
        <v>20.1098</v>
      </c>
      <c r="O31" s="156">
        <v>21.449100000000001</v>
      </c>
      <c r="P31" s="518">
        <v>6.6599369461655584</v>
      </c>
      <c r="Q31" s="157"/>
      <c r="R31" s="134"/>
    </row>
    <row r="32" spans="2:28">
      <c r="L32" s="132"/>
      <c r="M32" s="142" t="s">
        <v>144</v>
      </c>
      <c r="N32" s="155">
        <v>5.0185000000000004</v>
      </c>
      <c r="O32" s="156">
        <v>4.9516999999999998</v>
      </c>
      <c r="P32" s="518">
        <v>-1.3310750224170675</v>
      </c>
      <c r="Q32" s="157"/>
      <c r="R32" s="134"/>
    </row>
    <row r="33" spans="12:18" ht="13.5" customHeight="1">
      <c r="L33" s="132"/>
      <c r="M33" s="142" t="s">
        <v>145</v>
      </c>
      <c r="N33" s="155">
        <v>3.927</v>
      </c>
      <c r="O33" s="156">
        <v>3.6042000000000001</v>
      </c>
      <c r="P33" s="518">
        <v>-8.2200152788388152</v>
      </c>
      <c r="Q33" s="157"/>
      <c r="R33" s="134"/>
    </row>
    <row r="34" spans="12:18">
      <c r="L34" s="132"/>
      <c r="M34" s="142" t="s">
        <v>149</v>
      </c>
      <c r="N34" s="520">
        <v>3.5647000000000002</v>
      </c>
      <c r="O34" s="156">
        <v>4.8179999999999996</v>
      </c>
      <c r="P34" s="518">
        <v>35.158638875641714</v>
      </c>
      <c r="Q34" s="157"/>
      <c r="R34" s="134"/>
    </row>
    <row r="35" spans="12:18">
      <c r="L35" s="132"/>
      <c r="M35" s="142" t="s">
        <v>150</v>
      </c>
      <c r="N35" s="520">
        <v>0.86280000000000001</v>
      </c>
      <c r="O35" s="156">
        <v>1.0552999999999999</v>
      </c>
      <c r="P35" s="518">
        <v>22.311080203987004</v>
      </c>
      <c r="Q35" s="157"/>
      <c r="R35" s="134"/>
    </row>
    <row r="36" spans="12:18">
      <c r="L36" s="132"/>
      <c r="M36" s="142" t="s">
        <v>151</v>
      </c>
      <c r="N36" s="520">
        <v>0.7026</v>
      </c>
      <c r="O36" s="156">
        <v>0.6704</v>
      </c>
      <c r="P36" s="518">
        <v>-4.5829775120979122</v>
      </c>
      <c r="Q36" s="157"/>
      <c r="R36" s="134"/>
    </row>
    <row r="37" spans="12:18">
      <c r="L37" s="132"/>
      <c r="M37" s="142" t="s">
        <v>152</v>
      </c>
      <c r="N37" s="520">
        <v>12.8081</v>
      </c>
      <c r="O37" s="156">
        <v>14.1539</v>
      </c>
      <c r="P37" s="518">
        <v>10.507413277535306</v>
      </c>
      <c r="Q37" s="157"/>
      <c r="R37" s="134"/>
    </row>
    <row r="38" spans="12:18">
      <c r="L38" s="132"/>
      <c r="M38" s="370" t="s">
        <v>153</v>
      </c>
      <c r="N38" s="520">
        <v>3.121</v>
      </c>
      <c r="O38" s="156">
        <v>3.1334</v>
      </c>
      <c r="P38" s="518">
        <v>0.39730855495032813</v>
      </c>
      <c r="Q38" s="157"/>
      <c r="R38" s="134"/>
    </row>
    <row r="39" spans="12:18">
      <c r="L39" s="132"/>
      <c r="M39" s="370" t="s">
        <v>154</v>
      </c>
      <c r="N39" s="520">
        <v>2.5266000000000002</v>
      </c>
      <c r="O39" s="156">
        <v>2.4470999999999998</v>
      </c>
      <c r="P39" s="518">
        <v>-3.1465210163856767</v>
      </c>
      <c r="Q39" s="157"/>
      <c r="R39" s="134"/>
    </row>
    <row r="40" spans="12:18">
      <c r="L40" s="132"/>
      <c r="M40" s="370" t="s">
        <v>155</v>
      </c>
      <c r="N40" s="520">
        <v>12.146800000000001</v>
      </c>
      <c r="O40" s="155">
        <v>14.691700000000001</v>
      </c>
      <c r="P40" s="518">
        <v>20.951197023084276</v>
      </c>
      <c r="Q40" s="157"/>
      <c r="R40" s="134"/>
    </row>
    <row r="41" spans="12:18">
      <c r="L41" s="132"/>
      <c r="M41" s="370" t="s">
        <v>156</v>
      </c>
      <c r="N41" s="520">
        <v>3.2686000000000002</v>
      </c>
      <c r="O41" s="155">
        <v>3.3620000000000001</v>
      </c>
      <c r="P41" s="518">
        <v>2.8574925044361379</v>
      </c>
      <c r="Q41" s="157"/>
      <c r="R41" s="134"/>
    </row>
    <row r="42" spans="12:18" ht="14.25" thickBot="1">
      <c r="L42" s="132"/>
      <c r="M42" s="145" t="s">
        <v>157</v>
      </c>
      <c r="N42" s="521">
        <v>2.4502999999999999</v>
      </c>
      <c r="O42" s="158">
        <v>2.3134999999999999</v>
      </c>
      <c r="P42" s="519">
        <v>-5.5829898379790279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令和3年11月審査分</v>
      </c>
      <c r="O45" s="162"/>
      <c r="P45" s="163" t="str">
        <f>O5</f>
        <v>令和4年11月審査分</v>
      </c>
      <c r="Q45" s="439"/>
      <c r="R45" s="134"/>
    </row>
    <row r="46" spans="12:18" ht="14.2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4.25" thickBot="1">
      <c r="L58" s="132"/>
      <c r="M58" s="145" t="s">
        <v>157</v>
      </c>
      <c r="N58" s="168" t="s">
        <v>234</v>
      </c>
      <c r="O58" s="146"/>
      <c r="P58" s="522"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令和3年11月審査分</v>
      </c>
      <c r="N61" s="170"/>
      <c r="O61" s="171" t="str">
        <f>O5</f>
        <v>令和4年11月審査分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2" t="s">
        <v>207</v>
      </c>
      <c r="O5" s="804" t="s">
        <v>206</v>
      </c>
      <c r="P5" s="133"/>
      <c r="Q5" s="133"/>
      <c r="R5" s="134"/>
    </row>
    <row r="6" spans="1:18" ht="14.25" thickBot="1">
      <c r="L6" s="132"/>
      <c r="M6" s="138"/>
      <c r="N6" s="803"/>
      <c r="O6" s="805"/>
      <c r="P6" s="133"/>
      <c r="Q6" s="133"/>
      <c r="R6" s="134"/>
    </row>
    <row r="7" spans="1:18" ht="14.25" thickTop="1">
      <c r="L7" s="132"/>
      <c r="M7" s="139" t="s">
        <v>139</v>
      </c>
      <c r="N7" s="140">
        <v>293903.10100000002</v>
      </c>
      <c r="O7" s="141">
        <v>261309.91699999999</v>
      </c>
      <c r="P7" s="133"/>
      <c r="Q7" s="133"/>
      <c r="R7" s="134"/>
    </row>
    <row r="8" spans="1:18">
      <c r="L8" s="132"/>
      <c r="M8" s="139" t="s">
        <v>140</v>
      </c>
      <c r="N8" s="140">
        <v>27187.69</v>
      </c>
      <c r="O8" s="141">
        <v>28053.812000000002</v>
      </c>
      <c r="P8" s="133"/>
      <c r="Q8" s="133"/>
      <c r="R8" s="134"/>
    </row>
    <row r="9" spans="1:18">
      <c r="L9" s="132"/>
      <c r="M9" s="139" t="s">
        <v>141</v>
      </c>
      <c r="N9" s="140">
        <v>26305.321</v>
      </c>
      <c r="O9" s="141">
        <v>23004.793000000001</v>
      </c>
      <c r="P9" s="133"/>
      <c r="Q9" s="133"/>
      <c r="R9" s="134"/>
    </row>
    <row r="10" spans="1:18">
      <c r="L10" s="132"/>
      <c r="M10" s="142" t="s">
        <v>142</v>
      </c>
      <c r="N10" s="140">
        <v>114453.29700000001</v>
      </c>
      <c r="O10" s="141">
        <v>104149.425</v>
      </c>
      <c r="P10" s="133"/>
      <c r="Q10" s="133"/>
      <c r="R10" s="134"/>
    </row>
    <row r="11" spans="1:18">
      <c r="L11" s="132"/>
      <c r="M11" s="142" t="s">
        <v>144</v>
      </c>
      <c r="N11" s="140">
        <v>10605.602000000001</v>
      </c>
      <c r="O11" s="141">
        <v>10664.496999999999</v>
      </c>
      <c r="P11" s="133"/>
      <c r="Q11" s="133"/>
      <c r="R11" s="134"/>
    </row>
    <row r="12" spans="1:18">
      <c r="L12" s="132"/>
      <c r="M12" s="142" t="s">
        <v>145</v>
      </c>
      <c r="N12" s="140">
        <v>11096.036</v>
      </c>
      <c r="O12" s="141">
        <v>9206.2559999999994</v>
      </c>
      <c r="P12" s="133"/>
      <c r="Q12" s="133"/>
      <c r="R12" s="134"/>
    </row>
    <row r="13" spans="1:18">
      <c r="L13" s="132"/>
      <c r="M13" s="142" t="s">
        <v>146</v>
      </c>
      <c r="N13" s="140">
        <v>254.512</v>
      </c>
      <c r="O13" s="141">
        <v>220.22</v>
      </c>
      <c r="P13" s="133"/>
      <c r="Q13" s="133"/>
      <c r="R13" s="134"/>
    </row>
    <row r="14" spans="1:18">
      <c r="L14" s="132"/>
      <c r="M14" s="142" t="s">
        <v>147</v>
      </c>
      <c r="N14" s="140">
        <v>34.231999999999999</v>
      </c>
      <c r="O14" s="141">
        <v>31.044</v>
      </c>
      <c r="P14" s="133"/>
      <c r="Q14" s="133"/>
      <c r="R14" s="134"/>
    </row>
    <row r="15" spans="1:18">
      <c r="L15" s="132"/>
      <c r="M15" s="142" t="s">
        <v>148</v>
      </c>
      <c r="N15" s="140">
        <v>23.411999999999999</v>
      </c>
      <c r="O15" s="141">
        <v>20.443999999999999</v>
      </c>
      <c r="P15" s="133"/>
      <c r="Q15" s="133"/>
      <c r="R15" s="134"/>
    </row>
    <row r="16" spans="1:18">
      <c r="L16" s="132"/>
      <c r="M16" s="142" t="s">
        <v>149</v>
      </c>
      <c r="N16" s="140">
        <v>18233.775000000001</v>
      </c>
      <c r="O16" s="141">
        <v>19365.205000000002</v>
      </c>
      <c r="P16" s="133"/>
      <c r="Q16" s="133"/>
      <c r="R16" s="134"/>
    </row>
    <row r="17" spans="2:28">
      <c r="L17" s="132"/>
      <c r="M17" s="142" t="s">
        <v>150</v>
      </c>
      <c r="N17" s="140">
        <v>1752.402</v>
      </c>
      <c r="O17" s="141">
        <v>2145.2130000000002</v>
      </c>
      <c r="P17" s="133"/>
      <c r="Q17" s="133"/>
      <c r="R17" s="134"/>
    </row>
    <row r="18" spans="2:28">
      <c r="L18" s="132"/>
      <c r="M18" s="142" t="s">
        <v>151</v>
      </c>
      <c r="N18" s="140">
        <v>2087.2289999999998</v>
      </c>
      <c r="O18" s="141">
        <v>1681.4010000000001</v>
      </c>
      <c r="P18" s="133"/>
      <c r="Q18" s="133"/>
      <c r="R18" s="134"/>
    </row>
    <row r="19" spans="2:28">
      <c r="L19" s="132"/>
      <c r="M19" s="142" t="s">
        <v>152</v>
      </c>
      <c r="N19" s="140">
        <v>70105.301000000007</v>
      </c>
      <c r="O19" s="141">
        <v>63659.457000000002</v>
      </c>
      <c r="P19" s="133"/>
      <c r="Q19" s="133"/>
      <c r="R19" s="134"/>
    </row>
    <row r="20" spans="2:28">
      <c r="L20" s="132"/>
      <c r="M20" s="370" t="s">
        <v>153</v>
      </c>
      <c r="N20" s="140">
        <v>6327.19</v>
      </c>
      <c r="O20" s="141">
        <v>6648.9340000000002</v>
      </c>
      <c r="P20" s="133"/>
      <c r="Q20" s="133"/>
      <c r="R20" s="134"/>
    </row>
    <row r="21" spans="2:28">
      <c r="L21" s="132"/>
      <c r="M21" s="370" t="s">
        <v>154</v>
      </c>
      <c r="N21" s="140">
        <v>6447.1549999999997</v>
      </c>
      <c r="O21" s="141">
        <v>6391.7879999999996</v>
      </c>
      <c r="P21" s="133"/>
      <c r="Q21" s="133"/>
      <c r="R21" s="134"/>
    </row>
    <row r="22" spans="2:28">
      <c r="L22" s="132"/>
      <c r="M22" s="370" t="s">
        <v>155</v>
      </c>
      <c r="N22" s="514">
        <v>90856.216</v>
      </c>
      <c r="O22" s="144">
        <v>73915.61</v>
      </c>
      <c r="P22" s="133"/>
      <c r="Q22" s="133"/>
      <c r="R22" s="134"/>
    </row>
    <row r="23" spans="2:28">
      <c r="L23" s="132"/>
      <c r="M23" s="370" t="s">
        <v>156</v>
      </c>
      <c r="N23" s="515">
        <v>8468.2639999999992</v>
      </c>
      <c r="O23" s="141">
        <v>8564.1239999999998</v>
      </c>
      <c r="P23" s="133"/>
      <c r="Q23" s="133"/>
      <c r="R23" s="134"/>
    </row>
    <row r="24" spans="2:28" ht="14.25" thickBot="1">
      <c r="L24" s="132"/>
      <c r="M24" s="145" t="s">
        <v>157</v>
      </c>
      <c r="N24" s="516">
        <v>6651.4889999999996</v>
      </c>
      <c r="O24" s="517">
        <v>5704.9040000000005</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2" t="str">
        <f>N5</f>
        <v>令和3年11月審査分</v>
      </c>
      <c r="O27" s="806" t="str">
        <f>O5</f>
        <v>令和4年11月審査分</v>
      </c>
      <c r="P27" s="800" t="s">
        <v>113</v>
      </c>
      <c r="Q27" s="152"/>
      <c r="R27" s="134"/>
    </row>
    <row r="28" spans="2:28" ht="14.25" thickBot="1">
      <c r="B28" s="167"/>
      <c r="C28" s="167"/>
      <c r="L28" s="132"/>
      <c r="M28" s="138"/>
      <c r="N28" s="803"/>
      <c r="O28" s="807"/>
      <c r="P28" s="801"/>
      <c r="Q28" s="133"/>
      <c r="R28" s="134"/>
      <c r="AB28" s="487"/>
    </row>
    <row r="29" spans="2:28" ht="14.25" thickTop="1">
      <c r="L29" s="132"/>
      <c r="M29" s="139" t="s">
        <v>110</v>
      </c>
      <c r="N29" s="153">
        <v>0</v>
      </c>
      <c r="O29" s="154">
        <v>0</v>
      </c>
      <c r="P29" s="485" t="s">
        <v>18</v>
      </c>
      <c r="Q29" s="152"/>
      <c r="R29" s="134"/>
    </row>
    <row r="30" spans="2:28">
      <c r="L30" s="132"/>
      <c r="M30" s="142" t="s">
        <v>110</v>
      </c>
      <c r="N30" s="523">
        <v>347.39611200000002</v>
      </c>
      <c r="O30" s="156">
        <v>312.36852199999998</v>
      </c>
      <c r="P30" s="518">
        <v>-10.082896379680847</v>
      </c>
      <c r="Q30" s="157"/>
      <c r="R30" s="134"/>
    </row>
    <row r="31" spans="2:28">
      <c r="L31" s="132"/>
      <c r="M31" s="142" t="s">
        <v>142</v>
      </c>
      <c r="N31" s="523">
        <v>114.45329700000001</v>
      </c>
      <c r="O31" s="156">
        <v>104.14942500000001</v>
      </c>
      <c r="P31" s="518">
        <v>-9.0026869212863261</v>
      </c>
      <c r="Q31" s="157"/>
      <c r="R31" s="134"/>
    </row>
    <row r="32" spans="2:28">
      <c r="L32" s="132"/>
      <c r="M32" s="142" t="s">
        <v>144</v>
      </c>
      <c r="N32" s="523">
        <v>10.605602000000001</v>
      </c>
      <c r="O32" s="156">
        <v>10.664496999999999</v>
      </c>
      <c r="P32" s="518">
        <v>0.55531972631067106</v>
      </c>
      <c r="Q32" s="157"/>
      <c r="R32" s="134"/>
    </row>
    <row r="33" spans="12:18" ht="13.5" customHeight="1">
      <c r="L33" s="132"/>
      <c r="M33" s="142" t="s">
        <v>145</v>
      </c>
      <c r="N33" s="523">
        <v>11.096036</v>
      </c>
      <c r="O33" s="156">
        <v>9.2062559999999998</v>
      </c>
      <c r="P33" s="518">
        <v>-17.031127152074859</v>
      </c>
      <c r="Q33" s="157"/>
      <c r="R33" s="134"/>
    </row>
    <row r="34" spans="12:18">
      <c r="L34" s="132"/>
      <c r="M34" s="142" t="s">
        <v>149</v>
      </c>
      <c r="N34" s="524">
        <v>18.233775000000001</v>
      </c>
      <c r="O34" s="156">
        <v>19.365205000000003</v>
      </c>
      <c r="P34" s="518">
        <v>6.2051330566490037</v>
      </c>
      <c r="Q34" s="157"/>
      <c r="R34" s="134"/>
    </row>
    <row r="35" spans="12:18">
      <c r="L35" s="132"/>
      <c r="M35" s="142" t="s">
        <v>150</v>
      </c>
      <c r="N35" s="524">
        <v>1.752402</v>
      </c>
      <c r="O35" s="156">
        <v>2.145213</v>
      </c>
      <c r="P35" s="518">
        <v>22.41557587813756</v>
      </c>
      <c r="Q35" s="157"/>
      <c r="R35" s="134"/>
    </row>
    <row r="36" spans="12:18">
      <c r="L36" s="132"/>
      <c r="M36" s="142" t="s">
        <v>151</v>
      </c>
      <c r="N36" s="524">
        <v>2.0872289999999998</v>
      </c>
      <c r="O36" s="156">
        <v>1.6814010000000001</v>
      </c>
      <c r="P36" s="518">
        <v>-19.443386422860158</v>
      </c>
      <c r="Q36" s="157"/>
      <c r="R36" s="134"/>
    </row>
    <row r="37" spans="12:18">
      <c r="L37" s="132"/>
      <c r="M37" s="142" t="s">
        <v>152</v>
      </c>
      <c r="N37" s="524">
        <v>70.105301000000011</v>
      </c>
      <c r="O37" s="156">
        <v>63.659457000000003</v>
      </c>
      <c r="P37" s="518">
        <v>-9.1945172591156989</v>
      </c>
      <c r="Q37" s="157"/>
      <c r="R37" s="134"/>
    </row>
    <row r="38" spans="12:18">
      <c r="L38" s="132"/>
      <c r="M38" s="370" t="s">
        <v>153</v>
      </c>
      <c r="N38" s="524">
        <v>6.3271899999999999</v>
      </c>
      <c r="O38" s="156">
        <v>6.6489340000000006</v>
      </c>
      <c r="P38" s="518">
        <v>5.0851009689925775</v>
      </c>
      <c r="Q38" s="157"/>
      <c r="R38" s="134"/>
    </row>
    <row r="39" spans="12:18">
      <c r="L39" s="132"/>
      <c r="M39" s="370" t="s">
        <v>154</v>
      </c>
      <c r="N39" s="524">
        <v>6.4471549999999995</v>
      </c>
      <c r="O39" s="156">
        <v>6.3917879999999991</v>
      </c>
      <c r="P39" s="518">
        <v>-0.85878189682115647</v>
      </c>
      <c r="Q39" s="157"/>
      <c r="R39" s="134"/>
    </row>
    <row r="40" spans="12:18">
      <c r="L40" s="132"/>
      <c r="M40" s="370" t="s">
        <v>155</v>
      </c>
      <c r="N40" s="520">
        <v>91.110728000000009</v>
      </c>
      <c r="O40" s="156">
        <v>74.135829999999999</v>
      </c>
      <c r="P40" s="518">
        <v>-18.631063951107933</v>
      </c>
      <c r="Q40" s="157"/>
      <c r="R40" s="134"/>
    </row>
    <row r="41" spans="12:18">
      <c r="L41" s="132"/>
      <c r="M41" s="370" t="s">
        <v>156</v>
      </c>
      <c r="N41" s="520">
        <v>8.5024959999999989</v>
      </c>
      <c r="O41" s="156">
        <v>8.5951679999999993</v>
      </c>
      <c r="P41" s="518">
        <v>1.0899387662164202</v>
      </c>
      <c r="Q41" s="157"/>
      <c r="R41" s="134"/>
    </row>
    <row r="42" spans="12:18" ht="14.25" thickBot="1">
      <c r="L42" s="132"/>
      <c r="M42" s="145" t="s">
        <v>157</v>
      </c>
      <c r="N42" s="521">
        <v>6.6749010000000002</v>
      </c>
      <c r="O42" s="159">
        <v>5.7253480000000012</v>
      </c>
      <c r="P42" s="519">
        <v>-14.22572409688172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令和3年11月審査分</v>
      </c>
      <c r="O45" s="162"/>
      <c r="P45" s="163" t="str">
        <f>O5</f>
        <v>令和4年11月審査分</v>
      </c>
      <c r="Q45" s="439"/>
      <c r="R45" s="134"/>
    </row>
    <row r="46" spans="12:18" ht="14.2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4.25" thickBot="1">
      <c r="L58" s="132"/>
      <c r="M58" s="145" t="s">
        <v>157</v>
      </c>
      <c r="N58" s="168" t="s">
        <v>260</v>
      </c>
      <c r="O58" s="146"/>
      <c r="P58" s="522"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令和3年11月審査分</v>
      </c>
      <c r="N61" s="170"/>
      <c r="O61" s="171" t="str">
        <f>O5</f>
        <v>令和4年11月審査分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2023-01-05T04:44:14Z</dcterms:modified>
</cp:coreProperties>
</file>