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11月審査分）\重要性分類抜き\"/>
    </mc:Choice>
  </mc:AlternateContent>
  <xr:revisionPtr revIDLastSave="0" documentId="13_ncr:1_{076CC144-F7F0-4A7F-8910-0594019A0C66}"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<sst xmlns="http://schemas.openxmlformats.org/spreadsheetml/2006/main" count="1630" uniqueCount="336">
  <si>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</si>
  <si>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</si>
  <si>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</si>
  <si>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</si>
  <si>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</si>
  <si>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</si>
  <si>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</si>
  <si>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</si>
  <si>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</si>
  <si>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</si>
  <si>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</si>
  <si>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</si>
  <si>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</si>
  <si>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</si>
  <si>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</si>
  <si>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</si>
  <si>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</si>
  <si>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</si>
  <si>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</si>
  <si>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</si>
  <si>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</si>
  <si>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</si>
  <si>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</si>
  <si>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</si>
  <si>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</si>
  <si>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</si>
  <si>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</si>
  <si>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</si>
  <si>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</si>
  <si>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</si>
  <si>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</si>
  <si>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</si>
  <si>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</si>
  <si>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</si>
  <si>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</si>
  <si>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</si>
  <si>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</si>
  <si>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</si>
  <si>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</si>
  <si>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</si>
  <si>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</si>
  <si>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</si>
  <si>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</si>
  <si>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</si>
  <si>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</si>
  <si>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</si>
  <si>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</si>
  <si>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</si>
  <si>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</si>
  <si>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</si>
  <si>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</si>
  <si>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</si>
  <si>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</si>
  <si>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</si>
  <si>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</si>
  <si>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</si>
  <si>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</si>
  <si>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</si>
  <si>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</si>
  <si>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</si>
  <si>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</si>
  <si>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</si>
  <si>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</si>
  <si>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</si>
  <si>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</si>
  <si>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</si>
  <si>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</si>
  <si>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</si>
  <si>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</si>
  <si>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</si>
  <si>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</si>
  <si>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</si>
  <si>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</si>
  <si>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</si>
  <si>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</si>
  <si>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</si>
  <si>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</si>
  <si>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</si>
  <si>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</si>
  <si>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</si>
  <si>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</si>
  <si>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</si>
  <si>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</si>
  <si>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</si>
  <si>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</si>
  <si>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</si>
  <si>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</si>
  <si>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</si>
  <si>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</si>
  <si>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</si>
  <si>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</si>
  <si>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</si>
  <si>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</si>
  <si>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</si>
  <si>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</si>
  <si>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</si>
  <si>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</si>
  <si>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</si>
  <si>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</si>
  <si>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</si>
  <si>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</si>
  <si>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</si>
  <si>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</si>
  <si>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</si>
  <si>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</si>
  <si>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</si>
  <si>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</si>
  <si>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</si>
  <si>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</si>
  <si>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</si>
  <si>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</si>
  <si>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</si>
  <si>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</si>
  <si>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</si>
  <si>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</si>
  <si>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</si>
  <si>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</si>
  <si>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</si>
  <si>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</si>
  <si>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</si>
  <si>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</si>
  <si>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</si>
  <si>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</si>
  <si>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</si>
  <si>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</si>
  <si>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</si>
  <si>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</si>
  <si>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</si>
  <si>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</si>
  <si>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</si>
  <si>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</si>
  <si>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</si>
  <si>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</si>
  <si>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</si>
  <si>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</si>
  <si>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</si>
  <si>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</si>
  <si>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</si>
  <si>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</si>
  <si>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</si>
  <si>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</si>
  <si>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</si>
  <si>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</si>
  <si>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</si>
  <si>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</si>
  <si>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</si>
  <si>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</si>
  <si>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</si>
  <si>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</si>
  <si>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</si>
  <si>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</si>
  <si>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</si>
  <si>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</si>
  <si>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</si>
  <si>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</si>
  <si>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</si>
  <si>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</si>
  <si>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</si>
  <si>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</si>
  <si>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</si>
  <si>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</si>
  <si>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</si>
  <si>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</si>
  <si>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</si>
  <si>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</si>
  <si>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</si>
  <si>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</si>
  <si>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</si>
  <si>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</si>
  <si>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</si>
  <si>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</si>
  <si>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</si>
  <si>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</si>
  <si>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</si>
  <si>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</si>
  <si>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</si>
  <si>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</si>
  <si>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</si>
  <si>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</si>
  <si>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</si>
  <si>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</si>
  <si>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</si>
  <si>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</si>
  <si>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</si>
  <si>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</si>
  <si>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</si>
  <si>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</si>
  <si>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</si>
  <si>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</si>
  <si>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</si>
  <si>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</si>
  <si>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</si>
  <si>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</si>
  <si>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</si>
  <si>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</si>
  <si>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</si>
  <si>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</si>
  <si>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</si>
  <si>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</si>
  <si>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</si>
  <si>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</si>
  <si>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</si>
  <si>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</si>
  <si>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</si>
  <si>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</si>
  <si>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</si>
  <si>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令和4年11月審査分</t>
    <phoneticPr fontId="2"/>
  </si>
  <si>
    <t>令和3年11月審査分</t>
    <phoneticPr fontId="2"/>
  </si>
  <si>
    <t>：令和4年11月審査分の（　）内の数値は、令和3年11月審査分に対する増減率である。</t>
    <phoneticPr fontId="2"/>
  </si>
  <si>
    <t>…</t>
  </si>
  <si>
    <t>全管掌
66.5万件</t>
  </si>
  <si>
    <t>73.1万件
（+10.0％）</t>
  </si>
  <si>
    <t>協会けんぽ（単月）
18.6万件</t>
  </si>
  <si>
    <t>20.1万件
（+8.1％）</t>
  </si>
  <si>
    <t>協会けんぽ（突合）
5.0万件</t>
  </si>
  <si>
    <t>4.9万件
（▲1.3％）</t>
  </si>
  <si>
    <t>協会けんぽ（縦覧）
3.6万件</t>
  </si>
  <si>
    <t>3.4万件
（▲6.7％）</t>
  </si>
  <si>
    <t>共済組合（単月）
3.3万件</t>
  </si>
  <si>
    <t>4.5万件
（+37.8％）</t>
  </si>
  <si>
    <t>共済組合（突合）
0.9万件</t>
  </si>
  <si>
    <t>1.0万件
（+22.1％）</t>
  </si>
  <si>
    <t>共済組合（縦覧）
0.6万件</t>
  </si>
  <si>
    <t>0.6万件
（▲2.5％）</t>
  </si>
  <si>
    <t>健保組合（単月）
11.8万件</t>
  </si>
  <si>
    <t>13.3万件
（+12.4％）</t>
  </si>
  <si>
    <t>健保組合（突合）
3.1万件</t>
  </si>
  <si>
    <t>3.1万件
（+0.4％）</t>
  </si>
  <si>
    <t>健保組合（縦覧）
2.3万件</t>
  </si>
  <si>
    <t>2.3万件
（▲1.5％）</t>
  </si>
  <si>
    <t>その他（単月）
11.7万件</t>
  </si>
  <si>
    <t>14.3万件
（+22.2％）</t>
  </si>
  <si>
    <t>その他（突合）
3.2万件</t>
  </si>
  <si>
    <t>3.3万件
（+2.9％）</t>
  </si>
  <si>
    <t>その他（縦覧）
2.4万件</t>
  </si>
  <si>
    <t>2.2万件
（▲5.1％）</t>
  </si>
  <si>
    <t>全管掌
342.5百万点</t>
  </si>
  <si>
    <t>307.0百万点
（▲10.4％）</t>
  </si>
  <si>
    <t>協会けんぽ（単月）
112.6百万点</t>
  </si>
  <si>
    <t>101.8百万点
（▲9.6％）</t>
  </si>
  <si>
    <t>協会けんぽ（突合）
10.6百万点</t>
  </si>
  <si>
    <t>10.6百万点
（+0.6％）</t>
  </si>
  <si>
    <t>協会けんぽ（縦覧）
10.7百万点</t>
  </si>
  <si>
    <t>8.9百万点
（▲16.9％）</t>
  </si>
  <si>
    <t>共済組合（単月）
17.9百万点</t>
  </si>
  <si>
    <t>19.1百万点
（+6.5％）</t>
  </si>
  <si>
    <t>共済組合（突合）
1.7百万点</t>
  </si>
  <si>
    <t>2.1百万点
（+22.4％）</t>
  </si>
  <si>
    <t>共済組合（縦覧）
2.0百万点</t>
  </si>
  <si>
    <t>1.6百万点
（▲18.7％）</t>
  </si>
  <si>
    <t>健保組合（単月）
69.0百万点</t>
  </si>
  <si>
    <t>62.5百万点
（▲9.4％）</t>
  </si>
  <si>
    <t>健保組合（突合）
6.3百万点</t>
  </si>
  <si>
    <t>6.6百万点
（+5.2％）</t>
  </si>
  <si>
    <t>健保組合（縦覧）
6.2百万点</t>
  </si>
  <si>
    <t>6.2百万点
（▲0.8％）</t>
  </si>
  <si>
    <t>その他（単月）
90.5百万点</t>
  </si>
  <si>
    <t>73.4百万点
（▲18.9％）</t>
  </si>
  <si>
    <t>その他（突合）
8.5百万点</t>
  </si>
  <si>
    <t>8.6百万点
（+1.1％）</t>
  </si>
  <si>
    <t>その他（縦覧）
6.5百万点</t>
  </si>
  <si>
    <t>5.6百万点
（▲14.1％）</t>
  </si>
  <si>
    <t>全管掌
16.3万件</t>
  </si>
  <si>
    <t>16.7万件
（+2.5％）</t>
  </si>
  <si>
    <t>協会けんぽ（単月）
2.9万件</t>
  </si>
  <si>
    <t>4.1万件
（+40.3％）</t>
  </si>
  <si>
    <t>協会けんぽ（突合）
1.5万件</t>
  </si>
  <si>
    <t>1.3万件
（▲16.2％）</t>
  </si>
  <si>
    <t>協会けんぽ（縦覧）
1.8万件</t>
  </si>
  <si>
    <t>1.6万件
（▲11.4％）</t>
  </si>
  <si>
    <t>共済組合（単月）
0.8万件</t>
  </si>
  <si>
    <t>0.8万件
（+1.8％）</t>
  </si>
  <si>
    <t>共済組合（突合）
0.3万件</t>
  </si>
  <si>
    <t>0.2万件
（▲21.1％）</t>
  </si>
  <si>
    <t>共済組合（縦覧）
0.3万件</t>
  </si>
  <si>
    <t>0.3万件
（▲6.0％）</t>
  </si>
  <si>
    <t>健保組合（単月）
3.3万件</t>
  </si>
  <si>
    <t>3.7万件
（+10.4％）</t>
  </si>
  <si>
    <t>健保組合（突合）
1.2万件</t>
  </si>
  <si>
    <t>1.0万件
（▲19.8％）</t>
  </si>
  <si>
    <t>健保組合（縦覧）
1.7万件</t>
  </si>
  <si>
    <t>1.7万件
（▲0.1％）</t>
  </si>
  <si>
    <t>その他（単月）
1.1万件</t>
  </si>
  <si>
    <t>1.0万件
（▲10.6％）</t>
  </si>
  <si>
    <t>その他（突合）
0.6万件</t>
  </si>
  <si>
    <t>0.5万件
（▲26.5％）</t>
  </si>
  <si>
    <t>その他（縦覧）
0.6万件</t>
  </si>
  <si>
    <t>0.6万件
（▲9.8％）</t>
  </si>
  <si>
    <t>全管掌
67.9百万点</t>
  </si>
  <si>
    <t>74.5百万点
（+9.6％）</t>
  </si>
  <si>
    <t>協会けんぽ（単月）
21.2百万点</t>
  </si>
  <si>
    <t>26.4百万点
（+24.6％）</t>
  </si>
  <si>
    <t>協会けんぽ（突合）
7.1百万点</t>
  </si>
  <si>
    <t>7.4百万点
（+4.1％）</t>
  </si>
  <si>
    <t>協会けんぽ（縦覧）
13.9百万点</t>
  </si>
  <si>
    <t>14.3百万点
（+2.6％）</t>
  </si>
  <si>
    <t>共済組合（単月）
2.0百万点</t>
  </si>
  <si>
    <t>2.5百万点
（+24.6％）</t>
  </si>
  <si>
    <t>共済組合（突合）
0.6百万点</t>
  </si>
  <si>
    <t>0.6百万点
（▲8.0％）</t>
  </si>
  <si>
    <t>共済組合（縦覧）
0.7百万点</t>
  </si>
  <si>
    <t>0.7百万点
（▲0.8％）</t>
  </si>
  <si>
    <t>健保組合（単月）
10.2百万点</t>
  </si>
  <si>
    <t>10.9百万点
（+6.9％）</t>
  </si>
  <si>
    <t>健保組合（突合）
2.7百万点</t>
  </si>
  <si>
    <t>2.2百万点
（▲17.0％）</t>
  </si>
  <si>
    <t>健保組合（縦覧）
3.8百万点</t>
  </si>
  <si>
    <t>4.0百万点
（+2.9％）</t>
  </si>
  <si>
    <t>その他（単月）
3.0百万点</t>
  </si>
  <si>
    <t>3.0百万点
（+1.2％）</t>
  </si>
  <si>
    <t>その他（突合）
1.4百万点</t>
  </si>
  <si>
    <t>1.0百万点
（▲26.0％）</t>
  </si>
  <si>
    <t>その他（縦覧）
1.4百万点</t>
  </si>
  <si>
    <t>1.6百万点
（+16.4％）</t>
  </si>
  <si>
    <t>支払基金における審査状況</t>
    <rPh sb="0" eb="2">
      <t>シハライ</t>
    </rPh>
    <rPh sb="2" eb="4">
      <t>キキン</t>
    </rPh>
    <rPh sb="8" eb="10">
      <t>シンサ</t>
    </rPh>
    <rPh sb="10" eb="12">
      <t>ジョウキョウ</t>
    </rPh>
    <phoneticPr fontId="46"/>
  </si>
  <si>
    <t>令和4年11月審査分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</si>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</sst>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 xfId="9" applyNumberFormat="1" applyFont="1" applyBorder="1" applyAlignment="1">
      <alignment horizontal="center" vertical="center"/>
    </xf>
    <xf numFmtId="195" fontId="4" fillId="0" borderId="23" xfId="11"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4392E94C-2149-4717-B789-2436CBF453A7}"/>
    <cellStyle name="標準_特審newレイアウト（歯科）" xfId="12" xr:uid="{AD16D462-1966-436F-83DF-E12C3D66A90F}"/>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⑦査定件!$N$58</c:f>
                  <c:strCache>
                    <c:ptCount val="1"/>
                    <c:pt idx="0">
                      <c:v>その他（縦覧）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{BF73E0E4-6734-4D1A-A242-E5A1AE42FF97}</c15:txfldGUID>
                      <c15:f>⑦査定件!$N$58</c15:f>
                      <c15:dlblFieldTableCache>
                        <c:ptCount val="1"/>
                        <c:pt idx="0">
                          <c:v>その他（縦覧）
2.4万件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tx>
                <c:strRef>
                  <c:f>⑦査定件!$P$58</c:f>
                  <c:strCache>
                    <c:ptCount val="1"/>
                    <c:pt idx="0">
                      <c:v>2.2万件
（▲5.1％）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{47E2CF7E-A3B3-48A4-9C37-E8B05EBFCACC}</c15:txfldGUID>
                      <c15:f>⑦査定件!$P$58</c15:f>
                      <c15:dlblFieldTableCache>
                        <c:ptCount val="1"/>
                        <c:pt idx="0">
                          <c:v>2.2万件
（▲5.1％）</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2.3574000000000002</c:v>
                </c:pt>
                <c:pt idx="1">
                  <c:v>2.2361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{EFC26DD3-5FB4-46B0-BA8C-CB2742F275DA}</c15:txfldGUID>
                      <c15:f>⑦査定件!$N$57</c15:f>
                      <c15:dlblFieldTableCache>
                        <c:ptCount val="1"/>
                        <c:pt idx="0">
                          <c:v>その他（突合）
3.2万件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3.3万件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{642B0A43-93B7-4983-BC48-79A6FD51B060}</c15:txfldGUID>
                      <c15:f>⑦査定件!$P$57</c15:f>
                      <c15:dlblFieldTableCache>
                        <c:ptCount val="1"/>
                        <c:pt idx="0">
                          <c:v>3.3万件
（+2.9％）</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⑦査定件!$N$41:$O$41</c:f>
              <c:numCache>
                <c:formatCode>#,##0.0;[Red]\-#,##0.0</c:formatCode>
                <c:ptCount val="2"/>
                <c:pt idx="0">
                  <c:v>3.2490000000000001</c:v>
                </c:pt>
                <c:pt idx="1">
                  <c:v>3.3431999999999999</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11.7万件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{F693203D-1838-4419-B91E-FBFAA3897BAB}</c15:txfldGUID>
                      <c15:f>⑦査定件!$N$56</c15:f>
                      <c15:dlblFieldTableCache>
                        <c:ptCount val="1"/>
                        <c:pt idx="0">
                          <c:v>その他（単月）
11.7万件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14.3万件
（+22.2％）</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{61E1A4B6-CE26-40E2-8B11-A57E4E95A645}</c15:txfldGUID>
                      <c15:f>⑦査定件!$P$56</c15:f>
                      <c15:dlblFieldTableCache>
                        <c:ptCount val="1"/>
                        <c:pt idx="0">
                          <c:v>14.3万件
（+22.2％）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令和3年11月審査分</c:v>
                </c:pt>
                <c:pt idx="1">
                  <c:v>令和4年11月審査分</c:v>
                </c:pt>
              </c:strCache>
            </c:strRef>
          </c:cat>
          <c:val>
            <c:numRef>
              <c:f>⑦査定件!$N$40:$O$40</c:f>
              <c:numCache>
                <c:formatCode>#,##0.0;[Red]\-#,##0.0</c:formatCode>
                <c:ptCount val="2"/>
                <c:pt idx="0">
                  <c:v>11.6762</c:v>
                </c:pt>
                <c:pt idx="1">
                  <c:v>14.272600000000001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{53BDF78B-2B58-4182-888F-9608686A0D90}</c15:txfldGUID>
                      <c15:f>⑦査定件!$N$55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2.3万件
（▲1.5％）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{A06CBAB8-C8D6-45CE-A719-BEEF90B54885}</c15:txfldGUID>
                      <c15:f>⑦査定件!$P$55</c15:f>
                      <c15:dlblFieldTableCache>
                        <c:ptCount val="1"/>
                        <c:pt idx="0">
                          <c:v>2.3万件
（▲1.5％）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⑦査定件!$N$39:$O$39</c:f>
              <c:numCache>
                <c:formatCode>#,##0.0;[Red]\-#,##0.0</c:formatCode>
                <c:ptCount val="2"/>
                <c:pt idx="0">
                  <c:v>2.3477999999999999</c:v>
                </c:pt>
                <c:pt idx="1">
                  <c:v>2.3117999999999999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{B92CB34D-B09E-4F9E-AD38-5DFA3D4D465F}</c15:txfldGUID>
                      <c15:f>⑦査定件!$N$54</c15:f>
                      <c15:dlblFieldTableCache>
                        <c:ptCount val="1"/>
                        <c:pt idx="0">
                          <c:v>健保組合（突合）
3.1万件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3.1万件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{C093E370-9DF1-44C4-A23D-26D24952CEA8}</c15:txfldGUID>
                      <c15:f>⑦査定件!$P$54</c15:f>
                      <c15:dlblFieldTableCache>
                        <c:ptCount val="1"/>
                        <c:pt idx="0">
                          <c:v>3.1万件
（+0.4％）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⑦査定件!$N$38:$O$38</c:f>
              <c:numCache>
                <c:formatCode>#,##0.0;[Red]\-#,##0.0</c:formatCode>
                <c:ptCount val="2"/>
                <c:pt idx="0">
                  <c:v>3.0802999999999998</c:v>
                </c:pt>
                <c:pt idx="1">
                  <c:v>3.0916000000000001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11.8万件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{5DA5A69F-A7E7-4FA8-8710-8F3C58AA25A4}</c15:txfldGUID>
                      <c15:f>⑦査定件!$N$53</c15:f>
                      <c15:dlblFieldTableCache>
                        <c:ptCount val="1"/>
                        <c:pt idx="0">
                          <c:v>健保組合（単月）
11.8万件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13.3万件
（+12.4％）</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{E05F6A7E-E7A9-442B-9322-EF6D237AA707}</c15:txfldGUID>
                      <c15:f>⑦査定件!$P$53</c15:f>
                      <c15:dlblFieldTableCache>
                        <c:ptCount val="1"/>
                        <c:pt idx="0">
                          <c:v>13.3万件
（+12.4％）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令和3年11月審査分</c:v>
                </c:pt>
                <c:pt idx="1">
                  <c:v>令和4年11月審査分</c:v>
                </c:pt>
              </c:strCache>
            </c:strRef>
          </c:cat>
          <c:val>
            <c:numRef>
              <c:f>⑦査定件!$N$37:$O$37</c:f>
              <c:numCache>
                <c:formatCode>#,##0.0;[Red]\-#,##0.0</c:formatCode>
                <c:ptCount val="2"/>
                <c:pt idx="0">
                  <c:v>11.8292</c:v>
                </c:pt>
                <c:pt idx="1">
                  <c:v>13.296900000000001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{36A5C89B-98E0-407B-BE69-872AF45503F8}</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0.6万件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{54C485E2-2FD2-4698-A3F4-81D58D6ED667}</c15:txfldGUID>
                      <c15:f>⑦査定件!$P$52</c15:f>
                      <c15:dlblFieldTableCache>
                        <c:ptCount val="1"/>
                        <c:pt idx="0">
                          <c:v>0.6万件
（▲2.5％）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⑦査定件!$N$36:$O$36</c:f>
              <c:numCache>
                <c:formatCode>#,##0.0;[Red]\-#,##0.0</c:formatCode>
                <c:ptCount val="2"/>
                <c:pt idx="0">
                  <c:v>0.64700000000000002</c:v>
                </c:pt>
                <c:pt idx="1">
                  <c:v>0.63100000000000001</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{542D1CCA-5C10-4EAE-806A-200889DC170D}</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1.0万件
（+22.1％）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{F08DA8EC-770C-44F4-B1C5-DE12DB2CBE06}</c15:txfldGUID>
                      <c15:f>⑦査定件!$P$51</c15:f>
                      <c15:dlblFieldTableCache>
                        <c:ptCount val="1"/>
                        <c:pt idx="0">
                          <c:v>1.0万件
（+22.1％）</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⑦査定件!$N$35:$O$35</c:f>
              <c:numCache>
                <c:formatCode>#,##0.0;[Red]\-#,##0.0</c:formatCode>
                <c:ptCount val="2"/>
                <c:pt idx="0">
                  <c:v>0.85319999999999996</c:v>
                </c:pt>
                <c:pt idx="1">
                  <c:v>1.0415000000000001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3.3万件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{E4361274-73D8-4C0F-99D3-C326DB82027D}</c15:txfldGUID>
                      <c15:f>⑦査定件!$N$50</c15:f>
                      <c15:dlblFieldTableCache>
                        <c:ptCount val="1"/>
                        <c:pt idx="0">
                          <c:v>共済組合（単月）
3.3万件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4.5万件
（+37.8％）</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{69815D6D-7F26-4765-A652-1888396CDAEA}</c15:txfldGUID>
                      <c15:f>⑦査定件!$P$50</c15:f>
                      <c15:dlblFieldTableCache>
                        <c:ptCount val="1"/>
                        <c:pt idx="0">
                          <c:v>4.5万件
（+37.8％）</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令和3年11月審査分</c:v>
                </c:pt>
                <c:pt idx="1">
                  <c:v>令和4年11月審査分</c:v>
                </c:pt>
              </c:strCache>
            </c:strRef>
          </c:cat>
          <c:val>
            <c:numRef>
              <c:f>⑦査定件!$N$34:$O$34</c:f>
              <c:numCache>
                <c:formatCode>#,##0.0;[Red]\-#,##0.0</c:formatCode>
                <c:ptCount val="2"/>
                <c:pt idx="0">
                  <c:v>3.2799</c:v>
                </c:pt>
                <c:pt idx="1">
                  <c:v>4.5202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{72B16D1A-116D-4746-87D4-08FC3A51037D}</c15:txfldGUID>
                      <c15:f>⑦査定件!$N$49</c15:f>
                      <c15:dlblFieldTableCache>
                        <c:ptCount val="1"/>
                        <c:pt idx="0">
                          <c:v>協会けんぽ（縦覧）
3.6万件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3.4万件
（▲6.7％）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{B60BD120-F6AE-4182-9A03-419B478B4C71}</c15:txfldGUID>
                      <c15:f>⑦査定件!$P$49</c15:f>
                      <c15:dlblFieldTableCache>
                        <c:ptCount val="1"/>
                        <c:pt idx="0">
                          <c:v>3.4万件
（▲6.7％）</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⑦査定件!$N$33:$O$33</c:f>
              <c:numCache>
                <c:formatCode>#,##0.0;[Red]\-#,##0.0</c:formatCode>
                <c:ptCount val="2"/>
                <c:pt idx="0">
                  <c:v>3.6473</c:v>
                </c:pt>
                <c:pt idx="1">
                  <c:v>3.4041999999999999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{94A96B37-E606-4777-BAAA-AC553567015B}</c15:txfldGUID>
                      <c15:f>⑦査定件!$N$48</c15:f>
                      <c15:dlblFieldTableCache>
                        <c:ptCount val="1"/>
                        <c:pt idx="0">
                          <c:v>協会けんぽ（突合）
5.0万件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4.9万件
（▲1.3％）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{FC866269-C755-4B8A-AC8E-35AAAF62CB44}</c15:txfldGUID>
                      <c15:f>⑦査定件!$P$48</c15:f>
                      <c15:dlblFieldTableCache>
                        <c:ptCount val="1"/>
                        <c:pt idx="0">
                          <c:v>4.9万件
（▲1.3％）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⑦査定件!$N$32:$O$32</c:f>
              <c:numCache>
                <c:formatCode>#,##0.0;[Red]\-#,##0.0</c:formatCode>
                <c:ptCount val="2"/>
                <c:pt idx="0">
                  <c:v>4.9579000000000004</c:v>
                </c:pt>
                <c:pt idx="1">
                  <c:v>4.8955000000000002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18.6万件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c15:spPr>
                  <c15:dlblFieldTable>
                    <c15:dlblFTEntry>
                      <c15:txfldGUID>{E51FA0D2-AD1F-47B5-9BB2-8129EE37DA9B}</c15:txfldGUID>
                      <c15:f>⑦査定件!$N$47</c15:f>
                      <c15:dlblFieldTableCache>
                        <c:ptCount val="1"/>
                        <c:pt idx="0">
                          <c:v>協会けんぽ（単月）
18.6万件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20.1万件
（+8.1％）</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c15:spPr>
                  <c15:dlblFieldTable>
                    <c15:dlblFTEntry>
                      <c15:txfldGUID>{FCECEF36-E492-4BD6-87F2-F761E501FE7E}</c15:txfldGUID>
                      <c15:f>⑦査定件!$P$47</c15:f>
                      <c15:dlblFieldTableCache>
                        <c:ptCount val="1"/>
                        <c:pt idx="0">
                          <c:v>20.1万件
（+8.1％）</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令和3年11月審査分</c:v>
                </c:pt>
                <c:pt idx="1">
                  <c:v>令和4年11月審査分</c:v>
                </c:pt>
              </c:strCache>
            </c:strRef>
          </c:cat>
          <c:val>
            <c:numRef>
              <c:f>⑦査定件!$N$31:$O$31</c:f>
              <c:numCache>
                <c:formatCode>#,##0.0;[Red]\-#,##0.0</c:formatCode>
                <c:ptCount val="2"/>
                <c:pt idx="0">
                  <c:v>18.595099999999999</c:v>
                </c:pt>
                <c:pt idx="1">
                  <c:v>20.097799999999999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66.5万件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{8C836930-B11A-4C5B-8B28-73682F62A9D8}</c15:txfldGUID>
                      <c15:f>⑦査定件!$N$46</c15:f>
                      <c15:dlblFieldTableCache>
                        <c:ptCount val="1"/>
                        <c:pt idx="0">
                          <c:v>全管掌
66.5万件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73.1万件
（+10.0％）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{A71BB504-0947-4C6D-AB81-CD25917B5451}</c15:txfldGUID>
                      <c15:f>⑦査定件!$P$46</c15:f>
                      <c15:dlblFieldTableCache>
                        <c:ptCount val="1"/>
                        <c:pt idx="0">
                          <c:v>73.1万件
（+10.0％）</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66.520300000000006</c:v>
                </c:pt>
                <c:pt idx="1">
                  <c:v>73.142399999999995</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{145E61EB-CF39-4CA3-8D78-09F87716BBA1}</c15:txfldGUID>
                      <c15:f>⑧査定点!$N$58</c15:f>
                      <c15:dlblFieldTableCache>
                        <c:ptCount val="1"/>
                        <c:pt idx="0">
                          <c:v>その他（縦覧）
6.5百万点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5.6百万点
（▲14.1％）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{55C31B99-2719-4225-9A0D-8BA09EC8DA99}</c15:txfldGUID>
                      <c15:f>⑧査定点!$P$58</c15:f>
                      <c15:dlblFieldTableCache>
                        <c:ptCount val="1"/>
                        <c:pt idx="0">
                          <c:v>5.6百万点
（▲14.1％）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⑧査定点!$N$42:$O$42</c:f>
              <c:numCache>
                <c:formatCode>#,##0.0;[Red]\-#,##0.0</c:formatCode>
                <c:ptCount val="2"/>
                <c:pt idx="0">
                  <c:v>6.5041189999999993</c:v>
                </c:pt>
                <c:pt idx="1">
                  <c:v>5.5874920000000001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{AFFF2EEF-2B7A-4258-AFF1-C0E648F8511F}</c15:txfldGUID>
                      <c15:f>⑧査定点!$N$57</c15:f>
                      <c15:dlblFieldTableCache>
                        <c:ptCount val="1"/>
                        <c:pt idx="0">
                          <c:v>その他（突合）
8.5百万点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8.6百万点
（+1.1％）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{4BF00990-6509-4C8D-99FA-AA853468AFA4}</c15:txfldGUID>
                      <c15:f>⑧査定点!$P$57</c15:f>
                      <c15:dlblFieldTableCache>
                        <c:ptCount val="1"/>
                        <c:pt idx="0">
                          <c:v>8.6百万点
（+1.1％）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⑧査定点!$N$41:$O$41</c:f>
              <c:numCache>
                <c:formatCode>#,##0.0;[Red]\-#,##0.0</c:formatCode>
                <c:ptCount val="2"/>
                <c:pt idx="0">
                  <c:v>8.4984649999999995</c:v>
                </c:pt>
                <c:pt idx="1">
                  <c:v>8.5878960000000006</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90.5百万点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{44C41A4F-BB7F-4F24-96E1-B61684ECA139}</c15:txfldGUID>
                      <c15:f>⑧査定点!$N$56</c15:f>
                      <c15:dlblFieldTableCache>
                        <c:ptCount val="1"/>
                        <c:pt idx="0">
                          <c:v>その他（単月）
90.5百万点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73.4百万点
（▲18.9％）</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{10D21822-1C61-4954-9B68-B2565D1A5FA2}</c15:txfldGUID>
                      <c15:f>⑧査定点!$P$56</c15:f>
                      <c15:dlblFieldTableCache>
                        <c:ptCount val="1"/>
                        <c:pt idx="0">
                          <c:v>73.4百万点
（▲18.9％）</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令和3年11月審査分</c:v>
                </c:pt>
                <c:pt idx="1">
                  <c:v>令和4年11月審査分</c:v>
                </c:pt>
              </c:strCache>
            </c:strRef>
          </c:cat>
          <c:val>
            <c:numRef>
              <c:f>⑧査定点!$N$40:$O$40</c:f>
              <c:numCache>
                <c:formatCode>#,##0.0;[Red]\-#,##0.0</c:formatCode>
                <c:ptCount val="2"/>
                <c:pt idx="0">
                  <c:v>90.492857999999998</c:v>
                </c:pt>
                <c:pt idx="1">
                  <c:v>73.390016999999986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{0A968071-A06B-45A0-96B8-1BFE2CBE3642}</c15:txfldGUID>
                      <c15:f>⑧査定点!$N$55</c15:f>
                      <c15:dlblFieldTableCache>
                        <c:ptCount val="1"/>
                        <c:pt idx="0">
                          <c:v>健保組合（縦覧）
6.2百万点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6.2百万点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{EDD5D4A3-8CA7-495C-A627-A7B816401CD7}</c15:txfldGUID>
                      <c15:f>⑧査定点!$P$55</c15:f>
                      <c15:dlblFieldTableCache>
                        <c:ptCount val="1"/>
                        <c:pt idx="0">
                          <c:v>6.2百万点
（▲0.8％）</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⑧査定点!$N$39:$O$39</c:f>
              <c:numCache>
                <c:formatCode>#,##0.0;[Red]\-#,##0.0</c:formatCode>
                <c:ptCount val="2"/>
                <c:pt idx="0">
                  <c:v>6.2189329999999998</c:v>
                </c:pt>
                <c:pt idx="1">
                  <c:v>6.1676570000000002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6.3百万点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{401A6A91-5B8C-42A4-A485-C4B8672EBB26}</c15:txfldGUID>
                      <c15:f>⑧査定点!$N$54</c15:f>
                      <c15:dlblFieldTableCache>
                        <c:ptCount val="1"/>
                        <c:pt idx="0">
                          <c:v>健保組合（突合）
6.3百万点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tx>
                <c:strRef>
                  <c:f>⑧査定点!$P$54</c:f>
                  <c:strCache>
                    <c:ptCount val="1"/>
                    <c:pt idx="0">
                      <c:v>6.6百万点
（+5.2％）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{1E529D4F-3547-449A-847A-381518F7D0F8}</c15:txfldGUID>
                      <c15:f>⑧査定点!$P$54</c15:f>
                      <c15:dlblFieldTableCache>
                        <c:ptCount val="1"/>
                        <c:pt idx="0">
                          <c:v>6.6百万点
（+5.2％）</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⑧査定点!$N$38:$O$38</c:f>
              <c:numCache>
                <c:formatCode>#,##0.0;[Red]\-#,##0.0</c:formatCode>
                <c:ptCount val="2"/>
                <c:pt idx="0">
                  <c:v>6.3102290000000005</c:v>
                </c:pt>
                <c:pt idx="1">
                  <c:v>6.6363909999999997</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69.0百万点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{D528F946-6F21-4135-AF68-F96F62A75003}</c15:txfldGUID>
                      <c15:f>⑧査定点!$N$53</c15:f>
                      <c15:dlblFieldTableCache>
                        <c:ptCount val="1"/>
                        <c:pt idx="0">
                          <c:v>健保組合（単月）
69.0百万点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62.5百万点
（▲9.4％）</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{C2322C68-B1FA-470B-80AD-EA178DB29D49}</c15:txfldGUID>
                      <c15:f>⑧査定点!$P$53</c15:f>
                      <c15:dlblFieldTableCache>
                        <c:ptCount val="1"/>
                        <c:pt idx="0">
                          <c:v>62.5百万点
（▲9.4％）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令和3年11月審査分</c:v>
                </c:pt>
                <c:pt idx="1">
                  <c:v>令和4年11月審査分</c:v>
                </c:pt>
              </c:strCache>
            </c:strRef>
          </c:cat>
          <c:val>
            <c:numRef>
              <c:f>⑧査定点!$N$37:$O$37</c:f>
              <c:numCache>
                <c:formatCode>#,##0.0;[Red]\-#,##0.0</c:formatCode>
                <c:ptCount val="2"/>
                <c:pt idx="0">
                  <c:v>68.996932999999999</c:v>
                </c:pt>
                <c:pt idx="1">
                  <c:v>62.500667999999997</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{1833CEAE-7B68-4BAF-B8F5-A54552984FB5}</c15:txfldGUID>
                      <c15:f>⑧査定点!$N$52</c15:f>
                      <c15:dlblFieldTableCache>
                        <c:ptCount val="1"/>
                        <c:pt idx="0">
                          <c:v>共済組合（縦覧）
2.0百万点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8774127852"/>
                  <c:y val="1.3556619756136692E-2"/>
                </c:manualLayout>
              </c:layout>
              <c:tx>
                <c:strRef>
                  <c:f>⑧査定点!$P$52</c:f>
                  <c:strCache>
                    <c:ptCount val="1"/>
                    <c:pt idx="0">
                      <c:v>1.6百万点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{CDE1DD00-77DE-40FC-BF75-64E280DBF7E2}</c15:txfldGUID>
                      <c15:f>⑧査定点!$P$52</c15:f>
                      <c15:dlblFieldTableCache>
                        <c:ptCount val="1"/>
                        <c:pt idx="0">
                          <c:v>1.6百万点
（▲18.7％）</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⑧査定点!$N$36:$O$36</c:f>
              <c:numCache>
                <c:formatCode>#,##0.0;[Red]\-#,##0.0</c:formatCode>
                <c:ptCount val="2"/>
                <c:pt idx="0">
                  <c:v>1.987741</c:v>
                </c:pt>
                <c:pt idx="1">
                  <c:v>1.6163240000000001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{61BC788F-0F15-4F5F-AFC9-6EDD6C15F0E7}</c15:txfldGUID>
                      <c15:f>⑧査定点!$N$51</c15:f>
                      <c15:dlblFieldTableCache>
                        <c:ptCount val="1"/>
                        <c:pt idx="0">
                          <c:v>共済組合（突合）
1.7百万点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2.1百万点
（+22.4％）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{D02037B8-DD5F-4092-B941-C6B05A20AEBA}</c15:txfldGUID>
                      <c15:f>⑧査定点!$P$51</c15:f>
                      <c15:dlblFieldTableCache>
                        <c:ptCount val="1"/>
                        <c:pt idx="0">
                          <c:v>2.1百万点
（+22.4％）</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⑧査定点!$N$35:$O$35</c:f>
              <c:numCache>
                <c:formatCode>#,##0.0;[Red]\-#,##0.0</c:formatCode>
                <c:ptCount val="2"/>
                <c:pt idx="0">
                  <c:v>1.7477159999999998</c:v>
                </c:pt>
                <c:pt idx="1">
                  <c:v>2.1390020000000001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17.9百万点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{896A8031-531E-4489-B541-4600252D8CBD}</c15:txfldGUID>
                      <c15:f>⑧査定点!$N$50</c15:f>
                      <c15:dlblFieldTableCache>
                        <c:ptCount val="1"/>
                        <c:pt idx="0">
                          <c:v>共済組合（単月）
17.9百万点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19.1百万点
（+6.5％）</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{AB94D274-E742-4DC5-94E9-8E2534232D9B}</c15:txfldGUID>
                      <c15:f>⑧査定点!$P$50</c15:f>
                      <c15:dlblFieldTableCache>
                        <c:ptCount val="1"/>
                        <c:pt idx="0">
                          <c:v>19.1百万点
（+6.5％）</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令和3年11月審査分</c:v>
                </c:pt>
                <c:pt idx="1">
                  <c:v>令和4年11月審査分</c:v>
                </c:pt>
              </c:strCache>
            </c:strRef>
          </c:cat>
          <c:val>
            <c:numRef>
              <c:f>⑧査定点!$N$34:$O$34</c:f>
              <c:numCache>
                <c:formatCode>#,##0.0;[Red]\-#,##0.0</c:formatCode>
                <c:ptCount val="2"/>
                <c:pt idx="0">
                  <c:v>17.897960999999999</c:v>
                </c:pt>
                <c:pt idx="1">
                  <c:v>19.064163000000001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{04ED14F2-EBAC-4F00-B17F-ABEC4DF56888}</c15:txfldGUID>
                      <c15:f>⑧査定点!$N$49</c15:f>
                      <c15:dlblFieldTableCache>
                        <c:ptCount val="1"/>
                        <c:pt idx="0">
                          <c:v>協会けんぽ（縦覧）
10.7百万点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8.9百万点
（▲16.9％）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{D54A783A-63EA-436F-AF62-FE66CEE0EDF6}</c15:txfldGUID>
                      <c15:f>⑧査定点!$P$49</c15:f>
                      <c15:dlblFieldTableCache>
                        <c:ptCount val="1"/>
                        <c:pt idx="0">
                          <c:v>8.9百万点
（▲16.9％）</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⑧査定点!$N$33:$O$33</c:f>
              <c:numCache>
                <c:formatCode>#,##0.0;[Red]\-#,##0.0</c:formatCode>
                <c:ptCount val="2"/>
                <c:pt idx="0">
                  <c:v>10.669003</c:v>
                </c:pt>
                <c:pt idx="1">
                  <c:v>8.8615980000000008</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{D3A5A05B-F15C-4B02-B9B8-73C929641A8E}</c15:txfldGUID>
                      <c15:f>⑧査定点!$N$48</c15:f>
                      <c15:dlblFieldTableCache>
                        <c:ptCount val="1"/>
                        <c:pt idx="0">
                          <c:v>協会けんぽ（突合）
10.6百万点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10.6百万点
（+0.6％）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{8ECFE443-A3D1-4C19-BE2E-82D9E6D84F39}</c15:txfldGUID>
                      <c15:f>⑧査定点!$P$48</c15:f>
                      <c15:dlblFieldTableCache>
                        <c:ptCount val="1"/>
                        <c:pt idx="0">
                          <c:v>10.6百万点
（+0.6％）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⑧査定点!$N$32:$O$32</c:f>
              <c:numCache>
                <c:formatCode>#,##0.0;[Red]\-#,##0.0</c:formatCode>
                <c:ptCount val="2"/>
                <c:pt idx="0">
                  <c:v>10.579226</c:v>
                </c:pt>
                <c:pt idx="1">
                  <c:v>10.643727999999999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112.6百万点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{2D5DA5C7-1B40-470B-BA84-E3E933A55A44}</c15:txfldGUID>
                      <c15:f>⑧査定点!$N$47</c15:f>
                      <c15:dlblFieldTableCache>
                        <c:ptCount val="1"/>
                        <c:pt idx="0">
                          <c:v>協会けんぽ（単月）
112.6百万点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101.8百万点
（▲9.6％）</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{17A8FF8A-B6E0-4F55-ACDE-3425A6990C80}</c15:txfldGUID>
                      <c15:f>⑧査定点!$P$47</c15:f>
                      <c15:dlblFieldTableCache>
                        <c:ptCount val="1"/>
                        <c:pt idx="0">
                          <c:v>101.8百万点
（▲9.6％）</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令和3年11月審査分</c:v>
                </c:pt>
                <c:pt idx="1">
                  <c:v>令和4年11月審査分</c:v>
                </c:pt>
              </c:strCache>
            </c:strRef>
          </c:cat>
          <c:val>
            <c:numRef>
              <c:f>⑧査定点!$N$31:$O$31</c:f>
              <c:numCache>
                <c:formatCode>#,##0.0;[Red]\-#,##0.0</c:formatCode>
                <c:ptCount val="2"/>
                <c:pt idx="0">
                  <c:v>112.64061</c:v>
                </c:pt>
                <c:pt idx="1">
                  <c:v>101.82348399999999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342.5百万点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{AB407327-E92C-4098-9980-CC33BDC4E174}</c15:txfldGUID>
                      <c15:f>⑧査定点!$N$46</c15:f>
                      <c15:dlblFieldTableCache>
                        <c:ptCount val="1"/>
                        <c:pt idx="0">
                          <c:v>全管掌
342.5百万点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307.0百万点
（▲10.4％）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{82C0B5A4-7400-4A37-8996-46F1D8444E94}</c15:txfldGUID>
                      <c15:f>⑧査定点!$P$46</c15:f>
                      <c15:dlblFieldTableCache>
                        <c:ptCount val="1"/>
                        <c:pt idx="0">
                          <c:v>307.0百万点
（▲10.4％）</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342.54379399999999</c:v>
                </c:pt>
                <c:pt idx="1">
                  <c:v>307.01841999999999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{DDA88B36-76DF-4E75-ABE0-CA6D31504B1C}</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tx>
                <c:strRef>
                  <c:f>⑨再審件!$P$58</c:f>
                  <c:strCache>
                    <c:ptCount val="1"/>
                    <c:pt idx="0">
                      <c:v>0.6万件
（▲9.8％）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{363FC660-7D50-49E3-A6F4-051C9D4FCA59}</c15:txfldGUID>
                      <c15:f>⑨再審件!$P$58</c15:f>
                      <c15:dlblFieldTableCache>
                        <c:ptCount val="1"/>
                        <c:pt idx="0">
                          <c:v>0.6万件
（▲9.8％）</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⑨再審件!$N$42:$O$42</c:f>
              <c:numCache>
                <c:formatCode>#,##0.0;[Red]\-#,##0.0</c:formatCode>
                <c:ptCount val="2"/>
                <c:pt idx="0">
                  <c:v>0.64670000000000005</c:v>
                </c:pt>
                <c:pt idx="1">
                  <c:v>0.58340000000000003</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{7D4AF56B-358C-4EE4-9DDB-9E8A7B20A5CA}</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tx>
                <c:strRef>
                  <c:f>⑨再審件!$P$57</c:f>
                  <c:strCache>
                    <c:ptCount val="1"/>
                    <c:pt idx="0">
                      <c:v>0.5万件
（▲26.5％）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{FCBF3C88-C3B7-4085-93FB-ED597BB5DA13}</c15:txfldGUID>
                      <c15:f>⑨再審件!$P$57</c15:f>
                      <c15:dlblFieldTableCache>
                        <c:ptCount val="1"/>
                        <c:pt idx="0">
                          <c:v>0.5万件
（▲26.5％）</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⑨再審件!$N$41:$O$41</c:f>
              <c:numCache>
                <c:formatCode>#,##0.0;[Red]\-#,##0.0</c:formatCode>
                <c:ptCount val="2"/>
                <c:pt idx="0">
                  <c:v>0.62380000000000002</c:v>
                </c:pt>
                <c:pt idx="1">
                  <c:v>0.45839999999999997</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{7582EB22-9272-4572-BC3E-E5B07DD038F5}</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（▲10.6％）</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{936BE0D0-1842-4B49-B549-E52486268BA6}</c15:txfldGUID>
                      <c15:f>⑨再審件!$P$56</c15:f>
                      <c15:dlblFieldTableCache>
                        <c:ptCount val="1"/>
                        <c:pt idx="0">
                          <c:v>1.0万件
（▲10.6％）</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令和3年11月審査分</c:v>
                </c:pt>
                <c:pt idx="1">
                  <c:v>令和4年11月審査分</c:v>
                </c:pt>
              </c:strCache>
            </c:strRef>
          </c:cat>
          <c:val>
            <c:numRef>
              <c:f>⑨再審件!$N$40:$O$40</c:f>
              <c:numCache>
                <c:formatCode>#,##0.0;[Red]\-#,##0.0</c:formatCode>
                <c:ptCount val="2"/>
                <c:pt idx="0">
                  <c:v>1.0860000000000001</c:v>
                </c:pt>
                <c:pt idx="1">
                  <c:v>0.97099999999999997</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{BE8A2BF5-BB44-45DB-B706-AB493BD4A6A3}</c15:txfldGUID>
                      <c15:f>⑨再審件!$N$55</c15:f>
                      <c15:dlblFieldTableCache>
                        <c:ptCount val="1"/>
                        <c:pt idx="0">
                          <c:v>健保組合（縦覧）
1.7万件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1.7万件
（▲0.1％）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{F21F7F45-80E8-4C7D-BAC9-ECE0A9369A91}</c15:txfldGUID>
                      <c15:f>⑨再審件!$P$55</c15:f>
                      <c15:dlblFieldTableCache>
                        <c:ptCount val="1"/>
                        <c:pt idx="0">
                          <c:v>1.7万件
（▲0.1％）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⑨再審件!$N$39:$O$39</c:f>
              <c:numCache>
                <c:formatCode>#,##0.0;[Red]\-#,##0.0</c:formatCode>
                <c:ptCount val="2"/>
                <c:pt idx="0">
                  <c:v>1.6737</c:v>
                </c:pt>
                <c:pt idx="1">
                  <c:v>1.6721999999999999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{C7814B15-0816-41D7-BFF6-D207D7208F45}</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1.0万件
（▲19.8％）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{BC3F73CA-C1EB-4C78-AFBE-496BF4FC77F0}</c15:txfldGUID>
                      <c15:f>⑨再審件!$P$54</c15:f>
                      <c15:dlblFieldTableCache>
                        <c:ptCount val="1"/>
                        <c:pt idx="0">
                          <c:v>1.0万件
（▲19.8％）</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⑨再審件!$N$38:$O$38</c:f>
              <c:numCache>
                <c:formatCode>#,##0.0;[Red]\-#,##0.0</c:formatCode>
                <c:ptCount val="2"/>
                <c:pt idx="0">
                  <c:v>1.2270000000000001</c:v>
                </c:pt>
                <c:pt idx="1">
                  <c:v>0.98360000000000003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3.3万件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{D9515B33-9938-4695-9575-0B5F6EE12BF4}</c15:txfldGUID>
                      <c15:f>⑨再審件!$N$53</c15:f>
                      <c15:dlblFieldTableCache>
                        <c:ptCount val="1"/>
                        <c:pt idx="0">
                          <c:v>健保組合（単月）
3.3万件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3.7万件
（+10.4％）</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{D5A9A273-3DBE-42B5-8E03-7AF2C49A822E}</c15:txfldGUID>
                      <c15:f>⑨再審件!$P$53</c15:f>
                      <c15:dlblFieldTableCache>
                        <c:ptCount val="1"/>
                        <c:pt idx="0">
                          <c:v>3.7万件
（+10.4％）</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令和3年11月審査分</c:v>
                </c:pt>
                <c:pt idx="1">
                  <c:v>令和4年11月審査分</c:v>
                </c:pt>
              </c:strCache>
            </c:strRef>
          </c:cat>
          <c:val>
            <c:numRef>
              <c:f>⑨再審件!$N$37:$O$37</c:f>
              <c:numCache>
                <c:formatCode>#,##0.0;[Red]\-#,##0.0</c:formatCode>
                <c:ptCount val="2"/>
                <c:pt idx="0">
                  <c:v>3.3271000000000002</c:v>
                </c:pt>
                <c:pt idx="1">
                  <c:v>3.6734</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{C31D3714-433F-4CF3-A2BF-1A721189D3A8}</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{55B62B22-B665-43D5-8902-7948881CD3B0}</c15:txfldGUID>
                      <c15:f>⑨再審件!$P$52</c15:f>
                      <c15:dlblFieldTableCache>
                        <c:ptCount val="1"/>
                        <c:pt idx="0">
                          <c:v>0.3万件
（▲6.0％）</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⑨再審件!$N$36:$O$36</c:f>
              <c:numCache>
                <c:formatCode>#,##0.0;[Red]\-#,##0.0</c:formatCode>
                <c:ptCount val="2"/>
                <c:pt idx="0">
                  <c:v>0.33239999999999997</c:v>
                </c:pt>
                <c:pt idx="1">
                  <c:v>0.31240000000000001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{469DF2C4-E131-401D-B1F3-6FA69A525022}</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0.2万件
（▲21.1％）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{5C98527E-3CE8-4CB6-9B29-BB603ACF9D4E}</c15:txfldGUID>
                      <c15:f>⑨再審件!$P$51</c15:f>
                      <c15:dlblFieldTableCache>
                        <c:ptCount val="1"/>
                        <c:pt idx="0">
                          <c:v>0.2万件
（▲21.1％）</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⑨再審件!$N$35:$O$35</c:f>
              <c:numCache>
                <c:formatCode>#,##0.0;[Red]\-#,##0.0</c:formatCode>
                <c:ptCount val="2"/>
                <c:pt idx="0">
                  <c:v>0.28060000000000002</c:v>
                </c:pt>
                <c:pt idx="1">
                  <c:v>0.22140000000000001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0.8万件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{B07D45DA-A585-46EB-8020-4080A4F44FF3}</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0.8万件
（+1.8％）</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{D9E9C5F0-877F-4A07-BDC9-83E589BB1615}</c15:txfldGUID>
                      <c15:f>⑨再審件!$P$50</c15:f>
                      <c15:dlblFieldTableCache>
                        <c:ptCount val="1"/>
                        <c:pt idx="0">
                          <c:v>0.8万件
（+1.8％）</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令和3年11月審査分</c:v>
                </c:pt>
                <c:pt idx="1">
                  <c:v>令和4年11月審査分</c:v>
                </c:pt>
              </c:strCache>
            </c:strRef>
          </c:cat>
          <c:val>
            <c:numRef>
              <c:f>⑨再審件!$N$34:$O$34</c:f>
              <c:numCache>
                <c:formatCode>#,##0.0;[Red]\-#,##0.0</c:formatCode>
                <c:ptCount val="2"/>
                <c:pt idx="0">
                  <c:v>0.81640000000000001</c:v>
                </c:pt>
                <c:pt idx="1">
                  <c:v>0.83089999999999997</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{2E168D1D-4E55-4973-AF58-1CAE9932E0CF}</c15:txfldGUID>
                      <c15:f>⑨再審件!$N$49</c15:f>
                      <c15:dlblFieldTableCache>
                        <c:ptCount val="1"/>
                        <c:pt idx="0">
                          <c:v>協会けんぽ（縦覧）
1.8万件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1.6万件
（▲11.4％）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{5CCC9D13-06FB-4158-B4E8-7B82C47BF529}</c15:txfldGUID>
                      <c15:f>⑨再審件!$P$49</c15:f>
                      <c15:dlblFieldTableCache>
                        <c:ptCount val="1"/>
                        <c:pt idx="0">
                          <c:v>1.6万件
（▲11.4％）</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⑨再審件!$N$33:$O$33</c:f>
              <c:numCache>
                <c:formatCode>#,##0.0;[Red]\-#,##0.0</c:formatCode>
                <c:ptCount val="2"/>
                <c:pt idx="0">
                  <c:v>1.8340000000000001</c:v>
                </c:pt>
                <c:pt idx="1">
                  <c:v>1.6243000000000001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{6F4FCBC9-DB6C-4751-836F-7DD8DC9D9F74}</c15:txfldGUID>
                      <c15:f>⑨再審件!$N$48</c15:f>
                      <c15:dlblFieldTableCache>
                        <c:ptCount val="1"/>
                        <c:pt idx="0">
                          <c:v>協会けんぽ（突合）
1.5万件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1.3万件
（▲16.2％）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{507F3B6F-FCE8-4223-83CF-20A97948371B}</c15:txfldGUID>
                      <c15:f>⑨再審件!$P$48</c15:f>
                      <c15:dlblFieldTableCache>
                        <c:ptCount val="1"/>
                        <c:pt idx="0">
                          <c:v>1.3万件
（▲16.2％）</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⑨再審件!$N$32:$O$32</c:f>
              <c:numCache>
                <c:formatCode>#,##0.0;[Red]\-#,##0.0</c:formatCode>
                <c:ptCount val="2"/>
                <c:pt idx="0">
                  <c:v>1.5381</c:v>
                </c:pt>
                <c:pt idx="1">
                  <c:v>1.2894000000000001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2.9万件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{FDAC1A1A-FDBD-4B78-9580-67984DDEAA18}</c15:txfldGUID>
                      <c15:f>⑨再審件!$N$47</c15:f>
                      <c15:dlblFieldTableCache>
                        <c:ptCount val="1"/>
                        <c:pt idx="0">
                          <c:v>協会けんぽ（単月）
2.9万件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4.1万件
（+40.3％）</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{31CE557A-85A0-4C3C-A754-6EE8EEF1015F}</c15:txfldGUID>
                      <c15:f>⑨再審件!$P$47</c15:f>
                      <c15:dlblFieldTableCache>
                        <c:ptCount val="1"/>
                        <c:pt idx="0">
                          <c:v>4.1万件
（+40.3％）</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令和3年11月審査分</c:v>
                </c:pt>
                <c:pt idx="1">
                  <c:v>令和4年11月審査分</c:v>
                </c:pt>
              </c:strCache>
            </c:strRef>
          </c:cat>
          <c:val>
            <c:numRef>
              <c:f>⑨再審件!$N$31:$O$31</c:f>
              <c:numCache>
                <c:formatCode>#,##0.0;[Red]\-#,##0.0</c:formatCode>
                <c:ptCount val="2"/>
                <c:pt idx="0">
                  <c:v>2.9022000000000001</c:v>
                </c:pt>
                <c:pt idx="1">
                  <c:v>4.0721999999999996</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16.3万件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{8AA087C0-0066-4AC3-8CE6-E4F9AAADD622}</c15:txfldGUID>
                      <c15:f>⑨再審件!$N$46</c15:f>
                      <c15:dlblFieldTableCache>
                        <c:ptCount val="1"/>
                        <c:pt idx="0">
                          <c:v>全管掌
16.3万件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16.7万件
（+2.5％）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{75DE93D7-AF75-4C81-8EEE-60BF5659B2E8}</c15:txfldGUID>
                      <c15:f>⑨再審件!$P$46</c15:f>
                      <c15:dlblFieldTableCache>
                        <c:ptCount val="1"/>
                        <c:pt idx="0">
                          <c:v>16.7万件
（+2.5％）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16.288</c:v>
                </c:pt>
                <c:pt idx="1">
                  <c:v>16.692599999999999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{2B5909B9-1391-4265-BB42-F98A8FEB381D}</c15:txfldGUID>
                      <c15:f>⑩再審点!$N$58</c15:f>
                      <c15:dlblFieldTableCache>
                        <c:ptCount val="1"/>
                        <c:pt idx="0">
                          <c:v>その他（縦覧）
1.4百万点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1.6百万点
（+16.4％）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{7F4B577B-6FFE-4203-857D-D02C041F92A3}</c15:txfldGUID>
                      <c15:f>⑩再審点!$P$58</c15:f>
                      <c15:dlblFieldTableCache>
                        <c:ptCount val="1"/>
                        <c:pt idx="0">
                          <c:v>1.6百万点
（+16.4％）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⑩再審点!$N$42:$O$42</c:f>
              <c:numCache>
                <c:formatCode>#,##0.0;[Red]\-#,##0.0</c:formatCode>
                <c:ptCount val="2"/>
                <c:pt idx="0">
                  <c:v>1.3563290000000001</c:v>
                </c:pt>
                <c:pt idx="1">
                  <c:v>1.5784480000000001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{D4D20C78-267B-4A10-BD1E-D065B165F8A3}</c15:txfldGUID>
                      <c15:f>⑩再審点!$N$57</c15:f>
                      <c15:dlblFieldTableCache>
                        <c:ptCount val="1"/>
                        <c:pt idx="0">
                          <c:v>その他（突合）
1.4百万点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1.0百万点
（▲26.0％）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{85F3F9EF-A10F-4414-98B0-22E212046662}</c15:txfldGUID>
                      <c15:f>⑩再審点!$P$57</c15:f>
                      <c15:dlblFieldTableCache>
                        <c:ptCount val="1"/>
                        <c:pt idx="0">
                          <c:v>1.0百万点
（▲26.0％）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⑩再審点!$N$41:$O$41</c:f>
              <c:numCache>
                <c:formatCode>#,##0.0;[Red]\-#,##0.0</c:formatCode>
                <c:ptCount val="2"/>
                <c:pt idx="0">
                  <c:v>1.400593</c:v>
                </c:pt>
                <c:pt idx="1">
                  <c:v>1.036311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3.0百万点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{8B8CB213-3EA9-4BFF-9F98-8C106D683ED8}</c15:txfldGUID>
                      <c15:f>⑩再審点!$N$56</c15:f>
                      <c15:dlblFieldTableCache>
                        <c:ptCount val="1"/>
                        <c:pt idx="0">
                          <c:v>その他（単月）
3.0百万点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3.0百万点
（+1.2％）</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{44453A47-D67C-4090-AC4B-73AAFDB2CD0C}</c15:txfldGUID>
                      <c15:f>⑩再審点!$P$56</c15:f>
                      <c15:dlblFieldTableCache>
                        <c:ptCount val="1"/>
                        <c:pt idx="0">
                          <c:v>3.0百万点
（+1.2％）</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令和3年11月審査分</c:v>
                </c:pt>
                <c:pt idx="1">
                  <c:v>令和4年11月審査分</c:v>
                </c:pt>
              </c:strCache>
            </c:strRef>
          </c:cat>
          <c:val>
            <c:numRef>
              <c:f>⑩再審点!$N$40:$O$40</c:f>
              <c:numCache>
                <c:formatCode>#,##0.0;[Red]\-#,##0.0</c:formatCode>
                <c:ptCount val="2"/>
                <c:pt idx="0">
                  <c:v>2.9825780000000002</c:v>
                </c:pt>
                <c:pt idx="1">
                  <c:v>3.0195700000000008</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{559CD6DE-0A82-408C-807F-90C00D413800}</c15:txfldGUID>
                      <c15:f>⑩再審点!$N$55</c15:f>
                      <c15:dlblFieldTableCache>
                        <c:ptCount val="1"/>
                        <c:pt idx="0">
                          <c:v>健保組合（縦覧）
3.8百万点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4.0百万点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{E80E7229-CEED-4776-A7FC-555EDA52BF95}</c15:txfldGUID>
                      <c15:f>⑩再審点!$P$55</c15:f>
                      <c15:dlblFieldTableCache>
                        <c:ptCount val="1"/>
                        <c:pt idx="0">
                          <c:v>4.0百万点
（+2.9％）</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val>
            <c:numRef>
              <c:f>⑩再審点!$N$39:$O$39</c:f>
              <c:numCache>
                <c:formatCode>#,##0.0;[Red]\-#,##0.0</c:formatCode>
                <c:ptCount val="2"/>
                <c:pt idx="0">
                  <c:v>3.8425349999999998</c:v>
                </c:pt>
                <c:pt idx="1">
                  <c:v>3.953217</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{BC7FDD95-C056-4855-82EE-F35C3B9C7C5A}</c15:txfldGUID>
                      <c15:f>⑩再審点!$N$54</c15:f>
                      <c15:dlblFieldTableCache>
                        <c:ptCount val="1"/>
                        <c:pt idx="0">
                          <c:v>健保組合（突合）
2.7百万点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2.2百万点
（▲17.0％）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{A296FFE7-92E0-49B0-A7A4-F93A3409432E}</c15:txfldGUID>
                      <c15:f>⑩再審点!$P$54</c15:f>
                      <c15:dlblFieldTableCache>
                        <c:ptCount val="1"/>
                        <c:pt idx="0">
                          <c:v>2.2百万点
（▲17.0％）</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⑩再審点!$N$38:$O$38</c:f>
              <c:numCache>
                <c:formatCode>#,##0.0;[Red]\-#,##0.0</c:formatCode>
                <c:ptCount val="2"/>
                <c:pt idx="0">
                  <c:v>2.6874119999999997</c:v>
                </c:pt>
                <c:pt idx="1">
                  <c:v>2.2316089999999997</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10.2百万点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{A4A6B0DC-8F0E-48F4-9FE4-1C9F7D697139}</c15:txfldGUID>
                      <c15:f>⑩再審点!$N$53</c15:f>
                      <c15:dlblFieldTableCache>
                        <c:ptCount val="1"/>
                        <c:pt idx="0">
                          <c:v>健保組合（単月）
10.2百万点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10.9百万点
（+6.9％）</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{B023DA35-36C3-443F-941A-D2B966C64C7C}</c15:txfldGUID>
                      <c15:f>⑩再審点!$P$53</c15:f>
                      <c15:dlblFieldTableCache>
                        <c:ptCount val="1"/>
                        <c:pt idx="0">
                          <c:v>10.9百万点
（+6.9％）</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令和3年11月審査分</c:v>
                </c:pt>
                <c:pt idx="1">
                  <c:v>令和4年11月審査分</c:v>
                </c:pt>
              </c:strCache>
            </c:strRef>
          </c:cat>
          <c:val>
            <c:numRef>
              <c:f>⑩再審点!$N$37:$O$37</c:f>
              <c:numCache>
                <c:formatCode>#,##0.0;[Red]\-#,##0.0</c:formatCode>
                <c:ptCount val="2"/>
                <c:pt idx="0">
                  <c:v>10.154123</c:v>
                </c:pt>
                <c:pt idx="1">
                  <c:v>10.854217</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{4B3040CE-F6D0-4FDC-B8AB-1FC0CA6F5EF9}</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{FFD0D37D-69E5-4B40-BDDD-520912C90429}</c15:txfldGUID>
                      <c15:f>⑩再審点!$P$52</c15:f>
                      <c15:dlblFieldTableCache>
                        <c:ptCount val="1"/>
                        <c:pt idx="0">
                          <c:v>0.7百万点
（▲0.8％）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⑩再審点!$N$36:$O$36</c:f>
              <c:numCache>
                <c:formatCode>#,##0.0;[Red]\-#,##0.0</c:formatCode>
                <c:ptCount val="2"/>
                <c:pt idx="0">
                  <c:v>0.69376800000000005</c:v>
                </c:pt>
                <c:pt idx="1">
                  <c:v>0.688527</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{26442E66-4E66-4E3E-B161-23FE870F1B72}</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{25D4FA49-0100-46DF-A6C8-EE64EB022C6C}</c15:txfldGUID>
                      <c15:f>⑩再審点!$P$51</c15:f>
                      <c15:dlblFieldTableCache>
                        <c:ptCount val="1"/>
                        <c:pt idx="0">
                          <c:v>0.6百万点
（▲8.0％）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⑩再審点!$N$35:$O$35</c:f>
              <c:numCache>
                <c:formatCode>#,##0.0;[Red]\-#,##0.0</c:formatCode>
                <c:ptCount val="2"/>
                <c:pt idx="0">
                  <c:v>0.59827900000000001</c:v>
                </c:pt>
                <c:pt idx="1">
                  <c:v>0.55057699999999998</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⑩再審点!$N$50</c:f>
                  <c:strCache>
                    <c:ptCount val="1"/>
                    <c:pt idx="0">
                      <c:v>共済組合（単月）
2.0百万点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{2A0EDE7B-5395-49A6-B70D-524C5EF816F1}</c15:txfldGUID>
                      <c15:f>⑩再審点!$N$50</c15:f>
                      <c15:dlblFieldTableCache>
                        <c:ptCount val="1"/>
                        <c:pt idx="0">
                          <c:v>共済組合（単月）
2.0百万点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tx>
                <c:strRef>
                  <c:f>⑩再審点!$P$50</c:f>
                  <c:strCache>
                    <c:ptCount val="1"/>
                    <c:pt idx="0">
                      <c:v>2.5百万点
（+24.6％）</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{502C0D00-3506-49F3-A5F5-3BF0FC26F4F0}</c15:txfldGUID>
                      <c15:f>⑩再審点!$P$50</c15:f>
                      <c15:dlblFieldTableCache>
                        <c:ptCount val="1"/>
                        <c:pt idx="0">
                          <c:v>2.5百万点
（+24.6％）</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令和3年11月審査分</c:v>
                </c:pt>
                <c:pt idx="1">
                  <c:v>令和4年11月審査分</c:v>
                </c:pt>
              </c:strCache>
            </c:strRef>
          </c:cat>
          <c:val>
            <c:numRef>
              <c:f>⑩再審点!$N$34:$O$34</c:f>
              <c:numCache>
                <c:formatCode>#,##0.0;[Red]\-#,##0.0</c:formatCode>
                <c:ptCount val="2"/>
                <c:pt idx="0">
                  <c:v>1.9769459999999999</c:v>
                </c:pt>
                <c:pt idx="1">
                  <c:v>2.4627330000000001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{B818A2F0-CFAA-4920-8FE2-49CAEA7215E4}</c15:txfldGUID>
                      <c15:f>⑩再審点!$N$49</c15:f>
                      <c15:dlblFieldTableCache>
                        <c:ptCount val="1"/>
                        <c:pt idx="0">
                          <c:v>協会けんぽ（縦覧）
13.9百万点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14.3百万点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{1B3B23D1-A644-4BE0-AA7E-8A1D3F57ADE4}</c15:txfldGUID>
                      <c15:f>⑩再審点!$P$49</c15:f>
                      <c15:dlblFieldTableCache>
                        <c:ptCount val="1"/>
                        <c:pt idx="0">
                          <c:v>14.3百万点
（+2.6％）</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⑩再審点!$N$33:$O$33</c:f>
              <c:numCache>
                <c:formatCode>#,##0.0;[Red]\-#,##0.0</c:formatCode>
                <c:ptCount val="2"/>
                <c:pt idx="0">
                  <c:v>13.946477000000002</c:v>
                </c:pt>
                <c:pt idx="1">
                  <c:v>14.310212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{AB1AF06E-6847-4FB1-A37A-8064037DCDAE}</c15:txfldGUID>
                      <c15:f>⑩再審点!$N$48</c15:f>
                      <c15:dlblFieldTableCache>
                        <c:ptCount val="1"/>
                        <c:pt idx="0">
                          <c:v>協会けんぽ（突合）
7.1百万点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7.4百万点
（+4.1％）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{E8D82616-BFEB-4302-AA86-62F2F8F958EB}</c15:txfldGUID>
                      <c15:f>⑩再審点!$P$48</c15:f>
                      <c15:dlblFieldTableCache>
                        <c:ptCount val="1"/>
                        <c:pt idx="0">
                          <c:v>7.4百万点
（+4.1％）</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⑩再審点!$N$32:$O$32</c:f>
              <c:numCache>
                <c:formatCode>#,##0.0;[Red]\-#,##0.0</c:formatCode>
                <c:ptCount val="2"/>
                <c:pt idx="0">
                  <c:v>7.1203779999999997</c:v>
                </c:pt>
                <c:pt idx="1">
                  <c:v>7.4113170000000004</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21.2百万点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{A4747DCF-0FB4-42C3-A7A1-C98B9F8719E4}</c15:txfldGUID>
                      <c15:f>⑩再審点!$N$47</c15:f>
                      <c15:dlblFieldTableCache>
                        <c:ptCount val="1"/>
                        <c:pt idx="0">
                          <c:v>協会けんぽ（単月）
21.2百万点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26.4百万点
（+24.6％）</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{47E9FB4B-6114-4046-AA3E-347B21A1D6B5}</c15:txfldGUID>
                      <c15:f>⑩再審点!$P$47</c15:f>
                      <c15:dlblFieldTableCache>
                        <c:ptCount val="1"/>
                        <c:pt idx="0">
                          <c:v>26.4百万点
（+24.6％）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令和3年11月審査分</c:v>
                </c:pt>
                <c:pt idx="1">
                  <c:v>令和4年11月審査分</c:v>
                </c:pt>
              </c:strCache>
            </c:strRef>
          </c:cat>
          <c:val>
            <c:numRef>
              <c:f>⑩再審点!$N$31:$O$31</c:f>
              <c:numCache>
                <c:formatCode>#,##0.0;[Red]\-#,##0.0</c:formatCode>
                <c:ptCount val="2"/>
                <c:pt idx="0">
                  <c:v>21.185116999999998</c:v>
                </c:pt>
                <c:pt idx="1">
                  <c:v>26.388735</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67.9百万点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{FD9F2874-3C6C-43C9-90F7-B14E1309CC15}</c15:txfldGUID>
                      <c15:f>⑩再審点!$N$46</c15:f>
                      <c15:dlblFieldTableCache>
                        <c:ptCount val="1"/>
                        <c:pt idx="0">
                          <c:v>全管掌
67.9百万点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74.5百万点
（+9.6％）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{41FF8358-B495-4FDF-A1C8-3868155FBA9D}</c15:txfldGUID>
                      <c15:f>⑩再審点!$P$46</c15:f>
                      <c15:dlblFieldTableCache>
                        <c:ptCount val="1"/>
                        <c:pt idx="0">
                          <c:v>74.5百万点
（+9.6％）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67.944535000000002</c:v>
                </c:pt>
                <c:pt idx="1">
                  <c:v>74.485472999999999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6" t="s">
        <v>34</v>
      </c>
      <c r="F1" s="626"/>
      <c r="G1" s="626"/>
      <c r="H1" s="626"/>
      <c r="I1" s="626"/>
      <c r="J1" s="626"/>
      <c r="K1" s="626"/>
      <c r="L1" s="626"/>
      <c r="M1" s="626"/>
      <c r="N1" s="626"/>
      <c r="O1" s="626"/>
      <c r="P1" s="626"/>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799" t="s">
        <v>207</v>
      </c>
      <c r="O5" s="801" t="s">
        <v>206</v>
      </c>
      <c r="P5" s="133"/>
      <c r="Q5" s="133"/>
      <c r="R5" s="134"/>
    </row>
    <row r="6" spans="1:18" ht="14.25" thickBot="1">
      <c r="L6" s="132"/>
      <c r="M6" s="138"/>
      <c r="N6" s="800"/>
      <c r="O6" s="802"/>
      <c r="P6" s="133"/>
      <c r="Q6" s="133"/>
      <c r="R6" s="134"/>
    </row>
    <row r="7" spans="1:18" ht="14.25" thickTop="1">
      <c r="L7" s="132"/>
      <c r="M7" s="139" t="s">
        <v>139</v>
      </c>
      <c r="N7" s="528">
        <v>81317</v>
      </c>
      <c r="O7" s="527">
        <v>95475</v>
      </c>
      <c r="P7" s="133"/>
      <c r="Q7" s="133"/>
      <c r="R7" s="134"/>
    </row>
    <row r="8" spans="1:18">
      <c r="L8" s="132"/>
      <c r="M8" s="139" t="s">
        <v>140</v>
      </c>
      <c r="N8" s="512">
        <v>36695</v>
      </c>
      <c r="O8" s="144">
        <v>29528</v>
      </c>
      <c r="P8" s="133"/>
      <c r="Q8" s="133"/>
      <c r="R8" s="134"/>
    </row>
    <row r="9" spans="1:18">
      <c r="L9" s="132"/>
      <c r="M9" s="139" t="s">
        <v>141</v>
      </c>
      <c r="N9" s="512">
        <v>44868</v>
      </c>
      <c r="O9" s="144">
        <v>41923</v>
      </c>
      <c r="P9" s="133"/>
      <c r="Q9" s="133"/>
      <c r="R9" s="134"/>
    </row>
    <row r="10" spans="1:18">
      <c r="L10" s="132"/>
      <c r="M10" s="142" t="s">
        <v>143</v>
      </c>
      <c r="N10" s="512">
        <v>29022</v>
      </c>
      <c r="O10" s="144">
        <v>40722</v>
      </c>
      <c r="P10" s="133"/>
      <c r="Q10" s="133"/>
      <c r="R10" s="134"/>
    </row>
    <row r="11" spans="1:18">
      <c r="L11" s="132"/>
      <c r="M11" s="142" t="s">
        <v>144</v>
      </c>
      <c r="N11" s="512">
        <v>15381</v>
      </c>
      <c r="O11" s="144">
        <v>12894</v>
      </c>
      <c r="P11" s="133"/>
      <c r="Q11" s="133"/>
      <c r="R11" s="134"/>
    </row>
    <row r="12" spans="1:18">
      <c r="L12" s="132"/>
      <c r="M12" s="142" t="s">
        <v>145</v>
      </c>
      <c r="N12" s="512">
        <v>18340</v>
      </c>
      <c r="O12" s="144">
        <v>16243</v>
      </c>
      <c r="P12" s="133"/>
      <c r="Q12" s="133"/>
      <c r="R12" s="134"/>
    </row>
    <row r="13" spans="1:18">
      <c r="L13" s="132"/>
      <c r="M13" s="142" t="s">
        <v>146</v>
      </c>
      <c r="N13" s="512">
        <v>168</v>
      </c>
      <c r="O13" s="144">
        <v>228</v>
      </c>
      <c r="P13" s="133"/>
      <c r="Q13" s="133"/>
      <c r="R13" s="134"/>
    </row>
    <row r="14" spans="1:18">
      <c r="L14" s="132"/>
      <c r="M14" s="142" t="s">
        <v>147</v>
      </c>
      <c r="N14" s="512">
        <v>63</v>
      </c>
      <c r="O14" s="144">
        <v>77</v>
      </c>
      <c r="P14" s="133"/>
      <c r="Q14" s="133"/>
      <c r="R14" s="134"/>
    </row>
    <row r="15" spans="1:18">
      <c r="L15" s="132"/>
      <c r="M15" s="142" t="s">
        <v>148</v>
      </c>
      <c r="N15" s="512">
        <v>60</v>
      </c>
      <c r="O15" s="144">
        <v>72</v>
      </c>
      <c r="P15" s="133"/>
      <c r="Q15" s="133"/>
      <c r="R15" s="134"/>
    </row>
    <row r="16" spans="1:18">
      <c r="L16" s="132"/>
      <c r="M16" s="142" t="s">
        <v>149</v>
      </c>
      <c r="N16" s="512">
        <v>8164</v>
      </c>
      <c r="O16" s="144">
        <v>8309</v>
      </c>
      <c r="P16" s="133"/>
      <c r="Q16" s="133"/>
      <c r="R16" s="134"/>
    </row>
    <row r="17" spans="2:28">
      <c r="L17" s="132"/>
      <c r="M17" s="142" t="s">
        <v>150</v>
      </c>
      <c r="N17" s="512">
        <v>2806</v>
      </c>
      <c r="O17" s="144">
        <v>2214</v>
      </c>
      <c r="P17" s="133"/>
      <c r="Q17" s="133"/>
      <c r="R17" s="134"/>
    </row>
    <row r="18" spans="2:28">
      <c r="L18" s="132"/>
      <c r="M18" s="142" t="s">
        <v>151</v>
      </c>
      <c r="N18" s="512">
        <v>3324</v>
      </c>
      <c r="O18" s="144">
        <v>3124</v>
      </c>
      <c r="P18" s="133"/>
      <c r="Q18" s="133"/>
      <c r="R18" s="134"/>
    </row>
    <row r="19" spans="2:28">
      <c r="L19" s="132"/>
      <c r="M19" s="142" t="s">
        <v>152</v>
      </c>
      <c r="N19" s="512">
        <v>33271</v>
      </c>
      <c r="O19" s="144">
        <v>36734</v>
      </c>
      <c r="P19" s="133"/>
      <c r="Q19" s="133"/>
      <c r="R19" s="134"/>
    </row>
    <row r="20" spans="2:28">
      <c r="L20" s="132"/>
      <c r="M20" s="142" t="s">
        <v>153</v>
      </c>
      <c r="N20" s="512">
        <v>12270</v>
      </c>
      <c r="O20" s="144">
        <v>9836</v>
      </c>
      <c r="P20" s="133"/>
      <c r="Q20" s="133"/>
      <c r="R20" s="134"/>
    </row>
    <row r="21" spans="2:28">
      <c r="L21" s="132"/>
      <c r="M21" s="142" t="s">
        <v>154</v>
      </c>
      <c r="N21" s="512">
        <v>16737</v>
      </c>
      <c r="O21" s="144">
        <v>16722</v>
      </c>
      <c r="P21" s="133"/>
      <c r="Q21" s="133"/>
      <c r="R21" s="134"/>
    </row>
    <row r="22" spans="2:28">
      <c r="L22" s="132"/>
      <c r="M22" s="368" t="s">
        <v>155</v>
      </c>
      <c r="N22" s="512">
        <v>10692</v>
      </c>
      <c r="O22" s="144">
        <v>9482</v>
      </c>
      <c r="P22" s="133"/>
      <c r="Q22" s="133"/>
      <c r="R22" s="134"/>
    </row>
    <row r="23" spans="2:28">
      <c r="L23" s="132"/>
      <c r="M23" s="368" t="s">
        <v>156</v>
      </c>
      <c r="N23" s="512">
        <v>6175</v>
      </c>
      <c r="O23" s="144">
        <v>4507</v>
      </c>
      <c r="P23" s="133"/>
      <c r="Q23" s="133"/>
      <c r="R23" s="134"/>
    </row>
    <row r="24" spans="2:28" ht="14.25" thickBot="1">
      <c r="L24" s="132"/>
      <c r="M24" s="145" t="s">
        <v>157</v>
      </c>
      <c r="N24" s="529">
        <v>6407</v>
      </c>
      <c r="O24" s="147">
        <v>5762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799" t="str">
        <f>N5</f>
        <v>令和3年11月審査分</v>
      </c>
      <c r="O27" s="803" t="str">
        <f>O5</f>
        <v>令和4年11月審査分</v>
      </c>
      <c r="P27" s="797" t="s">
        <v>113</v>
      </c>
      <c r="Q27" s="152"/>
      <c r="R27" s="134"/>
    </row>
    <row r="28" spans="2:28" ht="14.25" thickBot="1">
      <c r="B28" s="167"/>
      <c r="C28" s="167"/>
      <c r="L28" s="132"/>
      <c r="M28" s="138"/>
      <c r="N28" s="800"/>
      <c r="O28" s="804"/>
      <c r="P28" s="798"/>
      <c r="Q28" s="133"/>
      <c r="R28" s="134"/>
      <c r="AB28" s="485"/>
    </row>
    <row r="29" spans="2:28" ht="14.25" thickTop="1">
      <c r="L29" s="132"/>
      <c r="M29" s="139" t="s">
        <v>110</v>
      </c>
      <c r="N29" s="153">
        <v>0</v>
      </c>
      <c r="O29" s="154">
        <v>0</v>
      </c>
      <c r="P29" s="483" t="s">
        <v>195</v>
      </c>
      <c r="Q29" s="152"/>
      <c r="R29" s="134"/>
    </row>
    <row r="30" spans="2:28">
      <c r="L30" s="132"/>
      <c r="M30" s="142" t="s">
        <v>110</v>
      </c>
      <c r="N30" s="521">
        <v>16.288</v>
      </c>
      <c r="O30" s="156">
        <v>16.692599999999999</v>
      </c>
      <c r="P30" s="482">
        <v>2.4840373280943027</v>
      </c>
      <c r="Q30" s="157"/>
      <c r="R30" s="134"/>
    </row>
    <row r="31" spans="2:28">
      <c r="L31" s="132"/>
      <c r="M31" s="142" t="s">
        <v>142</v>
      </c>
      <c r="N31" s="521">
        <v>2.9022000000000001</v>
      </c>
      <c r="O31" s="156">
        <v>4.0721999999999996</v>
      </c>
      <c r="P31" s="482">
        <v>40.314244366342734</v>
      </c>
      <c r="Q31" s="157"/>
      <c r="R31" s="134"/>
    </row>
    <row r="32" spans="2:28">
      <c r="L32" s="132"/>
      <c r="M32" s="142" t="s">
        <v>144</v>
      </c>
      <c r="N32" s="521">
        <v>1.5381</v>
      </c>
      <c r="O32" s="156">
        <v>1.2894000000000001</v>
      </c>
      <c r="P32" s="482">
        <v>-16.169299785449581</v>
      </c>
      <c r="Q32" s="157"/>
      <c r="R32" s="134"/>
    </row>
    <row r="33" spans="12:18" ht="13.5" customHeight="1">
      <c r="L33" s="132"/>
      <c r="M33" s="142" t="s">
        <v>145</v>
      </c>
      <c r="N33" s="521">
        <v>1.8340000000000001</v>
      </c>
      <c r="O33" s="156">
        <v>1.6243000000000001</v>
      </c>
      <c r="P33" s="482">
        <v>-11.434023991275893</v>
      </c>
      <c r="Q33" s="157"/>
      <c r="R33" s="134"/>
    </row>
    <row r="34" spans="12:18">
      <c r="L34" s="132"/>
      <c r="M34" s="142" t="s">
        <v>149</v>
      </c>
      <c r="N34" s="521">
        <v>0.81640000000000001</v>
      </c>
      <c r="O34" s="156">
        <v>0.83089999999999997</v>
      </c>
      <c r="P34" s="482">
        <v>1.7760901518863363</v>
      </c>
      <c r="Q34" s="157"/>
      <c r="R34" s="134"/>
    </row>
    <row r="35" spans="12:18">
      <c r="L35" s="132"/>
      <c r="M35" s="142" t="s">
        <v>150</v>
      </c>
      <c r="N35" s="521">
        <v>0.28060000000000002</v>
      </c>
      <c r="O35" s="156">
        <v>0.22140000000000001</v>
      </c>
      <c r="P35" s="482">
        <v>-21.097647897362791</v>
      </c>
      <c r="Q35" s="157"/>
      <c r="R35" s="134"/>
    </row>
    <row r="36" spans="12:18">
      <c r="L36" s="132"/>
      <c r="M36" s="142" t="s">
        <v>151</v>
      </c>
      <c r="N36" s="521">
        <v>0.33239999999999997</v>
      </c>
      <c r="O36" s="156">
        <v>0.31240000000000001</v>
      </c>
      <c r="P36" s="482">
        <v>-6.0168471720818246</v>
      </c>
      <c r="Q36" s="157"/>
      <c r="R36" s="134"/>
    </row>
    <row r="37" spans="12:18">
      <c r="L37" s="132"/>
      <c r="M37" s="142" t="s">
        <v>152</v>
      </c>
      <c r="N37" s="521">
        <v>3.3271000000000002</v>
      </c>
      <c r="O37" s="156">
        <v>3.6734</v>
      </c>
      <c r="P37" s="482">
        <v>10.408463827357167</v>
      </c>
      <c r="Q37" s="157"/>
      <c r="R37" s="134"/>
    </row>
    <row r="38" spans="12:18">
      <c r="L38" s="132"/>
      <c r="M38" s="368" t="s">
        <v>153</v>
      </c>
      <c r="N38" s="521">
        <v>1.2270000000000001</v>
      </c>
      <c r="O38" s="156">
        <v>0.98360000000000003</v>
      </c>
      <c r="P38" s="482">
        <v>-19.837000814995932</v>
      </c>
      <c r="Q38" s="157"/>
      <c r="R38" s="134"/>
    </row>
    <row r="39" spans="12:18">
      <c r="L39" s="132"/>
      <c r="M39" s="368" t="s">
        <v>154</v>
      </c>
      <c r="N39" s="521">
        <v>1.6737</v>
      </c>
      <c r="O39" s="156">
        <v>1.6721999999999999</v>
      </c>
      <c r="P39" s="482">
        <v>-8.9621796020793454E-2</v>
      </c>
      <c r="Q39" s="157"/>
      <c r="R39" s="134"/>
    </row>
    <row r="40" spans="12:18">
      <c r="L40" s="132"/>
      <c r="M40" s="368" t="s">
        <v>155</v>
      </c>
      <c r="N40" s="530">
        <v>1.0860000000000001</v>
      </c>
      <c r="O40" s="370">
        <v>0.97099999999999997</v>
      </c>
      <c r="P40" s="482">
        <v>-10.58931860036833</v>
      </c>
      <c r="Q40" s="157"/>
      <c r="R40" s="134"/>
    </row>
    <row r="41" spans="12:18">
      <c r="L41" s="132"/>
      <c r="M41" s="368" t="s">
        <v>156</v>
      </c>
      <c r="N41" s="530">
        <v>0.62380000000000002</v>
      </c>
      <c r="O41" s="370">
        <v>0.45839999999999997</v>
      </c>
      <c r="P41" s="482">
        <v>-26.514908624559169</v>
      </c>
      <c r="Q41" s="157"/>
      <c r="R41" s="134"/>
    </row>
    <row r="42" spans="12:18" ht="14.25" thickBot="1">
      <c r="L42" s="132"/>
      <c r="M42" s="145" t="s">
        <v>157</v>
      </c>
      <c r="N42" s="523">
        <v>0.64670000000000005</v>
      </c>
      <c r="O42" s="159">
        <v>0.58340000000000003</v>
      </c>
      <c r="P42" s="517">
        <v>-9.7881552497293995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令和3年11月審査分</v>
      </c>
      <c r="O45" s="162"/>
      <c r="P45" s="163" t="str">
        <f>O5</f>
        <v>令和4年11月審査分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令和3年11月審査分</v>
      </c>
      <c r="N61" s="170"/>
      <c r="O61" s="171" t="str">
        <f>O5</f>
        <v>令和4年11月審査分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799" t="s">
        <v>207</v>
      </c>
      <c r="O5" s="801" t="s">
        <v>206</v>
      </c>
      <c r="P5" s="133"/>
      <c r="Q5" s="133"/>
      <c r="R5" s="134"/>
    </row>
    <row r="6" spans="1:18" ht="14.25" thickBot="1">
      <c r="L6" s="132"/>
      <c r="M6" s="138"/>
      <c r="N6" s="800"/>
      <c r="O6" s="802"/>
      <c r="P6" s="133"/>
      <c r="Q6" s="133"/>
      <c r="R6" s="134"/>
    </row>
    <row r="7" spans="1:18" ht="14.25" thickTop="1">
      <c r="L7" s="132"/>
      <c r="M7" s="139" t="s">
        <v>139</v>
      </c>
      <c r="N7" s="528">
        <v>36298.764000000003</v>
      </c>
      <c r="O7" s="527">
        <v>42725.254999999997</v>
      </c>
      <c r="P7" s="133"/>
      <c r="Q7" s="133"/>
      <c r="R7" s="134"/>
    </row>
    <row r="8" spans="1:18">
      <c r="L8" s="132"/>
      <c r="M8" s="139" t="s">
        <v>140</v>
      </c>
      <c r="N8" s="512">
        <v>11806.662</v>
      </c>
      <c r="O8" s="144">
        <v>11229.814</v>
      </c>
      <c r="P8" s="133"/>
      <c r="Q8" s="133"/>
      <c r="R8" s="134"/>
    </row>
    <row r="9" spans="1:18">
      <c r="L9" s="132"/>
      <c r="M9" s="139" t="s">
        <v>141</v>
      </c>
      <c r="N9" s="512">
        <v>19839.109</v>
      </c>
      <c r="O9" s="144">
        <v>20530.403999999999</v>
      </c>
      <c r="P9" s="133"/>
      <c r="Q9" s="133"/>
      <c r="R9" s="134"/>
    </row>
    <row r="10" spans="1:18">
      <c r="L10" s="132"/>
      <c r="M10" s="142" t="s">
        <v>142</v>
      </c>
      <c r="N10" s="512">
        <v>21185.116999999998</v>
      </c>
      <c r="O10" s="144">
        <v>26388.735000000001</v>
      </c>
      <c r="P10" s="133"/>
      <c r="Q10" s="133"/>
      <c r="R10" s="134"/>
    </row>
    <row r="11" spans="1:18">
      <c r="L11" s="132"/>
      <c r="M11" s="142" t="s">
        <v>144</v>
      </c>
      <c r="N11" s="512">
        <v>7120.3779999999997</v>
      </c>
      <c r="O11" s="144">
        <v>7411.317</v>
      </c>
      <c r="P11" s="133"/>
      <c r="Q11" s="133"/>
      <c r="R11" s="134"/>
    </row>
    <row r="12" spans="1:18">
      <c r="L12" s="132"/>
      <c r="M12" s="142" t="s">
        <v>145</v>
      </c>
      <c r="N12" s="512">
        <v>13946.477000000001</v>
      </c>
      <c r="O12" s="144">
        <v>14310.212</v>
      </c>
      <c r="P12" s="133"/>
      <c r="Q12" s="133"/>
      <c r="R12" s="134"/>
    </row>
    <row r="13" spans="1:18">
      <c r="L13" s="132"/>
      <c r="M13" s="142" t="s">
        <v>146</v>
      </c>
      <c r="N13" s="512">
        <v>50.975000000000001</v>
      </c>
      <c r="O13" s="144">
        <v>99.769000000000005</v>
      </c>
      <c r="P13" s="133"/>
      <c r="Q13" s="133"/>
      <c r="R13" s="134"/>
    </row>
    <row r="14" spans="1:18">
      <c r="L14" s="132"/>
      <c r="M14" s="142" t="s">
        <v>147</v>
      </c>
      <c r="N14" s="512">
        <v>10.694000000000001</v>
      </c>
      <c r="O14" s="144">
        <v>20.154</v>
      </c>
      <c r="P14" s="133"/>
      <c r="Q14" s="133"/>
      <c r="R14" s="134"/>
    </row>
    <row r="15" spans="1:18">
      <c r="L15" s="132"/>
      <c r="M15" s="142" t="s">
        <v>148</v>
      </c>
      <c r="N15" s="512">
        <v>21.103999999999999</v>
      </c>
      <c r="O15" s="144">
        <v>28.294</v>
      </c>
      <c r="P15" s="133"/>
      <c r="Q15" s="133"/>
      <c r="R15" s="134"/>
    </row>
    <row r="16" spans="1:18">
      <c r="L16" s="132"/>
      <c r="M16" s="142" t="s">
        <v>149</v>
      </c>
      <c r="N16" s="512">
        <v>1976.9459999999999</v>
      </c>
      <c r="O16" s="144">
        <v>2462.7330000000002</v>
      </c>
      <c r="P16" s="133"/>
      <c r="Q16" s="133"/>
      <c r="R16" s="134"/>
    </row>
    <row r="17" spans="2:28">
      <c r="L17" s="132"/>
      <c r="M17" s="142" t="s">
        <v>150</v>
      </c>
      <c r="N17" s="512">
        <v>598.279</v>
      </c>
      <c r="O17" s="144">
        <v>550.577</v>
      </c>
      <c r="P17" s="133"/>
      <c r="Q17" s="133"/>
      <c r="R17" s="134"/>
    </row>
    <row r="18" spans="2:28">
      <c r="L18" s="132"/>
      <c r="M18" s="142" t="s">
        <v>151</v>
      </c>
      <c r="N18" s="512">
        <v>693.76800000000003</v>
      </c>
      <c r="O18" s="144">
        <v>688.52700000000004</v>
      </c>
      <c r="P18" s="133"/>
      <c r="Q18" s="133"/>
      <c r="R18" s="134"/>
    </row>
    <row r="19" spans="2:28">
      <c r="L19" s="132"/>
      <c r="M19" s="142" t="s">
        <v>152</v>
      </c>
      <c r="N19" s="512">
        <v>10154.123</v>
      </c>
      <c r="O19" s="144">
        <v>10854.217000000001</v>
      </c>
      <c r="P19" s="133"/>
      <c r="Q19" s="133"/>
      <c r="R19" s="134"/>
    </row>
    <row r="20" spans="2:28">
      <c r="L20" s="132"/>
      <c r="M20" s="368" t="s">
        <v>153</v>
      </c>
      <c r="N20" s="512">
        <v>2687.4119999999998</v>
      </c>
      <c r="O20" s="144">
        <v>2231.6089999999999</v>
      </c>
      <c r="P20" s="133"/>
      <c r="Q20" s="133"/>
      <c r="R20" s="134"/>
    </row>
    <row r="21" spans="2:28">
      <c r="L21" s="132"/>
      <c r="M21" s="368" t="s">
        <v>154</v>
      </c>
      <c r="N21" s="512">
        <v>3842.5349999999999</v>
      </c>
      <c r="O21" s="144">
        <v>3953.2170000000001</v>
      </c>
      <c r="P21" s="133"/>
      <c r="Q21" s="133"/>
      <c r="R21" s="134"/>
    </row>
    <row r="22" spans="2:28">
      <c r="L22" s="132"/>
      <c r="M22" s="368" t="s">
        <v>155</v>
      </c>
      <c r="N22" s="512">
        <v>2931.6030000000001</v>
      </c>
      <c r="O22" s="144">
        <v>2919.8010000000004</v>
      </c>
      <c r="P22" s="133"/>
      <c r="Q22" s="133"/>
      <c r="R22" s="134"/>
    </row>
    <row r="23" spans="2:28">
      <c r="L23" s="132"/>
      <c r="M23" s="368" t="s">
        <v>156</v>
      </c>
      <c r="N23" s="512">
        <v>1389.8990000000001</v>
      </c>
      <c r="O23" s="144">
        <v>1016.1569999999999</v>
      </c>
      <c r="P23" s="133"/>
      <c r="Q23" s="133"/>
      <c r="R23" s="134"/>
    </row>
    <row r="24" spans="2:28" ht="14.25" thickBot="1">
      <c r="L24" s="132"/>
      <c r="M24" s="145" t="s">
        <v>157</v>
      </c>
      <c r="N24" s="529">
        <v>1335.2250000000001</v>
      </c>
      <c r="O24" s="147">
        <v>1550.154</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799" t="str">
        <f>N5</f>
        <v>令和3年11月審査分</v>
      </c>
      <c r="O27" s="803" t="str">
        <f>O5</f>
        <v>令和4年11月審査分</v>
      </c>
      <c r="P27" s="797" t="s">
        <v>113</v>
      </c>
      <c r="Q27" s="152"/>
      <c r="R27" s="134"/>
    </row>
    <row r="28" spans="2:28" ht="14.25" thickBot="1">
      <c r="B28" s="167"/>
      <c r="C28" s="167"/>
      <c r="L28" s="132"/>
      <c r="M28" s="138"/>
      <c r="N28" s="800"/>
      <c r="O28" s="804"/>
      <c r="P28" s="798"/>
      <c r="Q28" s="133"/>
      <c r="R28" s="134"/>
      <c r="AB28" s="485"/>
    </row>
    <row r="29" spans="2:28" ht="14.25" thickTop="1">
      <c r="L29" s="132"/>
      <c r="M29" s="139" t="s">
        <v>110</v>
      </c>
      <c r="N29" s="153">
        <v>0</v>
      </c>
      <c r="O29" s="154">
        <v>0</v>
      </c>
      <c r="P29" s="483" t="s">
        <v>18</v>
      </c>
      <c r="Q29" s="152"/>
      <c r="R29" s="134"/>
    </row>
    <row r="30" spans="2:28">
      <c r="L30" s="132"/>
      <c r="M30" s="142" t="s">
        <v>110</v>
      </c>
      <c r="N30" s="521">
        <v>67.944535000000002</v>
      </c>
      <c r="O30" s="156">
        <v>74.485472999999999</v>
      </c>
      <c r="P30" s="516">
        <v>9.626878747496022</v>
      </c>
      <c r="Q30" s="157"/>
      <c r="R30" s="134"/>
    </row>
    <row r="31" spans="2:28">
      <c r="L31" s="132"/>
      <c r="M31" s="142" t="s">
        <v>142</v>
      </c>
      <c r="N31" s="521">
        <v>21.185116999999998</v>
      </c>
      <c r="O31" s="156">
        <v>26.388735</v>
      </c>
      <c r="P31" s="516">
        <v>24.562611573020817</v>
      </c>
      <c r="Q31" s="157"/>
      <c r="R31" s="134"/>
    </row>
    <row r="32" spans="2:28">
      <c r="L32" s="132"/>
      <c r="M32" s="142" t="s">
        <v>144</v>
      </c>
      <c r="N32" s="521">
        <v>7.1203779999999997</v>
      </c>
      <c r="O32" s="156">
        <v>7.4113170000000004</v>
      </c>
      <c r="P32" s="516">
        <v>4.0860049845668414</v>
      </c>
      <c r="Q32" s="157"/>
      <c r="R32" s="134"/>
    </row>
    <row r="33" spans="12:18" ht="13.5" customHeight="1">
      <c r="L33" s="132"/>
      <c r="M33" s="142" t="s">
        <v>145</v>
      </c>
      <c r="N33" s="521">
        <v>13.946477000000002</v>
      </c>
      <c r="O33" s="156">
        <v>14.310212</v>
      </c>
      <c r="P33" s="516">
        <v>2.6080780113859419</v>
      </c>
      <c r="Q33" s="157"/>
      <c r="R33" s="134"/>
    </row>
    <row r="34" spans="12:18">
      <c r="L34" s="132"/>
      <c r="M34" s="142" t="s">
        <v>149</v>
      </c>
      <c r="N34" s="522">
        <v>1.9769459999999999</v>
      </c>
      <c r="O34" s="156">
        <v>2.4627330000000001</v>
      </c>
      <c r="P34" s="516">
        <v>24.572598341077608</v>
      </c>
      <c r="Q34" s="157"/>
      <c r="R34" s="134"/>
    </row>
    <row r="35" spans="12:18">
      <c r="L35" s="132"/>
      <c r="M35" s="142" t="s">
        <v>150</v>
      </c>
      <c r="N35" s="522">
        <v>0.59827900000000001</v>
      </c>
      <c r="O35" s="156">
        <v>0.55057699999999998</v>
      </c>
      <c r="P35" s="516">
        <v>-7.9732031376665446</v>
      </c>
      <c r="Q35" s="157"/>
      <c r="R35" s="134"/>
    </row>
    <row r="36" spans="12:18">
      <c r="L36" s="132"/>
      <c r="M36" s="142" t="s">
        <v>151</v>
      </c>
      <c r="N36" s="522">
        <v>0.69376800000000005</v>
      </c>
      <c r="O36" s="156">
        <v>0.688527</v>
      </c>
      <c r="P36" s="516">
        <v>-0.75543985885772713</v>
      </c>
      <c r="Q36" s="157"/>
      <c r="R36" s="134"/>
    </row>
    <row r="37" spans="12:18">
      <c r="L37" s="132"/>
      <c r="M37" s="142" t="s">
        <v>152</v>
      </c>
      <c r="N37" s="522">
        <v>10.154123</v>
      </c>
      <c r="O37" s="156">
        <v>10.854217</v>
      </c>
      <c r="P37" s="516">
        <v>6.8946771670975551</v>
      </c>
      <c r="Q37" s="157"/>
      <c r="R37" s="134"/>
    </row>
    <row r="38" spans="12:18">
      <c r="L38" s="132"/>
      <c r="M38" s="368" t="s">
        <v>153</v>
      </c>
      <c r="N38" s="522">
        <v>2.6874119999999997</v>
      </c>
      <c r="O38" s="156">
        <v>2.2316089999999997</v>
      </c>
      <c r="P38" s="516">
        <v>-16.960666991142404</v>
      </c>
      <c r="Q38" s="157"/>
      <c r="R38" s="134"/>
    </row>
    <row r="39" spans="12:18">
      <c r="L39" s="132"/>
      <c r="M39" s="368" t="s">
        <v>154</v>
      </c>
      <c r="N39" s="522">
        <v>3.8425349999999998</v>
      </c>
      <c r="O39" s="156">
        <v>3.953217</v>
      </c>
      <c r="P39" s="516">
        <v>2.8804422080735748</v>
      </c>
      <c r="Q39" s="157"/>
      <c r="R39" s="134"/>
    </row>
    <row r="40" spans="12:18">
      <c r="L40" s="132"/>
      <c r="M40" s="368" t="s">
        <v>155</v>
      </c>
      <c r="N40" s="518">
        <v>2.9825780000000002</v>
      </c>
      <c r="O40" s="156">
        <v>3.0195700000000008</v>
      </c>
      <c r="P40" s="516">
        <v>1.2402693240545943</v>
      </c>
      <c r="Q40" s="157"/>
      <c r="R40" s="134"/>
    </row>
    <row r="41" spans="12:18">
      <c r="L41" s="132"/>
      <c r="M41" s="368" t="s">
        <v>156</v>
      </c>
      <c r="N41" s="518">
        <v>1.400593</v>
      </c>
      <c r="O41" s="156">
        <v>1.036311</v>
      </c>
      <c r="P41" s="516">
        <v>-26.009126134430204</v>
      </c>
      <c r="Q41" s="157"/>
      <c r="R41" s="134"/>
    </row>
    <row r="42" spans="12:18" ht="14.25" thickBot="1">
      <c r="L42" s="132"/>
      <c r="M42" s="145" t="s">
        <v>157</v>
      </c>
      <c r="N42" s="519">
        <v>1.3563290000000001</v>
      </c>
      <c r="O42" s="159">
        <v>1.5784480000000001</v>
      </c>
      <c r="P42" s="517">
        <v>16.376483876699524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令和3年11月審査分</v>
      </c>
      <c r="O45" s="162"/>
      <c r="P45" s="163" t="str">
        <f>O5</f>
        <v>令和4年11月審査分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令和3年11月審査分</v>
      </c>
      <c r="N61" s="170"/>
      <c r="O61" s="171" t="str">
        <f>O5</f>
        <v>令和4年11月審査分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2" t="s">
        <v>0</v>
      </c>
      <c r="B5" s="653"/>
      <c r="C5" s="653"/>
      <c r="D5" s="653"/>
      <c r="E5" s="654"/>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5"/>
      <c r="B6" s="645"/>
      <c r="C6" s="645"/>
      <c r="D6" s="645"/>
      <c r="E6" s="646"/>
      <c r="F6" s="673" t="s">
        <v>13</v>
      </c>
      <c r="G6" s="669" t="s">
        <v>131</v>
      </c>
      <c r="H6" s="671" t="s">
        <v>14</v>
      </c>
      <c r="I6" s="665" t="s">
        <v>130</v>
      </c>
      <c r="J6" s="396" t="s">
        <v>128</v>
      </c>
      <c r="K6" s="397"/>
      <c r="L6" s="397"/>
      <c r="M6" s="398"/>
      <c r="O6" s="667" t="s">
        <v>13</v>
      </c>
      <c r="P6" s="669" t="s">
        <v>131</v>
      </c>
      <c r="Q6" s="671" t="s">
        <v>14</v>
      </c>
      <c r="R6" s="665" t="s">
        <v>130</v>
      </c>
      <c r="S6" s="396" t="s">
        <v>128</v>
      </c>
      <c r="T6" s="397"/>
      <c r="U6" s="397"/>
      <c r="V6" s="398"/>
      <c r="X6" s="667" t="s">
        <v>13</v>
      </c>
      <c r="Y6" s="669" t="s">
        <v>131</v>
      </c>
      <c r="Z6" s="671" t="s">
        <v>14</v>
      </c>
      <c r="AA6" s="665" t="s">
        <v>130</v>
      </c>
      <c r="AB6" s="396" t="s">
        <v>128</v>
      </c>
      <c r="AC6" s="397"/>
      <c r="AD6" s="397"/>
      <c r="AE6" s="398"/>
    </row>
    <row r="7" spans="1:62" ht="31.5" customHeight="1" thickBot="1">
      <c r="A7" s="656"/>
      <c r="B7" s="657"/>
      <c r="C7" s="657"/>
      <c r="D7" s="657"/>
      <c r="E7" s="658"/>
      <c r="F7" s="674"/>
      <c r="G7" s="670"/>
      <c r="H7" s="672"/>
      <c r="I7" s="666"/>
      <c r="J7" s="399" t="s">
        <v>13</v>
      </c>
      <c r="K7" s="400" t="s">
        <v>131</v>
      </c>
      <c r="L7" s="401" t="s">
        <v>14</v>
      </c>
      <c r="M7" s="402" t="s">
        <v>132</v>
      </c>
      <c r="O7" s="668"/>
      <c r="P7" s="670"/>
      <c r="Q7" s="672"/>
      <c r="R7" s="666"/>
      <c r="S7" s="399" t="s">
        <v>13</v>
      </c>
      <c r="T7" s="400" t="s">
        <v>131</v>
      </c>
      <c r="U7" s="401" t="s">
        <v>14</v>
      </c>
      <c r="V7" s="402" t="s">
        <v>132</v>
      </c>
      <c r="X7" s="668"/>
      <c r="Y7" s="670"/>
      <c r="Z7" s="672"/>
      <c r="AA7" s="666"/>
      <c r="AB7" s="399" t="s">
        <v>13</v>
      </c>
      <c r="AC7" s="400" t="s">
        <v>131</v>
      </c>
      <c r="AD7" s="401" t="s">
        <v>14</v>
      </c>
      <c r="AE7" s="402" t="s">
        <v>132</v>
      </c>
    </row>
    <row r="8" spans="1:62" ht="12" customHeight="1" thickTop="1">
      <c r="A8" s="659"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37"/>
      <c r="B9" s="629" t="s">
        <v>2</v>
      </c>
      <c r="C9" s="661"/>
      <c r="D9" s="661"/>
      <c r="E9" s="630"/>
      <c r="F9" s="441">
        <v>55851218</v>
      </c>
      <c r="G9" s="112" t="s">
        <v>22</v>
      </c>
      <c r="H9" s="443">
        <v>123954931.95</v>
      </c>
      <c r="I9" s="406" t="s">
        <v>22</v>
      </c>
      <c r="J9" s="372">
        <v>10.420303891796863</v>
      </c>
      <c r="K9" s="533" t="s">
        <v>204</v>
      </c>
      <c r="L9" s="372">
        <v>5.3877296290618233</v>
      </c>
      <c r="M9" s="534" t="s">
        <v>204</v>
      </c>
      <c r="O9" s="460">
        <v>21316474</v>
      </c>
      <c r="P9" s="112" t="s">
        <v>22</v>
      </c>
      <c r="Q9" s="443">
        <v>46043888.982000001</v>
      </c>
      <c r="R9" s="406" t="s">
        <v>22</v>
      </c>
      <c r="S9" s="372">
        <v>0.8963463138484542</v>
      </c>
      <c r="T9" s="533" t="s">
        <v>204</v>
      </c>
      <c r="U9" s="372">
        <v>0.75563926436217344</v>
      </c>
      <c r="V9" s="534" t="s">
        <v>204</v>
      </c>
      <c r="X9" s="460">
        <v>56106</v>
      </c>
      <c r="Y9" s="112" t="s">
        <v>22</v>
      </c>
      <c r="Z9" s="443">
        <v>139026.42800000001</v>
      </c>
      <c r="AA9" s="406" t="s">
        <v>22</v>
      </c>
      <c r="AB9" s="372">
        <v>1.1812230618022994</v>
      </c>
      <c r="AC9" s="533" t="s">
        <v>204</v>
      </c>
      <c r="AD9" s="372">
        <v>-5.4538031761469625</v>
      </c>
      <c r="AE9" s="534" t="s">
        <v>204</v>
      </c>
    </row>
    <row r="10" spans="1:62" ht="45" customHeight="1">
      <c r="A10" s="637"/>
      <c r="B10" s="644" t="s">
        <v>3</v>
      </c>
      <c r="C10" s="645"/>
      <c r="D10" s="645"/>
      <c r="E10" s="646"/>
      <c r="F10" s="445">
        <v>731424</v>
      </c>
      <c r="G10" s="446">
        <v>130.95936421655119</v>
      </c>
      <c r="H10" s="447">
        <v>307018.42</v>
      </c>
      <c r="I10" s="448">
        <v>24.7685521802265</v>
      </c>
      <c r="J10" s="378">
        <v>9.9550062161475523</v>
      </c>
      <c r="K10" s="383">
        <v>-0.42138778761673734</v>
      </c>
      <c r="L10" s="378">
        <v>-10.371045869831178</v>
      </c>
      <c r="M10" s="388">
        <v>-14.95314070656984</v>
      </c>
      <c r="O10" s="461">
        <v>283975</v>
      </c>
      <c r="P10" s="446">
        <v>133.21856138121154</v>
      </c>
      <c r="Q10" s="447">
        <v>121328.81</v>
      </c>
      <c r="R10" s="448">
        <v>26.350686851719072</v>
      </c>
      <c r="S10" s="378">
        <v>4.4014220431392204</v>
      </c>
      <c r="T10" s="383">
        <v>3.4739372210643751</v>
      </c>
      <c r="U10" s="378">
        <v>-9.380938018291431</v>
      </c>
      <c r="V10" s="388">
        <v>-10.060555773019601</v>
      </c>
      <c r="X10" s="461">
        <v>726</v>
      </c>
      <c r="Y10" s="446">
        <v>129.39792535557694</v>
      </c>
      <c r="Z10" s="447">
        <v>268.15300000000002</v>
      </c>
      <c r="AA10" s="448">
        <v>19.287915532146162</v>
      </c>
      <c r="AB10" s="378">
        <v>-2.2880215343203218</v>
      </c>
      <c r="AC10" s="383">
        <v>-3.4287434873203608</v>
      </c>
      <c r="AD10" s="378">
        <v>-12.752077463184804</v>
      </c>
      <c r="AE10" s="388">
        <v>-7.7192679686895218</v>
      </c>
    </row>
    <row r="11" spans="1:62" ht="49.5" customHeight="1">
      <c r="A11" s="637"/>
      <c r="B11" s="463"/>
      <c r="C11" s="634" t="s">
        <v>7</v>
      </c>
      <c r="D11" s="660"/>
      <c r="E11" s="635"/>
      <c r="F11" s="449">
        <v>521875</v>
      </c>
      <c r="G11" s="433">
        <v>93.440218259877511</v>
      </c>
      <c r="H11" s="434">
        <v>256778.33199999999</v>
      </c>
      <c r="I11" s="435">
        <v>20.715459075365981</v>
      </c>
      <c r="J11" s="375">
        <v>15.000088143780133</v>
      </c>
      <c r="K11" s="376">
        <v>4.1475925084131831</v>
      </c>
      <c r="L11" s="375">
        <v>-11.464406367264189</v>
      </c>
      <c r="M11" s="377">
        <v>-15.990605410744919</v>
      </c>
      <c r="O11" s="432">
        <v>200978</v>
      </c>
      <c r="P11" s="433">
        <v>94.282947545640056</v>
      </c>
      <c r="Q11" s="434">
        <v>101823.484</v>
      </c>
      <c r="R11" s="435">
        <v>22.114440428740931</v>
      </c>
      <c r="S11" s="375">
        <v>8.0811611661136595</v>
      </c>
      <c r="T11" s="376">
        <v>7.1209861553520568</v>
      </c>
      <c r="U11" s="375">
        <v>-9.6032203660828941</v>
      </c>
      <c r="V11" s="377">
        <v>-10.281171065041349</v>
      </c>
      <c r="X11" s="432">
        <v>505</v>
      </c>
      <c r="Y11" s="433">
        <v>90.008198766620325</v>
      </c>
      <c r="Z11" s="434">
        <v>216.66499999999999</v>
      </c>
      <c r="AA11" s="435">
        <v>15.584447008880927</v>
      </c>
      <c r="AB11" s="375">
        <v>-1.5594541910331401</v>
      </c>
      <c r="AC11" s="376">
        <v>-2.7086816801585911</v>
      </c>
      <c r="AD11" s="375">
        <v>-13.608379785800309</v>
      </c>
      <c r="AE11" s="377">
        <v>-8.624965237730251</v>
      </c>
    </row>
    <row r="12" spans="1:62" ht="49.5" customHeight="1">
      <c r="A12" s="637"/>
      <c r="B12" s="463"/>
      <c r="C12" s="642" t="s">
        <v>125</v>
      </c>
      <c r="D12" s="643"/>
      <c r="E12" s="636"/>
      <c r="F12" s="449">
        <v>123718</v>
      </c>
      <c r="G12" s="433">
        <v>22.151352187162686</v>
      </c>
      <c r="H12" s="434">
        <v>28007.017</v>
      </c>
      <c r="I12" s="435">
        <v>2.2594516054671594</v>
      </c>
      <c r="J12" s="375">
        <v>1.9060327501564984</v>
      </c>
      <c r="K12" s="376">
        <v>-7.710784014852635</v>
      </c>
      <c r="L12" s="375">
        <v>3.2112053684682422</v>
      </c>
      <c r="M12" s="377">
        <v>-2.065253961020332</v>
      </c>
      <c r="O12" s="432">
        <v>48955</v>
      </c>
      <c r="P12" s="433">
        <v>22.965805695632401</v>
      </c>
      <c r="Q12" s="434">
        <v>10643.727999999999</v>
      </c>
      <c r="R12" s="435">
        <v>2.3116483501558625</v>
      </c>
      <c r="S12" s="375">
        <v>-1.2585973900239935</v>
      </c>
      <c r="T12" s="376">
        <v>-2.1357995433940431</v>
      </c>
      <c r="U12" s="375">
        <v>0.60970433942897273</v>
      </c>
      <c r="V12" s="377">
        <v>-0.14484045359512265</v>
      </c>
      <c r="X12" s="432">
        <v>140</v>
      </c>
      <c r="Y12" s="433">
        <v>24.952767974904646</v>
      </c>
      <c r="Z12" s="434">
        <v>31.044</v>
      </c>
      <c r="AA12" s="435">
        <v>2.2329567440227982</v>
      </c>
      <c r="AB12" s="375">
        <v>11.111111111111114</v>
      </c>
      <c r="AC12" s="376">
        <v>9.813963252098219</v>
      </c>
      <c r="AD12" s="375">
        <v>-9.2943754565376224</v>
      </c>
      <c r="AE12" s="377">
        <v>-4.0621118663778049</v>
      </c>
    </row>
    <row r="13" spans="1:62" ht="49.5" customHeight="1" thickBot="1">
      <c r="A13" s="638"/>
      <c r="B13" s="242"/>
      <c r="C13" s="632" t="s">
        <v>8</v>
      </c>
      <c r="D13" s="641"/>
      <c r="E13" s="633"/>
      <c r="F13" s="450">
        <v>85831</v>
      </c>
      <c r="G13" s="410">
        <v>15.367793769510989</v>
      </c>
      <c r="H13" s="431">
        <v>22233.071</v>
      </c>
      <c r="I13" s="411">
        <v>1.7936414993933607</v>
      </c>
      <c r="J13" s="379">
        <v>-4.6269237179843259</v>
      </c>
      <c r="K13" s="380">
        <v>-13.627228941994503</v>
      </c>
      <c r="L13" s="379">
        <v>-12.398543313744511</v>
      </c>
      <c r="M13" s="381">
        <v>-16.876986538574783</v>
      </c>
      <c r="O13" s="429">
        <v>34042</v>
      </c>
      <c r="P13" s="410">
        <v>15.969808139939092</v>
      </c>
      <c r="Q13" s="431">
        <v>8861.598</v>
      </c>
      <c r="R13" s="411">
        <v>1.9245980728222754</v>
      </c>
      <c r="S13" s="379">
        <v>-6.6652043977736923</v>
      </c>
      <c r="T13" s="380">
        <v>-7.4943751561638976</v>
      </c>
      <c r="U13" s="379">
        <v>-16.940711329821539</v>
      </c>
      <c r="V13" s="381">
        <v>-17.5636328878348</v>
      </c>
      <c r="X13" s="429">
        <v>81</v>
      </c>
      <c r="Y13" s="410">
        <v>14.436958614051973</v>
      </c>
      <c r="Z13" s="431">
        <v>20.443999999999999</v>
      </c>
      <c r="AA13" s="411">
        <v>1.4705117792424327</v>
      </c>
      <c r="AB13" s="379">
        <v>-22.115384615384613</v>
      </c>
      <c r="AC13" s="380">
        <v>-23.02463537425038</v>
      </c>
      <c r="AD13" s="379">
        <v>-8.4337349397590486</v>
      </c>
      <c r="AE13" s="381">
        <v>-3.1518261587654592</v>
      </c>
    </row>
    <row r="14" spans="1:62" ht="45.75" customHeight="1">
      <c r="A14" s="637" t="s">
        <v>30</v>
      </c>
      <c r="B14" s="627" t="s">
        <v>4</v>
      </c>
      <c r="C14" s="650" t="s">
        <v>5</v>
      </c>
      <c r="D14" s="644" t="s">
        <v>6</v>
      </c>
      <c r="E14" s="630"/>
      <c r="F14" s="451">
        <v>641235</v>
      </c>
      <c r="G14" s="295">
        <v>120.62068104766351</v>
      </c>
      <c r="H14" s="423" t="s">
        <v>22</v>
      </c>
      <c r="I14" s="406" t="s">
        <v>22</v>
      </c>
      <c r="J14" s="372">
        <v>3.7415791415092485</v>
      </c>
      <c r="K14" s="295">
        <v>-4.3553898985425974</v>
      </c>
      <c r="L14" s="533" t="s">
        <v>204</v>
      </c>
      <c r="M14" s="534" t="s">
        <v>204</v>
      </c>
      <c r="O14" s="430">
        <v>102607</v>
      </c>
      <c r="P14" s="295">
        <v>47.946731731041474</v>
      </c>
      <c r="Q14" s="423" t="s">
        <v>22</v>
      </c>
      <c r="R14" s="406" t="s">
        <v>22</v>
      </c>
      <c r="S14" s="372">
        <v>-1.3726149853414711</v>
      </c>
      <c r="T14" s="295">
        <v>-5.6727626439122503</v>
      </c>
      <c r="U14" s="533" t="s">
        <v>204</v>
      </c>
      <c r="V14" s="534" t="s">
        <v>204</v>
      </c>
      <c r="X14" s="430">
        <v>2298</v>
      </c>
      <c r="Y14" s="295">
        <v>414.48970389298063</v>
      </c>
      <c r="Z14" s="423" t="s">
        <v>22</v>
      </c>
      <c r="AA14" s="406" t="s">
        <v>22</v>
      </c>
      <c r="AB14" s="372">
        <v>10.427679000480538</v>
      </c>
      <c r="AC14" s="295">
        <v>8.8276146301744518</v>
      </c>
      <c r="AD14" s="533" t="s">
        <v>204</v>
      </c>
      <c r="AE14" s="534" t="s">
        <v>204</v>
      </c>
    </row>
    <row r="15" spans="1:62" ht="45.75" customHeight="1">
      <c r="A15" s="637"/>
      <c r="B15" s="627"/>
      <c r="C15" s="650"/>
      <c r="D15" s="113"/>
      <c r="E15" s="241" t="s">
        <v>7</v>
      </c>
      <c r="F15" s="451">
        <v>356502</v>
      </c>
      <c r="G15" s="295">
        <v>67.06045994815338</v>
      </c>
      <c r="H15" s="423" t="s">
        <v>22</v>
      </c>
      <c r="I15" s="406" t="s">
        <v>22</v>
      </c>
      <c r="J15" s="372">
        <v>4.9442753439738993</v>
      </c>
      <c r="K15" s="295">
        <v>-3.2465634250384028</v>
      </c>
      <c r="L15" s="533" t="s">
        <v>204</v>
      </c>
      <c r="M15" s="534" t="s">
        <v>204</v>
      </c>
      <c r="O15" s="430">
        <v>59585</v>
      </c>
      <c r="P15" s="295">
        <v>27.843188185933773</v>
      </c>
      <c r="Q15" s="423" t="s">
        <v>22</v>
      </c>
      <c r="R15" s="406" t="s">
        <v>22</v>
      </c>
      <c r="S15" s="372">
        <v>6.8099523177858288</v>
      </c>
      <c r="T15" s="295">
        <v>2.1530452498034691</v>
      </c>
      <c r="U15" s="533" t="s">
        <v>204</v>
      </c>
      <c r="V15" s="534" t="s">
        <v>204</v>
      </c>
      <c r="X15" s="430">
        <v>1427</v>
      </c>
      <c r="Y15" s="295">
        <v>257.38764467157677</v>
      </c>
      <c r="Z15" s="423" t="s">
        <v>22</v>
      </c>
      <c r="AA15" s="406" t="s">
        <v>22</v>
      </c>
      <c r="AB15" s="372">
        <v>39.628180039138954</v>
      </c>
      <c r="AC15" s="295">
        <v>37.605009055256033</v>
      </c>
      <c r="AD15" s="533" t="s">
        <v>204</v>
      </c>
      <c r="AE15" s="534" t="s">
        <v>204</v>
      </c>
    </row>
    <row r="16" spans="1:62" ht="45.75" customHeight="1">
      <c r="A16" s="637"/>
      <c r="B16" s="627"/>
      <c r="C16" s="650"/>
      <c r="D16" s="113"/>
      <c r="E16" s="241" t="s">
        <v>125</v>
      </c>
      <c r="F16" s="451">
        <v>152118</v>
      </c>
      <c r="G16" s="295">
        <v>28.614434270756394</v>
      </c>
      <c r="H16" s="423" t="s">
        <v>22</v>
      </c>
      <c r="I16" s="406" t="s">
        <v>22</v>
      </c>
      <c r="J16" s="372">
        <v>13.317093883388821</v>
      </c>
      <c r="K16" s="295">
        <v>4.4727615676941355</v>
      </c>
      <c r="L16" s="533" t="s">
        <v>204</v>
      </c>
      <c r="M16" s="534" t="s">
        <v>204</v>
      </c>
      <c r="O16" s="430">
        <v>22834</v>
      </c>
      <c r="P16" s="295">
        <v>10.669990082027551</v>
      </c>
      <c r="Q16" s="423" t="s">
        <v>22</v>
      </c>
      <c r="R16" s="406" t="s">
        <v>22</v>
      </c>
      <c r="S16" s="372">
        <v>-1.8736570691878001</v>
      </c>
      <c r="T16" s="295">
        <v>-6.151959325050413</v>
      </c>
      <c r="U16" s="533" t="s">
        <v>204</v>
      </c>
      <c r="V16" s="534" t="s">
        <v>204</v>
      </c>
      <c r="X16" s="430">
        <v>458</v>
      </c>
      <c r="Y16" s="295">
        <v>82.60934916578988</v>
      </c>
      <c r="Z16" s="423" t="s">
        <v>22</v>
      </c>
      <c r="AA16" s="406" t="s">
        <v>22</v>
      </c>
      <c r="AB16" s="372">
        <v>-27.987421383647799</v>
      </c>
      <c r="AC16" s="295">
        <v>-29.030862324368741</v>
      </c>
      <c r="AD16" s="533" t="s">
        <v>204</v>
      </c>
      <c r="AE16" s="534" t="s">
        <v>204</v>
      </c>
    </row>
    <row r="17" spans="1:44" ht="45.75" customHeight="1">
      <c r="A17" s="637"/>
      <c r="B17" s="627"/>
      <c r="C17" s="650"/>
      <c r="D17" s="8"/>
      <c r="E17" s="241" t="s">
        <v>8</v>
      </c>
      <c r="F17" s="451">
        <v>132615</v>
      </c>
      <c r="G17" s="295">
        <v>24.945786828753725</v>
      </c>
      <c r="H17" s="423" t="s">
        <v>22</v>
      </c>
      <c r="I17" s="406" t="s">
        <v>22</v>
      </c>
      <c r="J17" s="372">
        <v>-8.009100935759335</v>
      </c>
      <c r="K17" s="295">
        <v>-15.188936329181274</v>
      </c>
      <c r="L17" s="533" t="s">
        <v>204</v>
      </c>
      <c r="M17" s="534" t="s">
        <v>204</v>
      </c>
      <c r="O17" s="430">
        <v>20188</v>
      </c>
      <c r="P17" s="295">
        <v>9.4335534630801554</v>
      </c>
      <c r="Q17" s="423" t="s">
        <v>22</v>
      </c>
      <c r="R17" s="406" t="s">
        <v>22</v>
      </c>
      <c r="S17" s="372">
        <v>-19.180111293486519</v>
      </c>
      <c r="T17" s="295">
        <v>-22.703853255575552</v>
      </c>
      <c r="U17" s="533" t="s">
        <v>204</v>
      </c>
      <c r="V17" s="534" t="s">
        <v>204</v>
      </c>
      <c r="X17" s="430">
        <v>413</v>
      </c>
      <c r="Y17" s="295">
        <v>74.492710055614012</v>
      </c>
      <c r="Z17" s="423" t="s">
        <v>22</v>
      </c>
      <c r="AA17" s="406" t="s">
        <v>22</v>
      </c>
      <c r="AB17" s="372">
        <v>-2.3640661938534322</v>
      </c>
      <c r="AC17" s="295">
        <v>-3.7787819640191458</v>
      </c>
      <c r="AD17" s="533" t="s">
        <v>204</v>
      </c>
      <c r="AE17" s="534" t="s">
        <v>204</v>
      </c>
    </row>
    <row r="18" spans="1:44" ht="45.75" customHeight="1">
      <c r="A18" s="637"/>
      <c r="B18" s="627"/>
      <c r="C18" s="650"/>
      <c r="D18" s="634" t="s">
        <v>3</v>
      </c>
      <c r="E18" s="635"/>
      <c r="F18" s="451">
        <v>166926</v>
      </c>
      <c r="G18" s="295">
        <v>31.399920161192508</v>
      </c>
      <c r="H18" s="451">
        <v>74485.472999999998</v>
      </c>
      <c r="I18" s="412">
        <v>6.3883663629944571</v>
      </c>
      <c r="J18" s="372">
        <v>2.4840373280943027</v>
      </c>
      <c r="K18" s="295">
        <v>-5.5147813154236474</v>
      </c>
      <c r="L18" s="295">
        <v>9.626878747496022</v>
      </c>
      <c r="M18" s="377">
        <v>4.5250388843155633</v>
      </c>
      <c r="O18" s="430">
        <v>69859</v>
      </c>
      <c r="P18" s="295">
        <v>32.64407625209612</v>
      </c>
      <c r="Q18" s="451">
        <v>48110.264000000003</v>
      </c>
      <c r="R18" s="412">
        <v>10.611219940978959</v>
      </c>
      <c r="S18" s="372">
        <v>11.341504231547745</v>
      </c>
      <c r="T18" s="295">
        <v>6.4870217908759429</v>
      </c>
      <c r="U18" s="295">
        <v>13.865132732739681</v>
      </c>
      <c r="V18" s="377">
        <v>8.8641328398061177</v>
      </c>
      <c r="X18" s="430">
        <v>377</v>
      </c>
      <c r="Y18" s="295">
        <v>67.999398767473323</v>
      </c>
      <c r="Z18" s="451">
        <v>148.21700000000001</v>
      </c>
      <c r="AA18" s="412">
        <v>10.676409542566597</v>
      </c>
      <c r="AB18" s="372">
        <v>29.553264604811005</v>
      </c>
      <c r="AC18" s="295">
        <v>27.67607616231831</v>
      </c>
      <c r="AD18" s="295">
        <v>79.064429222089359</v>
      </c>
      <c r="AE18" s="377">
        <v>77.624164080239638</v>
      </c>
    </row>
    <row r="19" spans="1:44" ht="45.75" customHeight="1">
      <c r="A19" s="637"/>
      <c r="B19" s="627"/>
      <c r="C19" s="650"/>
      <c r="D19" s="114"/>
      <c r="E19" s="241" t="s">
        <v>7</v>
      </c>
      <c r="F19" s="451">
        <v>95475</v>
      </c>
      <c r="G19" s="295">
        <v>17.959499283454072</v>
      </c>
      <c r="H19" s="451">
        <v>42725.254999999997</v>
      </c>
      <c r="I19" s="412">
        <v>3.6644001964297215</v>
      </c>
      <c r="J19" s="372">
        <v>17.410873495087117</v>
      </c>
      <c r="K19" s="295">
        <v>8.2470240962034325</v>
      </c>
      <c r="L19" s="295">
        <v>17.704434784611394</v>
      </c>
      <c r="M19" s="296">
        <v>12.226679836936484</v>
      </c>
      <c r="O19" s="430">
        <v>40722</v>
      </c>
      <c r="P19" s="295">
        <v>19.028787602712008</v>
      </c>
      <c r="Q19" s="451">
        <v>26388.735000000001</v>
      </c>
      <c r="R19" s="412">
        <v>5.8203104237634076</v>
      </c>
      <c r="S19" s="372">
        <v>40.314244366342763</v>
      </c>
      <c r="T19" s="295">
        <v>34.19655231472467</v>
      </c>
      <c r="U19" s="295">
        <v>24.562611573020817</v>
      </c>
      <c r="V19" s="296">
        <v>19.091774344891107</v>
      </c>
      <c r="X19" s="430">
        <v>228</v>
      </c>
      <c r="Y19" s="295">
        <v>41.124304824891027</v>
      </c>
      <c r="Z19" s="451">
        <v>99.769000000000005</v>
      </c>
      <c r="AA19" s="412">
        <v>7.186589282284265</v>
      </c>
      <c r="AB19" s="372">
        <v>35.714285714285722</v>
      </c>
      <c r="AC19" s="295">
        <v>33.747825900238354</v>
      </c>
      <c r="AD19" s="295">
        <v>95.721432074546357</v>
      </c>
      <c r="AE19" s="296">
        <v>94.147190013437466</v>
      </c>
    </row>
    <row r="20" spans="1:44" ht="45.75" customHeight="1">
      <c r="A20" s="637"/>
      <c r="B20" s="627"/>
      <c r="C20" s="650"/>
      <c r="D20" s="114"/>
      <c r="E20" s="241" t="s">
        <v>125</v>
      </c>
      <c r="F20" s="451">
        <v>29528</v>
      </c>
      <c r="G20" s="295">
        <v>5.5544183801186895</v>
      </c>
      <c r="H20" s="451">
        <v>11229.814</v>
      </c>
      <c r="I20" s="412">
        <v>0.96314305502610198</v>
      </c>
      <c r="J20" s="372">
        <v>-19.531271290366533</v>
      </c>
      <c r="K20" s="295">
        <v>-25.811808086181841</v>
      </c>
      <c r="L20" s="295">
        <v>-4.885783975182818</v>
      </c>
      <c r="M20" s="296">
        <v>-9.3122303395663835</v>
      </c>
      <c r="O20" s="430">
        <v>12894</v>
      </c>
      <c r="P20" s="295">
        <v>6.0251752701087531</v>
      </c>
      <c r="Q20" s="451">
        <v>7411.317</v>
      </c>
      <c r="R20" s="412">
        <v>1.6346431759201396</v>
      </c>
      <c r="S20" s="372">
        <v>-16.169299785449581</v>
      </c>
      <c r="T20" s="295">
        <v>-19.824312936111227</v>
      </c>
      <c r="U20" s="295">
        <v>4.0860049845668414</v>
      </c>
      <c r="V20" s="296">
        <v>-0.48549190206553305</v>
      </c>
      <c r="X20" s="430">
        <v>77</v>
      </c>
      <c r="Y20" s="295">
        <v>13.888471366300918</v>
      </c>
      <c r="Z20" s="451">
        <v>20.154</v>
      </c>
      <c r="AA20" s="412">
        <v>1.4517387203956846</v>
      </c>
      <c r="AB20" s="372">
        <v>22.222222222222229</v>
      </c>
      <c r="AC20" s="295">
        <v>20.451258413080154</v>
      </c>
      <c r="AD20" s="295">
        <v>88.460819150925744</v>
      </c>
      <c r="AE20" s="296">
        <v>86.944976224406474</v>
      </c>
    </row>
    <row r="21" spans="1:44" ht="45.75" customHeight="1">
      <c r="A21" s="637"/>
      <c r="B21" s="627"/>
      <c r="C21" s="650"/>
      <c r="D21" s="114"/>
      <c r="E21" s="241" t="s">
        <v>8</v>
      </c>
      <c r="F21" s="451">
        <v>41923</v>
      </c>
      <c r="G21" s="295">
        <v>7.886002497619744</v>
      </c>
      <c r="H21" s="451">
        <v>20530.403999999999</v>
      </c>
      <c r="I21" s="412">
        <v>1.760823111538633</v>
      </c>
      <c r="J21" s="372">
        <v>-6.5636979584559185</v>
      </c>
      <c r="K21" s="295">
        <v>-13.856346201407177</v>
      </c>
      <c r="L21" s="295">
        <v>3.4845062850352662</v>
      </c>
      <c r="M21" s="296">
        <v>-1.3314784936848838</v>
      </c>
      <c r="O21" s="430">
        <v>16243</v>
      </c>
      <c r="P21" s="295">
        <v>7.5901133792753583</v>
      </c>
      <c r="Q21" s="451">
        <v>14310.212</v>
      </c>
      <c r="R21" s="412">
        <v>3.1562663412954119</v>
      </c>
      <c r="S21" s="372">
        <v>-11.434023991275893</v>
      </c>
      <c r="T21" s="295">
        <v>-15.295494862741734</v>
      </c>
      <c r="U21" s="295">
        <v>2.6080780113859419</v>
      </c>
      <c r="V21" s="296">
        <v>-1.8985077610426657</v>
      </c>
      <c r="X21" s="430">
        <v>72</v>
      </c>
      <c r="Y21" s="295">
        <v>12.986622576281377</v>
      </c>
      <c r="Z21" s="451">
        <v>28.294</v>
      </c>
      <c r="AA21" s="412">
        <v>2.0380815398866479</v>
      </c>
      <c r="AB21" s="372">
        <v>20</v>
      </c>
      <c r="AC21" s="295">
        <v>18.261235532842306</v>
      </c>
      <c r="AD21" s="295">
        <v>34.069370735405613</v>
      </c>
      <c r="AE21" s="296">
        <v>32.991013397218495</v>
      </c>
    </row>
    <row r="22" spans="1:44" ht="45.75" customHeight="1">
      <c r="A22" s="637"/>
      <c r="B22" s="627"/>
      <c r="C22" s="650"/>
      <c r="D22" s="634" t="s">
        <v>20</v>
      </c>
      <c r="E22" s="636"/>
      <c r="F22" s="451">
        <v>2684</v>
      </c>
      <c r="G22" s="295">
        <v>0.50487872298288272</v>
      </c>
      <c r="H22" s="451">
        <v>49736.345000000001</v>
      </c>
      <c r="I22" s="412">
        <v>4.265717603972087</v>
      </c>
      <c r="J22" s="372">
        <v>-7.4801792485349949</v>
      </c>
      <c r="K22" s="295">
        <v>-14.701296667558523</v>
      </c>
      <c r="L22" s="295">
        <v>-3.9673085638570456</v>
      </c>
      <c r="M22" s="296">
        <v>-8.4364991395178777</v>
      </c>
      <c r="O22" s="430">
        <v>941</v>
      </c>
      <c r="P22" s="295">
        <v>0.43971536599754435</v>
      </c>
      <c r="Q22" s="451">
        <v>23098.337</v>
      </c>
      <c r="R22" s="412">
        <v>5.0945788652885398</v>
      </c>
      <c r="S22" s="372">
        <v>9.418604651162795</v>
      </c>
      <c r="T22" s="295">
        <v>4.6479605088199065</v>
      </c>
      <c r="U22" s="295">
        <v>-10.816963078112735</v>
      </c>
      <c r="V22" s="296">
        <v>-14.733915945016221</v>
      </c>
      <c r="X22" s="430">
        <v>1</v>
      </c>
      <c r="Y22" s="295">
        <v>0.18036975800390803</v>
      </c>
      <c r="Z22" s="451">
        <v>129.24799999999999</v>
      </c>
      <c r="AA22" s="412">
        <v>9.3100290827479135</v>
      </c>
      <c r="AB22" s="623" t="s">
        <v>22</v>
      </c>
      <c r="AC22" s="620" t="s">
        <v>22</v>
      </c>
      <c r="AD22" s="620" t="s">
        <v>22</v>
      </c>
      <c r="AE22" s="624" t="s">
        <v>22</v>
      </c>
    </row>
    <row r="23" spans="1:44" ht="45.75" customHeight="1">
      <c r="A23" s="637"/>
      <c r="B23" s="627"/>
      <c r="C23" s="650"/>
      <c r="D23" s="113"/>
      <c r="E23" s="241" t="s">
        <v>7</v>
      </c>
      <c r="F23" s="451">
        <v>1248</v>
      </c>
      <c r="G23" s="295">
        <v>0.2347573197774358</v>
      </c>
      <c r="H23" s="451">
        <v>28519.325000000001</v>
      </c>
      <c r="I23" s="412">
        <v>2.4460057671286708</v>
      </c>
      <c r="J23" s="372">
        <v>41.97952218430035</v>
      </c>
      <c r="K23" s="295">
        <v>30.898104251770945</v>
      </c>
      <c r="L23" s="295">
        <v>16.677118216437577</v>
      </c>
      <c r="M23" s="296">
        <v>11.247172753804065</v>
      </c>
      <c r="O23" s="430">
        <v>509</v>
      </c>
      <c r="P23" s="295">
        <v>0.23784816290409147</v>
      </c>
      <c r="Q23" s="451">
        <v>14920.753000000001</v>
      </c>
      <c r="R23" s="412">
        <v>3.2909275195002383</v>
      </c>
      <c r="S23" s="372">
        <v>39.835164835164818</v>
      </c>
      <c r="T23" s="295">
        <v>33.7383606203677</v>
      </c>
      <c r="U23" s="295">
        <v>-4.4587895590765072</v>
      </c>
      <c r="V23" s="296">
        <v>-8.6549958227383001</v>
      </c>
      <c r="X23" s="619" t="s">
        <v>22</v>
      </c>
      <c r="Y23" s="620" t="s">
        <v>22</v>
      </c>
      <c r="Z23" s="621" t="s">
        <v>22</v>
      </c>
      <c r="AA23" s="622" t="s">
        <v>22</v>
      </c>
      <c r="AB23" s="623" t="s">
        <v>22</v>
      </c>
      <c r="AC23" s="620" t="s">
        <v>22</v>
      </c>
      <c r="AD23" s="620" t="s">
        <v>22</v>
      </c>
      <c r="AE23" s="624" t="s">
        <v>22</v>
      </c>
    </row>
    <row r="24" spans="1:44" ht="45.75" customHeight="1">
      <c r="A24" s="637"/>
      <c r="B24" s="627"/>
      <c r="C24" s="650"/>
      <c r="D24" s="113"/>
      <c r="E24" s="241" t="s">
        <v>125</v>
      </c>
      <c r="F24" s="451">
        <v>209</v>
      </c>
      <c r="G24" s="295">
        <v>3.931432678965071E-2</v>
      </c>
      <c r="H24" s="451">
        <v>625.29600000000005</v>
      </c>
      <c r="I24" s="412">
        <v>5.3629516903450185E-2</v>
      </c>
      <c r="J24" s="372">
        <v>1.4563106796116472</v>
      </c>
      <c r="K24" s="295">
        <v>-6.4622945053946665</v>
      </c>
      <c r="L24" s="295">
        <v>4.111714765709678</v>
      </c>
      <c r="M24" s="296">
        <v>-0.73345917962535623</v>
      </c>
      <c r="O24" s="430">
        <v>104</v>
      </c>
      <c r="P24" s="295">
        <v>4.8597660003979394E-2</v>
      </c>
      <c r="Q24" s="451">
        <v>281.01499999999999</v>
      </c>
      <c r="R24" s="412">
        <v>6.1980785882077095E-2</v>
      </c>
      <c r="S24" s="372">
        <v>44.444444444444429</v>
      </c>
      <c r="T24" s="295">
        <v>38.146675934420415</v>
      </c>
      <c r="U24" s="295">
        <v>153.23282659433545</v>
      </c>
      <c r="V24" s="296">
        <v>142.11074463393385</v>
      </c>
      <c r="X24" s="619" t="s">
        <v>22</v>
      </c>
      <c r="Y24" s="620" t="s">
        <v>22</v>
      </c>
      <c r="Z24" s="621" t="s">
        <v>22</v>
      </c>
      <c r="AA24" s="622" t="s">
        <v>22</v>
      </c>
      <c r="AB24" s="625" t="s">
        <v>22</v>
      </c>
      <c r="AC24" s="620" t="s">
        <v>22</v>
      </c>
      <c r="AD24" s="620" t="s">
        <v>22</v>
      </c>
      <c r="AE24" s="624" t="s">
        <v>22</v>
      </c>
    </row>
    <row r="25" spans="1:44" ht="45.75" customHeight="1">
      <c r="A25" s="637"/>
      <c r="B25" s="627"/>
      <c r="C25" s="650"/>
      <c r="D25" s="8"/>
      <c r="E25" s="16" t="s">
        <v>8</v>
      </c>
      <c r="F25" s="451">
        <v>1227</v>
      </c>
      <c r="G25" s="295">
        <v>0.23080707641579626</v>
      </c>
      <c r="H25" s="451">
        <v>20591.723999999998</v>
      </c>
      <c r="I25" s="412">
        <v>1.7660823199399656</v>
      </c>
      <c r="J25" s="372">
        <v>-32.433920704845818</v>
      </c>
      <c r="K25" s="295">
        <v>-37.707413326972805</v>
      </c>
      <c r="L25" s="295">
        <v>-23.014423511363248</v>
      </c>
      <c r="M25" s="296">
        <v>-26.597195250439384</v>
      </c>
      <c r="O25" s="430">
        <v>328</v>
      </c>
      <c r="P25" s="295">
        <v>0.15326954308947346</v>
      </c>
      <c r="Q25" s="451">
        <v>7896.5690000000004</v>
      </c>
      <c r="R25" s="412">
        <v>1.7416705599062245</v>
      </c>
      <c r="S25" s="372">
        <v>-22.641509433962256</v>
      </c>
      <c r="T25" s="295">
        <v>-26.014334659214626</v>
      </c>
      <c r="U25" s="295">
        <v>-22.368523373049086</v>
      </c>
      <c r="V25" s="296">
        <v>-25.778127322757797</v>
      </c>
      <c r="X25" s="430">
        <v>1</v>
      </c>
      <c r="Y25" s="295">
        <v>0.18036975800390803</v>
      </c>
      <c r="Z25" s="451">
        <v>129.24799999999999</v>
      </c>
      <c r="AA25" s="412">
        <v>9.3100290827479135</v>
      </c>
      <c r="AB25" s="623" t="s">
        <v>22</v>
      </c>
      <c r="AC25" s="620" t="s">
        <v>22</v>
      </c>
      <c r="AD25" s="620" t="s">
        <v>22</v>
      </c>
      <c r="AE25" s="624" t="s">
        <v>22</v>
      </c>
    </row>
    <row r="26" spans="1:44" ht="45.75" customHeight="1">
      <c r="A26" s="637"/>
      <c r="B26" s="627"/>
      <c r="C26" s="651"/>
      <c r="D26" s="629" t="s">
        <v>9</v>
      </c>
      <c r="E26" s="630"/>
      <c r="F26" s="451">
        <v>810845</v>
      </c>
      <c r="G26" s="295">
        <v>152.5254799318389</v>
      </c>
      <c r="H26" s="423" t="s">
        <v>22</v>
      </c>
      <c r="I26" s="406" t="s">
        <v>22</v>
      </c>
      <c r="J26" s="372">
        <v>3.4387521702690123</v>
      </c>
      <c r="K26" s="295">
        <v>-4.6345814033583252</v>
      </c>
      <c r="L26" s="533" t="s">
        <v>204</v>
      </c>
      <c r="M26" s="534" t="s">
        <v>204</v>
      </c>
      <c r="O26" s="430">
        <v>173407</v>
      </c>
      <c r="P26" s="295">
        <v>81.030523349135152</v>
      </c>
      <c r="Q26" s="423" t="s">
        <v>22</v>
      </c>
      <c r="R26" s="406" t="s">
        <v>22</v>
      </c>
      <c r="S26" s="372">
        <v>3.441343848053549</v>
      </c>
      <c r="T26" s="295">
        <v>-1.0686921067830184</v>
      </c>
      <c r="U26" s="533" t="s">
        <v>204</v>
      </c>
      <c r="V26" s="534" t="s">
        <v>204</v>
      </c>
      <c r="X26" s="430">
        <v>2676</v>
      </c>
      <c r="Y26" s="295">
        <v>482.66947241845781</v>
      </c>
      <c r="Z26" s="423" t="s">
        <v>22</v>
      </c>
      <c r="AA26" s="406" t="s">
        <v>22</v>
      </c>
      <c r="AB26" s="372">
        <v>12.816188870151763</v>
      </c>
      <c r="AC26" s="295">
        <v>11.181515699088678</v>
      </c>
      <c r="AD26" s="533" t="s">
        <v>204</v>
      </c>
      <c r="AE26" s="534" t="s">
        <v>204</v>
      </c>
    </row>
    <row r="27" spans="1:44" ht="43.5" customHeight="1">
      <c r="A27" s="637"/>
      <c r="B27" s="627"/>
      <c r="C27" s="631" t="s">
        <v>10</v>
      </c>
      <c r="D27" s="629" t="s">
        <v>6</v>
      </c>
      <c r="E27" s="630"/>
      <c r="F27" s="451">
        <v>11220</v>
      </c>
      <c r="G27" s="295">
        <v>2.1105585960759856</v>
      </c>
      <c r="H27" s="423" t="s">
        <v>22</v>
      </c>
      <c r="I27" s="406" t="s">
        <v>22</v>
      </c>
      <c r="J27" s="372">
        <v>-7.7530214585217436</v>
      </c>
      <c r="K27" s="295">
        <v>-14.952843704044312</v>
      </c>
      <c r="L27" s="533" t="s">
        <v>204</v>
      </c>
      <c r="M27" s="534" t="s">
        <v>204</v>
      </c>
      <c r="O27" s="430">
        <v>5416</v>
      </c>
      <c r="P27" s="295">
        <v>2.5308166017456961</v>
      </c>
      <c r="Q27" s="423" t="s">
        <v>22</v>
      </c>
      <c r="R27" s="406" t="s">
        <v>22</v>
      </c>
      <c r="S27" s="372">
        <v>-10.063101959481898</v>
      </c>
      <c r="T27" s="295">
        <v>-13.984344943573703</v>
      </c>
      <c r="U27" s="533" t="s">
        <v>204</v>
      </c>
      <c r="V27" s="534" t="s">
        <v>204</v>
      </c>
      <c r="X27" s="430">
        <v>12</v>
      </c>
      <c r="Y27" s="295">
        <v>2.1644370960468962</v>
      </c>
      <c r="Z27" s="423" t="s">
        <v>22</v>
      </c>
      <c r="AA27" s="406" t="s">
        <v>22</v>
      </c>
      <c r="AB27" s="372">
        <v>-20</v>
      </c>
      <c r="AC27" s="295">
        <v>-21.159176311438458</v>
      </c>
      <c r="AD27" s="533" t="s">
        <v>204</v>
      </c>
      <c r="AE27" s="534" t="s">
        <v>204</v>
      </c>
      <c r="AR27" s="3"/>
    </row>
    <row r="28" spans="1:44" ht="45.75" customHeight="1">
      <c r="A28" s="637"/>
      <c r="B28" s="627"/>
      <c r="C28" s="627"/>
      <c r="D28" s="629" t="s">
        <v>3</v>
      </c>
      <c r="E28" s="630"/>
      <c r="F28" s="451">
        <v>5750</v>
      </c>
      <c r="G28" s="295">
        <v>1.0816142537822562</v>
      </c>
      <c r="H28" s="382">
        <v>-13953.226000000001</v>
      </c>
      <c r="I28" s="412">
        <v>-1.196720864398078</v>
      </c>
      <c r="J28" s="372">
        <v>-0.20826102047900008</v>
      </c>
      <c r="K28" s="295">
        <v>-7.9969473664613133</v>
      </c>
      <c r="L28" s="295">
        <v>19.983018804000281</v>
      </c>
      <c r="M28" s="296">
        <v>14.39922261065152</v>
      </c>
      <c r="O28" s="430">
        <v>2612</v>
      </c>
      <c r="P28" s="295">
        <v>1.2205489224076362</v>
      </c>
      <c r="Q28" s="382">
        <v>-7848.5370000000003</v>
      </c>
      <c r="R28" s="412">
        <v>-1.7310766019058048</v>
      </c>
      <c r="S28" s="372">
        <v>-11.72693477526191</v>
      </c>
      <c r="T28" s="295">
        <v>-15.575634755339507</v>
      </c>
      <c r="U28" s="295">
        <v>11.701814702955133</v>
      </c>
      <c r="V28" s="296">
        <v>6.795828559847223</v>
      </c>
      <c r="X28" s="430">
        <v>7</v>
      </c>
      <c r="Y28" s="295">
        <v>1.2625883060273562</v>
      </c>
      <c r="Z28" s="382">
        <v>-7.2590000000000003</v>
      </c>
      <c r="AA28" s="412">
        <v>-0.52288237428561457</v>
      </c>
      <c r="AB28" s="372">
        <v>-53.333333333333336</v>
      </c>
      <c r="AC28" s="295">
        <v>-54.009519515005763</v>
      </c>
      <c r="AD28" s="295">
        <v>-76.102844350803267</v>
      </c>
      <c r="AE28" s="296">
        <v>-76.295055838145657</v>
      </c>
    </row>
    <row r="29" spans="1:44" ht="42.75" customHeight="1" thickBot="1">
      <c r="A29" s="637"/>
      <c r="B29" s="628"/>
      <c r="C29" s="628"/>
      <c r="D29" s="632" t="s">
        <v>9</v>
      </c>
      <c r="E29" s="633"/>
      <c r="F29" s="452">
        <v>16970</v>
      </c>
      <c r="G29" s="385">
        <v>3.1921728498582418</v>
      </c>
      <c r="H29" s="424" t="s">
        <v>22</v>
      </c>
      <c r="I29" s="407" t="s">
        <v>22</v>
      </c>
      <c r="J29" s="373">
        <v>-5.3277545327754581</v>
      </c>
      <c r="K29" s="380">
        <v>-12.716867430841901</v>
      </c>
      <c r="L29" s="535" t="s">
        <v>204</v>
      </c>
      <c r="M29" s="536" t="s">
        <v>204</v>
      </c>
      <c r="O29" s="436">
        <v>8028</v>
      </c>
      <c r="P29" s="385">
        <v>3.7513655241533326</v>
      </c>
      <c r="Q29" s="424" t="s">
        <v>22</v>
      </c>
      <c r="R29" s="407" t="s">
        <v>22</v>
      </c>
      <c r="S29" s="373">
        <v>-10.611290502171258</v>
      </c>
      <c r="T29" s="380">
        <v>-14.508632500974343</v>
      </c>
      <c r="U29" s="535" t="s">
        <v>204</v>
      </c>
      <c r="V29" s="536" t="s">
        <v>204</v>
      </c>
      <c r="X29" s="436">
        <v>19</v>
      </c>
      <c r="Y29" s="385">
        <v>3.4270254020742525</v>
      </c>
      <c r="Z29" s="424" t="s">
        <v>22</v>
      </c>
      <c r="AA29" s="407" t="s">
        <v>22</v>
      </c>
      <c r="AB29" s="373">
        <v>-36.666666666666671</v>
      </c>
      <c r="AC29" s="380">
        <v>-37.584347913222103</v>
      </c>
      <c r="AD29" s="535" t="s">
        <v>204</v>
      </c>
      <c r="AE29" s="536" t="s">
        <v>204</v>
      </c>
    </row>
    <row r="30" spans="1:44" ht="47.25" customHeight="1">
      <c r="A30" s="637"/>
      <c r="B30" s="640" t="s">
        <v>24</v>
      </c>
      <c r="C30" s="629" t="s">
        <v>11</v>
      </c>
      <c r="D30" s="661"/>
      <c r="E30" s="630"/>
      <c r="F30" s="441">
        <v>106343</v>
      </c>
      <c r="G30" s="442">
        <v>19.040408393600298</v>
      </c>
      <c r="H30" s="443">
        <v>428045.81599999999</v>
      </c>
      <c r="I30" s="444">
        <v>34.532374732185879</v>
      </c>
      <c r="J30" s="372">
        <v>51.656422469730899</v>
      </c>
      <c r="K30" s="295">
        <v>37.344688544184919</v>
      </c>
      <c r="L30" s="295">
        <v>57.232747127948954</v>
      </c>
      <c r="M30" s="389">
        <v>49.19454824709527</v>
      </c>
      <c r="O30" s="460">
        <v>61225</v>
      </c>
      <c r="P30" s="442">
        <v>28.721917142581834</v>
      </c>
      <c r="Q30" s="443">
        <v>236051.829</v>
      </c>
      <c r="R30" s="444">
        <v>51.266701014825237</v>
      </c>
      <c r="S30" s="372">
        <v>105.60480891933645</v>
      </c>
      <c r="T30" s="295">
        <v>103.77825008626337</v>
      </c>
      <c r="U30" s="295">
        <v>132.49231126650884</v>
      </c>
      <c r="V30" s="389">
        <v>130.74868361114417</v>
      </c>
      <c r="X30" s="460">
        <v>239</v>
      </c>
      <c r="Y30" s="442">
        <v>42.597939614301502</v>
      </c>
      <c r="Z30" s="443">
        <v>1001.883</v>
      </c>
      <c r="AA30" s="444">
        <v>72.064212136702523</v>
      </c>
      <c r="AB30" s="372">
        <v>6.2222222222222143</v>
      </c>
      <c r="AC30" s="295">
        <v>4.982148869005897</v>
      </c>
      <c r="AD30" s="295">
        <v>-15.489853380547572</v>
      </c>
      <c r="AE30" s="389">
        <v>-10.614969762452262</v>
      </c>
    </row>
    <row r="31" spans="1:44" ht="50.25" customHeight="1">
      <c r="A31" s="637"/>
      <c r="B31" s="627"/>
      <c r="C31" s="629" t="s">
        <v>21</v>
      </c>
      <c r="D31" s="661"/>
      <c r="E31" s="630"/>
      <c r="F31" s="441">
        <v>14178</v>
      </c>
      <c r="G31" s="442">
        <v>2.5385301355469094</v>
      </c>
      <c r="H31" s="443">
        <v>86894.691000000006</v>
      </c>
      <c r="I31" s="444">
        <v>7.0101842365619573</v>
      </c>
      <c r="J31" s="372">
        <v>67.886323268206041</v>
      </c>
      <c r="K31" s="295">
        <v>52.042982450692477</v>
      </c>
      <c r="L31" s="295">
        <v>50.497044691347043</v>
      </c>
      <c r="M31" s="296">
        <v>42.803194661331673</v>
      </c>
      <c r="O31" s="460">
        <v>8056</v>
      </c>
      <c r="P31" s="442">
        <v>3.7792366598716094</v>
      </c>
      <c r="Q31" s="443">
        <v>35439.321000000004</v>
      </c>
      <c r="R31" s="444">
        <v>7.6968565826084641</v>
      </c>
      <c r="S31" s="372">
        <v>104.67479674796749</v>
      </c>
      <c r="T31" s="295">
        <v>102.8564999879238</v>
      </c>
      <c r="U31" s="295">
        <v>83.074363038561614</v>
      </c>
      <c r="V31" s="296">
        <v>81.70135624688163</v>
      </c>
      <c r="X31" s="460">
        <v>16</v>
      </c>
      <c r="Y31" s="442">
        <v>2.8517449114176734</v>
      </c>
      <c r="Z31" s="443">
        <v>35.668999999999997</v>
      </c>
      <c r="AA31" s="444">
        <v>2.5656273064859292</v>
      </c>
      <c r="AB31" s="623" t="s">
        <v>209</v>
      </c>
      <c r="AC31" s="620" t="s">
        <v>209</v>
      </c>
      <c r="AD31" s="620" t="s">
        <v>209</v>
      </c>
      <c r="AE31" s="624" t="s">
        <v>209</v>
      </c>
    </row>
    <row r="32" spans="1:44" ht="45" customHeight="1" thickBot="1">
      <c r="A32" s="638"/>
      <c r="B32" s="628"/>
      <c r="C32" s="647" t="s">
        <v>12</v>
      </c>
      <c r="D32" s="648"/>
      <c r="E32" s="649"/>
      <c r="F32" s="455">
        <v>79430</v>
      </c>
      <c r="G32" s="456">
        <v>14.221713123606364</v>
      </c>
      <c r="H32" s="453">
        <v>661560.47</v>
      </c>
      <c r="I32" s="454">
        <v>53.371048621676074</v>
      </c>
      <c r="J32" s="373">
        <v>94.343177313987923</v>
      </c>
      <c r="K32" s="295">
        <v>76.003117600933933</v>
      </c>
      <c r="L32" s="295">
        <v>-2.5202426210439199</v>
      </c>
      <c r="M32" s="386">
        <v>-7.5036935304895707</v>
      </c>
      <c r="O32" s="462">
        <v>23991</v>
      </c>
      <c r="P32" s="456">
        <v>11.254675609108711</v>
      </c>
      <c r="Q32" s="453">
        <v>270005.40700000001</v>
      </c>
      <c r="R32" s="454">
        <v>58.64087786015503</v>
      </c>
      <c r="S32" s="373">
        <v>54.243281471004224</v>
      </c>
      <c r="T32" s="295">
        <v>52.873009882057261</v>
      </c>
      <c r="U32" s="295">
        <v>5.3344416635408436</v>
      </c>
      <c r="V32" s="386">
        <v>4.544462655003187</v>
      </c>
      <c r="X32" s="462">
        <v>87</v>
      </c>
      <c r="Y32" s="456">
        <v>15.5063629558336</v>
      </c>
      <c r="Z32" s="453">
        <v>463.13200000000001</v>
      </c>
      <c r="AA32" s="454">
        <v>33.31251522911888</v>
      </c>
      <c r="AB32" s="373">
        <v>4.8192771084337238</v>
      </c>
      <c r="AC32" s="295">
        <v>3.5955822004733733</v>
      </c>
      <c r="AD32" s="295">
        <v>-44.802154843630817</v>
      </c>
      <c r="AE32" s="386">
        <v>-41.618122134296854</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2" t="s">
        <v>29</v>
      </c>
      <c r="B34" s="663"/>
      <c r="C34" s="663"/>
      <c r="D34" s="663"/>
      <c r="E34" s="664"/>
      <c r="F34" s="418" t="s">
        <v>22</v>
      </c>
      <c r="G34" s="180" t="s">
        <v>22</v>
      </c>
      <c r="H34" s="459">
        <v>1593787.9890000001</v>
      </c>
      <c r="I34" s="407" t="s">
        <v>22</v>
      </c>
      <c r="J34" s="537" t="s">
        <v>204</v>
      </c>
      <c r="K34" s="535" t="s">
        <v>204</v>
      </c>
      <c r="L34" s="387">
        <v>9.2166695905656439</v>
      </c>
      <c r="M34" s="538" t="s">
        <v>204</v>
      </c>
      <c r="O34" s="420" t="s">
        <v>22</v>
      </c>
      <c r="P34" s="180" t="s">
        <v>22</v>
      </c>
      <c r="Q34" s="459">
        <v>726185.43099999998</v>
      </c>
      <c r="R34" s="407" t="s">
        <v>22</v>
      </c>
      <c r="S34" s="537" t="s">
        <v>204</v>
      </c>
      <c r="T34" s="535" t="s">
        <v>204</v>
      </c>
      <c r="U34" s="387">
        <v>26.903388443146994</v>
      </c>
      <c r="V34" s="538" t="s">
        <v>204</v>
      </c>
      <c r="X34" s="420" t="s">
        <v>22</v>
      </c>
      <c r="Y34" s="180" t="s">
        <v>22</v>
      </c>
      <c r="Z34" s="459">
        <v>2039.0429999999999</v>
      </c>
      <c r="AA34" s="407" t="s">
        <v>22</v>
      </c>
      <c r="AB34" s="537" t="s">
        <v>204</v>
      </c>
      <c r="AC34" s="535" t="s">
        <v>204</v>
      </c>
      <c r="AD34" s="387">
        <v>-14.666791099586661</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2" t="s">
        <v>0</v>
      </c>
      <c r="B43" s="653"/>
      <c r="C43" s="653"/>
      <c r="D43" s="653"/>
      <c r="E43" s="654"/>
      <c r="F43" s="416" t="s">
        <v>28</v>
      </c>
      <c r="G43" s="393"/>
      <c r="H43" s="421"/>
      <c r="I43" s="393"/>
      <c r="J43" s="393"/>
      <c r="K43" s="393"/>
      <c r="L43" s="393"/>
      <c r="M43" s="395"/>
      <c r="O43" s="676" t="s">
        <v>27</v>
      </c>
      <c r="P43" s="677"/>
      <c r="Q43" s="677"/>
      <c r="R43" s="677"/>
      <c r="S43" s="677"/>
      <c r="T43" s="677"/>
      <c r="U43" s="677"/>
      <c r="V43" s="678"/>
      <c r="X43" s="426" t="s">
        <v>123</v>
      </c>
      <c r="Y43" s="393"/>
      <c r="Z43" s="421"/>
      <c r="AA43" s="393"/>
      <c r="AB43" s="393"/>
      <c r="AC43" s="393"/>
      <c r="AD43" s="393"/>
      <c r="AE43" s="395"/>
    </row>
    <row r="44" spans="1:62" ht="21" customHeight="1">
      <c r="A44" s="655"/>
      <c r="B44" s="645"/>
      <c r="C44" s="645"/>
      <c r="D44" s="645"/>
      <c r="E44" s="646"/>
      <c r="F44" s="673" t="s">
        <v>13</v>
      </c>
      <c r="G44" s="669" t="s">
        <v>131</v>
      </c>
      <c r="H44" s="671" t="s">
        <v>14</v>
      </c>
      <c r="I44" s="665" t="s">
        <v>130</v>
      </c>
      <c r="J44" s="396" t="s">
        <v>128</v>
      </c>
      <c r="K44" s="397"/>
      <c r="L44" s="397"/>
      <c r="M44" s="398"/>
      <c r="O44" s="667" t="s">
        <v>13</v>
      </c>
      <c r="P44" s="669" t="s">
        <v>131</v>
      </c>
      <c r="Q44" s="671" t="s">
        <v>14</v>
      </c>
      <c r="R44" s="665" t="s">
        <v>130</v>
      </c>
      <c r="S44" s="679" t="s">
        <v>128</v>
      </c>
      <c r="T44" s="680"/>
      <c r="U44" s="680"/>
      <c r="V44" s="681"/>
      <c r="X44" s="667" t="s">
        <v>13</v>
      </c>
      <c r="Y44" s="669" t="s">
        <v>131</v>
      </c>
      <c r="Z44" s="671" t="s">
        <v>14</v>
      </c>
      <c r="AA44" s="665" t="s">
        <v>130</v>
      </c>
      <c r="AB44" s="396" t="s">
        <v>128</v>
      </c>
      <c r="AC44" s="397"/>
      <c r="AD44" s="397"/>
      <c r="AE44" s="398"/>
    </row>
    <row r="45" spans="1:62" ht="31.5" customHeight="1" thickBot="1">
      <c r="A45" s="656"/>
      <c r="B45" s="657"/>
      <c r="C45" s="657"/>
      <c r="D45" s="657"/>
      <c r="E45" s="658"/>
      <c r="F45" s="674"/>
      <c r="G45" s="670"/>
      <c r="H45" s="672"/>
      <c r="I45" s="666"/>
      <c r="J45" s="399" t="s">
        <v>13</v>
      </c>
      <c r="K45" s="400" t="s">
        <v>131</v>
      </c>
      <c r="L45" s="401" t="s">
        <v>14</v>
      </c>
      <c r="M45" s="402" t="s">
        <v>132</v>
      </c>
      <c r="O45" s="668"/>
      <c r="P45" s="675"/>
      <c r="Q45" s="672"/>
      <c r="R45" s="666"/>
      <c r="S45" s="399" t="s">
        <v>13</v>
      </c>
      <c r="T45" s="400" t="s">
        <v>131</v>
      </c>
      <c r="U45" s="401" t="s">
        <v>14</v>
      </c>
      <c r="V45" s="402" t="s">
        <v>132</v>
      </c>
      <c r="X45" s="668"/>
      <c r="Y45" s="670"/>
      <c r="Z45" s="672"/>
      <c r="AA45" s="666"/>
      <c r="AB45" s="399" t="s">
        <v>13</v>
      </c>
      <c r="AC45" s="400" t="s">
        <v>131</v>
      </c>
      <c r="AD45" s="401" t="s">
        <v>14</v>
      </c>
      <c r="AE45" s="402" t="s">
        <v>132</v>
      </c>
    </row>
    <row r="46" spans="1:62" ht="12" customHeight="1" thickTop="1">
      <c r="A46" s="659"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37"/>
      <c r="B47" s="4" t="s">
        <v>2</v>
      </c>
      <c r="C47" s="4"/>
      <c r="D47" s="5"/>
      <c r="E47" s="13"/>
      <c r="F47" s="441">
        <v>5448882</v>
      </c>
      <c r="G47" s="112" t="s">
        <v>22</v>
      </c>
      <c r="H47" s="443">
        <v>10115777.846999999</v>
      </c>
      <c r="I47" s="406" t="s">
        <v>22</v>
      </c>
      <c r="J47" s="372">
        <v>22.059979812289242</v>
      </c>
      <c r="K47" s="533" t="s">
        <v>204</v>
      </c>
      <c r="L47" s="372">
        <v>24.834643138069666</v>
      </c>
      <c r="M47" s="534" t="s">
        <v>204</v>
      </c>
      <c r="O47" s="460">
        <v>14939308</v>
      </c>
      <c r="P47" s="112" t="s">
        <v>22</v>
      </c>
      <c r="Q47" s="443">
        <v>29067989.249000002</v>
      </c>
      <c r="R47" s="406" t="s">
        <v>22</v>
      </c>
      <c r="S47" s="372">
        <v>4.4964294350279488</v>
      </c>
      <c r="T47" s="533" t="s">
        <v>204</v>
      </c>
      <c r="U47" s="372">
        <v>5.2821693368388196</v>
      </c>
      <c r="V47" s="534" t="s">
        <v>204</v>
      </c>
      <c r="X47" s="460">
        <v>2091569</v>
      </c>
      <c r="Y47" s="112" t="s">
        <v>22</v>
      </c>
      <c r="Z47" s="443">
        <v>11719290.169</v>
      </c>
      <c r="AA47" s="406" t="s">
        <v>22</v>
      </c>
      <c r="AB47" s="372">
        <v>0.10347433506252912</v>
      </c>
      <c r="AC47" s="533" t="s">
        <v>204</v>
      </c>
      <c r="AD47" s="372">
        <v>1.8612218307866755</v>
      </c>
      <c r="AE47" s="534" t="s">
        <v>204</v>
      </c>
    </row>
    <row r="48" spans="1:62" ht="49.5" customHeight="1">
      <c r="A48" s="637"/>
      <c r="B48" s="237" t="s">
        <v>3</v>
      </c>
      <c r="C48" s="237"/>
      <c r="D48" s="238"/>
      <c r="E48" s="239"/>
      <c r="F48" s="445">
        <v>61927</v>
      </c>
      <c r="G48" s="446">
        <v>113.65083699738771</v>
      </c>
      <c r="H48" s="447">
        <v>22819.489000000001</v>
      </c>
      <c r="I48" s="448">
        <v>22.558313700777344</v>
      </c>
      <c r="J48" s="378">
        <v>29.551683019183685</v>
      </c>
      <c r="K48" s="383">
        <v>6.1377227969524597</v>
      </c>
      <c r="L48" s="378">
        <v>5.4825871713845657</v>
      </c>
      <c r="M48" s="388">
        <v>-15.502151870840322</v>
      </c>
      <c r="O48" s="461">
        <v>187003</v>
      </c>
      <c r="P48" s="446">
        <v>125.17514198114129</v>
      </c>
      <c r="Q48" s="447">
        <v>75304.716</v>
      </c>
      <c r="R48" s="448">
        <v>25.906406994625758</v>
      </c>
      <c r="S48" s="378">
        <v>8.3616788257722732</v>
      </c>
      <c r="T48" s="383">
        <v>3.6989296300765915</v>
      </c>
      <c r="U48" s="378">
        <v>-7.6311504923668849</v>
      </c>
      <c r="V48" s="388">
        <v>-12.265438592826641</v>
      </c>
      <c r="X48" s="461">
        <v>62403</v>
      </c>
      <c r="Y48" s="446">
        <v>298.35496701280238</v>
      </c>
      <c r="Z48" s="447">
        <v>31897.694</v>
      </c>
      <c r="AA48" s="448">
        <v>27.218110943592936</v>
      </c>
      <c r="AB48" s="378">
        <v>0.43455168750905671</v>
      </c>
      <c r="AC48" s="383">
        <v>0.33073512647359848</v>
      </c>
      <c r="AD48" s="378">
        <v>-6.9070533394897922</v>
      </c>
      <c r="AE48" s="388">
        <v>-8.6080600769176243</v>
      </c>
    </row>
    <row r="49" spans="1:31" ht="49.5" customHeight="1">
      <c r="A49" s="637"/>
      <c r="B49" s="113"/>
      <c r="C49" s="634" t="s">
        <v>7</v>
      </c>
      <c r="D49" s="660"/>
      <c r="E49" s="635"/>
      <c r="F49" s="449">
        <v>45202</v>
      </c>
      <c r="G49" s="433">
        <v>82.956467033053755</v>
      </c>
      <c r="H49" s="434">
        <v>19064.163</v>
      </c>
      <c r="I49" s="435">
        <v>18.845968434996614</v>
      </c>
      <c r="J49" s="375">
        <v>37.815177291990608</v>
      </c>
      <c r="K49" s="376">
        <v>12.907750356775892</v>
      </c>
      <c r="L49" s="375">
        <v>6.5158371950860783</v>
      </c>
      <c r="M49" s="377">
        <v>-14.674456931576785</v>
      </c>
      <c r="O49" s="432">
        <v>132969</v>
      </c>
      <c r="P49" s="433">
        <v>89.006130672183744</v>
      </c>
      <c r="Q49" s="434">
        <v>62500.667999999998</v>
      </c>
      <c r="R49" s="435">
        <v>21.501545037949313</v>
      </c>
      <c r="S49" s="375">
        <v>12.407432455280158</v>
      </c>
      <c r="T49" s="376">
        <v>7.5705964912140473</v>
      </c>
      <c r="U49" s="375">
        <v>-9.4152953146482758</v>
      </c>
      <c r="V49" s="377">
        <v>-13.960070108798917</v>
      </c>
      <c r="X49" s="432">
        <v>41951</v>
      </c>
      <c r="Y49" s="433">
        <v>200.57191515077918</v>
      </c>
      <c r="Z49" s="434">
        <v>26538.155999999999</v>
      </c>
      <c r="AA49" s="435">
        <v>22.644849318774469</v>
      </c>
      <c r="AB49" s="375">
        <v>2.5797143974960903</v>
      </c>
      <c r="AC49" s="376">
        <v>2.4736804380487172</v>
      </c>
      <c r="AD49" s="375">
        <v>-7.2436392030158032</v>
      </c>
      <c r="AE49" s="377">
        <v>-8.9384957986539746</v>
      </c>
    </row>
    <row r="50" spans="1:31" ht="49.5" customHeight="1">
      <c r="A50" s="637"/>
      <c r="B50" s="463"/>
      <c r="C50" s="642" t="s">
        <v>125</v>
      </c>
      <c r="D50" s="643"/>
      <c r="E50" s="636"/>
      <c r="F50" s="449">
        <v>10415</v>
      </c>
      <c r="G50" s="433">
        <v>19.114012746100943</v>
      </c>
      <c r="H50" s="434">
        <v>2139.002</v>
      </c>
      <c r="I50" s="435">
        <v>2.1145205364848501</v>
      </c>
      <c r="J50" s="375">
        <v>22.069854664791364</v>
      </c>
      <c r="K50" s="376">
        <v>8.0901639647521506E-3</v>
      </c>
      <c r="L50" s="375">
        <v>22.388420086558682</v>
      </c>
      <c r="M50" s="377">
        <v>-1.9595706688610619</v>
      </c>
      <c r="O50" s="432">
        <v>30916</v>
      </c>
      <c r="P50" s="433">
        <v>20.694398964128723</v>
      </c>
      <c r="Q50" s="434">
        <v>6636.3909999999996</v>
      </c>
      <c r="R50" s="435">
        <v>2.2830581582894678</v>
      </c>
      <c r="S50" s="375">
        <v>0.36684738499496916</v>
      </c>
      <c r="T50" s="376">
        <v>-3.9518881863811686</v>
      </c>
      <c r="U50" s="375">
        <v>5.1687823056817592</v>
      </c>
      <c r="V50" s="377">
        <v>-0.10769822836219589</v>
      </c>
      <c r="X50" s="432">
        <v>12870</v>
      </c>
      <c r="Y50" s="433">
        <v>61.532753640926977</v>
      </c>
      <c r="Z50" s="434">
        <v>3343.94</v>
      </c>
      <c r="AA50" s="435">
        <v>2.853363942506884</v>
      </c>
      <c r="AB50" s="375">
        <v>-0.59473237043330585</v>
      </c>
      <c r="AC50" s="376">
        <v>-0.69748498754282195</v>
      </c>
      <c r="AD50" s="375">
        <v>3.0429333743376077</v>
      </c>
      <c r="AE50" s="377">
        <v>1.1601191526192594</v>
      </c>
    </row>
    <row r="51" spans="1:31" ht="49.5" customHeight="1" thickBot="1">
      <c r="A51" s="638"/>
      <c r="B51" s="464"/>
      <c r="C51" s="647" t="s">
        <v>8</v>
      </c>
      <c r="D51" s="648"/>
      <c r="E51" s="649"/>
      <c r="F51" s="450">
        <v>6310</v>
      </c>
      <c r="G51" s="410">
        <v>11.580357218233026</v>
      </c>
      <c r="H51" s="431">
        <v>1616.3240000000001</v>
      </c>
      <c r="I51" s="411">
        <v>1.5978247292958769</v>
      </c>
      <c r="J51" s="379">
        <v>-2.4729520865533203</v>
      </c>
      <c r="K51" s="380">
        <v>-20.099079105674676</v>
      </c>
      <c r="L51" s="379">
        <v>-18.685382049270999</v>
      </c>
      <c r="M51" s="381">
        <v>-34.862137699393756</v>
      </c>
      <c r="O51" s="429">
        <v>23118</v>
      </c>
      <c r="P51" s="410">
        <v>15.474612344828824</v>
      </c>
      <c r="Q51" s="431">
        <v>6167.6570000000002</v>
      </c>
      <c r="R51" s="411">
        <v>2.1218037983869764</v>
      </c>
      <c r="S51" s="379">
        <v>-1.533350370559674</v>
      </c>
      <c r="T51" s="380">
        <v>-5.7703213767095463</v>
      </c>
      <c r="U51" s="379">
        <v>-0.8245144303693337</v>
      </c>
      <c r="V51" s="381">
        <v>-5.8003019938452383</v>
      </c>
      <c r="X51" s="429">
        <v>7582</v>
      </c>
      <c r="Y51" s="410">
        <v>36.250298221096216</v>
      </c>
      <c r="Z51" s="431">
        <v>2015.598</v>
      </c>
      <c r="AA51" s="411">
        <v>1.7198976823115812</v>
      </c>
      <c r="AB51" s="379">
        <v>-8.5404101326899848</v>
      </c>
      <c r="AC51" s="380">
        <v>-8.6349495111628585</v>
      </c>
      <c r="AD51" s="379">
        <v>-16.315051970995057</v>
      </c>
      <c r="AE51" s="381">
        <v>-17.844154502658938</v>
      </c>
    </row>
    <row r="52" spans="1:31" ht="49.5" customHeight="1">
      <c r="A52" s="637" t="s">
        <v>30</v>
      </c>
      <c r="B52" s="627" t="s">
        <v>4</v>
      </c>
      <c r="C52" s="627" t="s">
        <v>5</v>
      </c>
      <c r="D52" s="25" t="s">
        <v>6</v>
      </c>
      <c r="E52" s="240"/>
      <c r="F52" s="451">
        <v>83976</v>
      </c>
      <c r="G52" s="295">
        <v>190.51658058704342</v>
      </c>
      <c r="H52" s="423" t="s">
        <v>22</v>
      </c>
      <c r="I52" s="406" t="s">
        <v>22</v>
      </c>
      <c r="J52" s="372">
        <v>0.12280471665494019</v>
      </c>
      <c r="K52" s="295">
        <v>-4.1838244842083583</v>
      </c>
      <c r="L52" s="533" t="s">
        <v>204</v>
      </c>
      <c r="M52" s="534" t="s">
        <v>204</v>
      </c>
      <c r="O52" s="430">
        <v>393688</v>
      </c>
      <c r="P52" s="295">
        <v>272.01124209217954</v>
      </c>
      <c r="Q52" s="423" t="s">
        <v>22</v>
      </c>
      <c r="R52" s="406" t="s">
        <v>22</v>
      </c>
      <c r="S52" s="372">
        <v>8.0637147931300319</v>
      </c>
      <c r="T52" s="295">
        <v>3.7309969865056587</v>
      </c>
      <c r="U52" s="533" t="s">
        <v>204</v>
      </c>
      <c r="V52" s="534" t="s">
        <v>204</v>
      </c>
      <c r="X52" s="430">
        <v>57009</v>
      </c>
      <c r="Y52" s="295">
        <v>276.15996729232057</v>
      </c>
      <c r="Z52" s="423" t="s">
        <v>22</v>
      </c>
      <c r="AA52" s="406" t="s">
        <v>22</v>
      </c>
      <c r="AB52" s="372">
        <v>-8.0766874133316122</v>
      </c>
      <c r="AC52" s="295">
        <v>-8.7616028427626702</v>
      </c>
      <c r="AD52" s="533" t="s">
        <v>204</v>
      </c>
      <c r="AE52" s="534" t="s">
        <v>204</v>
      </c>
    </row>
    <row r="53" spans="1:31" ht="49.5" customHeight="1">
      <c r="A53" s="637"/>
      <c r="B53" s="627"/>
      <c r="C53" s="627"/>
      <c r="D53" s="350"/>
      <c r="E53" s="16" t="s">
        <v>7</v>
      </c>
      <c r="F53" s="451">
        <v>44476</v>
      </c>
      <c r="G53" s="295">
        <v>100.90282268968924</v>
      </c>
      <c r="H53" s="423" t="s">
        <v>22</v>
      </c>
      <c r="I53" s="406" t="s">
        <v>22</v>
      </c>
      <c r="J53" s="372">
        <v>-0.56562856312460497</v>
      </c>
      <c r="K53" s="295">
        <v>-4.8426458601470586</v>
      </c>
      <c r="L53" s="533" t="s">
        <v>204</v>
      </c>
      <c r="M53" s="534" t="s">
        <v>204</v>
      </c>
      <c r="O53" s="430">
        <v>222590</v>
      </c>
      <c r="P53" s="295">
        <v>153.79433047819148</v>
      </c>
      <c r="Q53" s="423" t="s">
        <v>22</v>
      </c>
      <c r="R53" s="406" t="s">
        <v>22</v>
      </c>
      <c r="S53" s="372">
        <v>7.4919353280920973</v>
      </c>
      <c r="T53" s="295">
        <v>3.1821425067356586</v>
      </c>
      <c r="U53" s="533" t="s">
        <v>204</v>
      </c>
      <c r="V53" s="534" t="s">
        <v>204</v>
      </c>
      <c r="X53" s="430">
        <v>27451</v>
      </c>
      <c r="Y53" s="295">
        <v>132.97667494854306</v>
      </c>
      <c r="Z53" s="423" t="s">
        <v>22</v>
      </c>
      <c r="AA53" s="406" t="s">
        <v>22</v>
      </c>
      <c r="AB53" s="372">
        <v>-9.2948717948717956</v>
      </c>
      <c r="AC53" s="295">
        <v>-9.9707106010249191</v>
      </c>
      <c r="AD53" s="533" t="s">
        <v>204</v>
      </c>
      <c r="AE53" s="534" t="s">
        <v>204</v>
      </c>
    </row>
    <row r="54" spans="1:31" ht="49.5" customHeight="1">
      <c r="A54" s="637"/>
      <c r="B54" s="627"/>
      <c r="C54" s="627"/>
      <c r="D54" s="350"/>
      <c r="E54" s="16" t="s">
        <v>125</v>
      </c>
      <c r="F54" s="451">
        <v>21512</v>
      </c>
      <c r="G54" s="295">
        <v>48.804333161718567</v>
      </c>
      <c r="H54" s="423" t="s">
        <v>22</v>
      </c>
      <c r="I54" s="406" t="s">
        <v>22</v>
      </c>
      <c r="J54" s="372">
        <v>11.657842831931902</v>
      </c>
      <c r="K54" s="295">
        <v>6.8550516216152317</v>
      </c>
      <c r="L54" s="533" t="s">
        <v>204</v>
      </c>
      <c r="M54" s="534" t="s">
        <v>204</v>
      </c>
      <c r="O54" s="430">
        <v>89131</v>
      </c>
      <c r="P54" s="295">
        <v>61.583370635930116</v>
      </c>
      <c r="Q54" s="423" t="s">
        <v>22</v>
      </c>
      <c r="R54" s="406" t="s">
        <v>22</v>
      </c>
      <c r="S54" s="372">
        <v>25.04349046015713</v>
      </c>
      <c r="T54" s="295">
        <v>20.029983764072014</v>
      </c>
      <c r="U54" s="533" t="s">
        <v>204</v>
      </c>
      <c r="V54" s="534" t="s">
        <v>204</v>
      </c>
      <c r="X54" s="430">
        <v>17700</v>
      </c>
      <c r="Y54" s="295">
        <v>85.74139909617908</v>
      </c>
      <c r="Z54" s="423" t="s">
        <v>22</v>
      </c>
      <c r="AA54" s="406" t="s">
        <v>22</v>
      </c>
      <c r="AB54" s="372">
        <v>-7.5959279561472215</v>
      </c>
      <c r="AC54" s="295">
        <v>-8.2844254972407896</v>
      </c>
      <c r="AD54" s="533" t="s">
        <v>204</v>
      </c>
      <c r="AE54" s="534" t="s">
        <v>204</v>
      </c>
    </row>
    <row r="55" spans="1:31" ht="49.5" customHeight="1">
      <c r="A55" s="637"/>
      <c r="B55" s="627"/>
      <c r="C55" s="627"/>
      <c r="D55" s="351"/>
      <c r="E55" s="16" t="s">
        <v>8</v>
      </c>
      <c r="F55" s="451">
        <v>17988</v>
      </c>
      <c r="G55" s="295">
        <v>40.809424735635631</v>
      </c>
      <c r="H55" s="423" t="s">
        <v>22</v>
      </c>
      <c r="I55" s="406" t="s">
        <v>22</v>
      </c>
      <c r="J55" s="372">
        <v>-9.5079987926350782</v>
      </c>
      <c r="K55" s="295">
        <v>-13.400373721074985</v>
      </c>
      <c r="L55" s="533" t="s">
        <v>204</v>
      </c>
      <c r="M55" s="534" t="s">
        <v>204</v>
      </c>
      <c r="O55" s="430">
        <v>81967</v>
      </c>
      <c r="P55" s="295">
        <v>56.633540978057951</v>
      </c>
      <c r="Q55" s="423" t="s">
        <v>22</v>
      </c>
      <c r="R55" s="406" t="s">
        <v>22</v>
      </c>
      <c r="S55" s="372">
        <v>-4.6396370193705962</v>
      </c>
      <c r="T55" s="295">
        <v>-8.4630253187945499</v>
      </c>
      <c r="U55" s="533" t="s">
        <v>204</v>
      </c>
      <c r="V55" s="534" t="s">
        <v>204</v>
      </c>
      <c r="X55" s="430">
        <v>11858</v>
      </c>
      <c r="Y55" s="295">
        <v>57.441893247598401</v>
      </c>
      <c r="Z55" s="423" t="s">
        <v>22</v>
      </c>
      <c r="AA55" s="406" t="s">
        <v>22</v>
      </c>
      <c r="AB55" s="372">
        <v>-5.8814191602508146</v>
      </c>
      <c r="AC55" s="295">
        <v>-6.5826914099047968</v>
      </c>
      <c r="AD55" s="533" t="s">
        <v>204</v>
      </c>
      <c r="AE55" s="534" t="s">
        <v>204</v>
      </c>
    </row>
    <row r="56" spans="1:31" ht="49.5" customHeight="1">
      <c r="A56" s="637"/>
      <c r="B56" s="627"/>
      <c r="C56" s="627"/>
      <c r="D56" s="22" t="s">
        <v>3</v>
      </c>
      <c r="E56" s="15"/>
      <c r="F56" s="451">
        <v>13647</v>
      </c>
      <c r="G56" s="295">
        <v>30.96098617785298</v>
      </c>
      <c r="H56" s="451">
        <v>3701.837</v>
      </c>
      <c r="I56" s="412">
        <v>4.6865347637194192</v>
      </c>
      <c r="J56" s="372">
        <v>-4.5263747026724559</v>
      </c>
      <c r="K56" s="295">
        <v>-8.6330265666643982</v>
      </c>
      <c r="L56" s="295">
        <v>13.240897120305846</v>
      </c>
      <c r="M56" s="377">
        <v>7.6543208038670372</v>
      </c>
      <c r="O56" s="430">
        <v>63292</v>
      </c>
      <c r="P56" s="295">
        <v>43.730404621167594</v>
      </c>
      <c r="Q56" s="451">
        <v>17039.043000000001</v>
      </c>
      <c r="R56" s="412">
        <v>6.1996737285976176</v>
      </c>
      <c r="S56" s="372">
        <v>1.6281833071068377</v>
      </c>
      <c r="T56" s="295">
        <v>-2.4465076315909613</v>
      </c>
      <c r="U56" s="295">
        <v>2.1276163430146369</v>
      </c>
      <c r="V56" s="377">
        <v>-2.3115102042272753</v>
      </c>
      <c r="X56" s="430">
        <v>18893</v>
      </c>
      <c r="Y56" s="295">
        <v>91.520466278198398</v>
      </c>
      <c r="Z56" s="451">
        <v>5346.1440000000002</v>
      </c>
      <c r="AA56" s="412">
        <v>4.7330067500544217</v>
      </c>
      <c r="AB56" s="372">
        <v>-14.838855082262796</v>
      </c>
      <c r="AC56" s="295">
        <v>-15.4733859809092</v>
      </c>
      <c r="AD56" s="295">
        <v>-2.8519790059804535</v>
      </c>
      <c r="AE56" s="377">
        <v>-3.1156719132872439</v>
      </c>
    </row>
    <row r="57" spans="1:31" ht="49.5" customHeight="1">
      <c r="A57" s="637"/>
      <c r="B57" s="627"/>
      <c r="C57" s="627"/>
      <c r="D57" s="23"/>
      <c r="E57" s="16" t="s">
        <v>7</v>
      </c>
      <c r="F57" s="451">
        <v>8309</v>
      </c>
      <c r="G57" s="295">
        <v>18.850650996686483</v>
      </c>
      <c r="H57" s="451">
        <v>2462.7330000000002</v>
      </c>
      <c r="I57" s="412">
        <v>3.1178260464355985</v>
      </c>
      <c r="J57" s="372">
        <v>1.7760901518863363</v>
      </c>
      <c r="K57" s="295">
        <v>-2.601652591519823</v>
      </c>
      <c r="L57" s="295">
        <v>24.572598341077608</v>
      </c>
      <c r="M57" s="296">
        <v>18.426988890190273</v>
      </c>
      <c r="O57" s="430">
        <v>36734</v>
      </c>
      <c r="P57" s="295">
        <v>25.38065922002734</v>
      </c>
      <c r="Q57" s="451">
        <v>10854.217000000001</v>
      </c>
      <c r="R57" s="412">
        <v>3.949318279166127</v>
      </c>
      <c r="S57" s="372">
        <v>10.408463827357167</v>
      </c>
      <c r="T57" s="295">
        <v>5.9817354093808319</v>
      </c>
      <c r="U57" s="295">
        <v>6.8946771670975551</v>
      </c>
      <c r="V57" s="296">
        <v>2.248343333381527</v>
      </c>
      <c r="X57" s="430">
        <v>9082</v>
      </c>
      <c r="Y57" s="295">
        <v>43.994541615338903</v>
      </c>
      <c r="Z57" s="451">
        <v>2853.9340000000002</v>
      </c>
      <c r="AA57" s="412">
        <v>2.5266227183947563</v>
      </c>
      <c r="AB57" s="372">
        <v>-11.056703554989724</v>
      </c>
      <c r="AC57" s="295">
        <v>-11.719415051838908</v>
      </c>
      <c r="AD57" s="295">
        <v>8.2691115369186718E-2</v>
      </c>
      <c r="AE57" s="296">
        <v>-0.18896748890566073</v>
      </c>
    </row>
    <row r="58" spans="1:31" ht="49.5" customHeight="1">
      <c r="A58" s="637"/>
      <c r="B58" s="627"/>
      <c r="C58" s="627"/>
      <c r="D58" s="23"/>
      <c r="E58" s="16" t="s">
        <v>125</v>
      </c>
      <c r="F58" s="451">
        <v>2214</v>
      </c>
      <c r="G58" s="295">
        <v>5.0229078477149924</v>
      </c>
      <c r="H58" s="451">
        <v>550.577</v>
      </c>
      <c r="I58" s="412">
        <v>0.69703183868018681</v>
      </c>
      <c r="J58" s="372">
        <v>-21.097647897362791</v>
      </c>
      <c r="K58" s="295">
        <v>-24.491511808223549</v>
      </c>
      <c r="L58" s="295">
        <v>-7.9732031376665446</v>
      </c>
      <c r="M58" s="296">
        <v>-12.513212417906075</v>
      </c>
      <c r="O58" s="430">
        <v>9836</v>
      </c>
      <c r="P58" s="295">
        <v>6.7959972801271</v>
      </c>
      <c r="Q58" s="451">
        <v>2231.6089999999999</v>
      </c>
      <c r="R58" s="412">
        <v>0.8119732833470753</v>
      </c>
      <c r="S58" s="372">
        <v>-19.837000814995918</v>
      </c>
      <c r="T58" s="295">
        <v>-23.0510644316889</v>
      </c>
      <c r="U58" s="295">
        <v>-16.960666991142404</v>
      </c>
      <c r="V58" s="296">
        <v>-20.570093322868345</v>
      </c>
      <c r="X58" s="430">
        <v>4229</v>
      </c>
      <c r="Y58" s="295">
        <v>20.485896993092734</v>
      </c>
      <c r="Z58" s="451">
        <v>965.06899999999996</v>
      </c>
      <c r="AA58" s="412">
        <v>0.854387403569427</v>
      </c>
      <c r="AB58" s="372">
        <v>-26.947659353947145</v>
      </c>
      <c r="AC58" s="295">
        <v>-27.491968233344423</v>
      </c>
      <c r="AD58" s="295">
        <v>-27.716901201686142</v>
      </c>
      <c r="AE58" s="296">
        <v>-27.913102218199299</v>
      </c>
    </row>
    <row r="59" spans="1:31" ht="49.5" customHeight="1">
      <c r="A59" s="637"/>
      <c r="B59" s="627"/>
      <c r="C59" s="627"/>
      <c r="D59" s="24"/>
      <c r="E59" s="16" t="s">
        <v>8</v>
      </c>
      <c r="F59" s="451">
        <v>3124</v>
      </c>
      <c r="G59" s="295">
        <v>7.0874273334515063</v>
      </c>
      <c r="H59" s="451">
        <v>688.52700000000004</v>
      </c>
      <c r="I59" s="412">
        <v>0.87167687860363396</v>
      </c>
      <c r="J59" s="372">
        <v>-6.0168471720818246</v>
      </c>
      <c r="K59" s="295">
        <v>-10.05938864406059</v>
      </c>
      <c r="L59" s="295">
        <v>-0.75543985885771292</v>
      </c>
      <c r="M59" s="296">
        <v>-5.6515270792801005</v>
      </c>
      <c r="O59" s="430">
        <v>16722</v>
      </c>
      <c r="P59" s="295">
        <v>11.553748121013152</v>
      </c>
      <c r="Q59" s="451">
        <v>3953.2170000000001</v>
      </c>
      <c r="R59" s="412">
        <v>1.4383821660844147</v>
      </c>
      <c r="S59" s="372">
        <v>-8.9621796020793454E-2</v>
      </c>
      <c r="T59" s="295">
        <v>-4.0954388784674052</v>
      </c>
      <c r="U59" s="295">
        <v>2.8804422080735748</v>
      </c>
      <c r="V59" s="296">
        <v>-1.5914070189164846</v>
      </c>
      <c r="X59" s="430">
        <v>5582</v>
      </c>
      <c r="Y59" s="295">
        <v>27.040027669766761</v>
      </c>
      <c r="Z59" s="451">
        <v>1527.1410000000001</v>
      </c>
      <c r="AA59" s="412">
        <v>1.3519966280902382</v>
      </c>
      <c r="AB59" s="372">
        <v>-9.7493936944219968</v>
      </c>
      <c r="AC59" s="295">
        <v>-10.421845883478156</v>
      </c>
      <c r="AD59" s="295">
        <v>16.009681014227525</v>
      </c>
      <c r="AE59" s="296">
        <v>15.69479111992635</v>
      </c>
    </row>
    <row r="60" spans="1:31" ht="49.5" customHeight="1">
      <c r="A60" s="637"/>
      <c r="B60" s="627"/>
      <c r="C60" s="627"/>
      <c r="D60" s="25" t="s">
        <v>20</v>
      </c>
      <c r="E60" s="15"/>
      <c r="F60" s="451">
        <v>184</v>
      </c>
      <c r="G60" s="295">
        <v>0.41744130261046009</v>
      </c>
      <c r="H60" s="451">
        <v>2405.819</v>
      </c>
      <c r="I60" s="412">
        <v>3.0457727821934593</v>
      </c>
      <c r="J60" s="372">
        <v>19.480519480519476</v>
      </c>
      <c r="K60" s="295">
        <v>14.341247807244798</v>
      </c>
      <c r="L60" s="295">
        <v>-5.7549067154093336</v>
      </c>
      <c r="M60" s="296">
        <v>-10.404352449885508</v>
      </c>
      <c r="O60" s="430">
        <v>918</v>
      </c>
      <c r="P60" s="295">
        <v>0.63427465465195998</v>
      </c>
      <c r="Q60" s="451">
        <v>14166.816000000001</v>
      </c>
      <c r="R60" s="412">
        <v>5.1546109117205923</v>
      </c>
      <c r="S60" s="372">
        <v>-12.404580152671755</v>
      </c>
      <c r="T60" s="295">
        <v>-15.916640015483225</v>
      </c>
      <c r="U60" s="295">
        <v>19.116890695149038</v>
      </c>
      <c r="V60" s="296">
        <v>13.939300434609137</v>
      </c>
      <c r="X60" s="430">
        <v>490</v>
      </c>
      <c r="Y60" s="295">
        <v>2.3736319523800993</v>
      </c>
      <c r="Z60" s="451">
        <v>7924.8010000000004</v>
      </c>
      <c r="AA60" s="412">
        <v>7.015923369411305</v>
      </c>
      <c r="AB60" s="372">
        <v>-33.962264150943398</v>
      </c>
      <c r="AC60" s="295">
        <v>-34.454307604719787</v>
      </c>
      <c r="AD60" s="295">
        <v>-20.222699522250323</v>
      </c>
      <c r="AE60" s="296">
        <v>-20.439242361567239</v>
      </c>
    </row>
    <row r="61" spans="1:31" ht="49.5" customHeight="1">
      <c r="A61" s="637"/>
      <c r="B61" s="627"/>
      <c r="C61" s="627"/>
      <c r="D61" s="25"/>
      <c r="E61" s="16" t="s">
        <v>7</v>
      </c>
      <c r="F61" s="451">
        <v>66</v>
      </c>
      <c r="G61" s="295">
        <v>0.14973438028418676</v>
      </c>
      <c r="H61" s="451">
        <v>1027.269</v>
      </c>
      <c r="I61" s="412">
        <v>1.3005250852998886</v>
      </c>
      <c r="J61" s="372">
        <v>112.90322580645159</v>
      </c>
      <c r="K61" s="295">
        <v>103.74551940968368</v>
      </c>
      <c r="L61" s="295">
        <v>2.4670435774875017</v>
      </c>
      <c r="M61" s="296">
        <v>-2.5880202150338931</v>
      </c>
      <c r="O61" s="430">
        <v>401</v>
      </c>
      <c r="P61" s="295">
        <v>0.27706332953751195</v>
      </c>
      <c r="Q61" s="451">
        <v>7866.4319999999998</v>
      </c>
      <c r="R61" s="412">
        <v>2.8622095623680042</v>
      </c>
      <c r="S61" s="372">
        <v>42.198581560283685</v>
      </c>
      <c r="T61" s="295">
        <v>36.497256859551328</v>
      </c>
      <c r="U61" s="295">
        <v>81.387266602964019</v>
      </c>
      <c r="V61" s="296">
        <v>73.503003175093056</v>
      </c>
      <c r="X61" s="430">
        <v>145</v>
      </c>
      <c r="Y61" s="295">
        <v>0.70240129203084567</v>
      </c>
      <c r="Z61" s="451">
        <v>2817.02</v>
      </c>
      <c r="AA61" s="412">
        <v>2.4939423021598945</v>
      </c>
      <c r="AB61" s="372">
        <v>23.931623931623932</v>
      </c>
      <c r="AC61" s="295">
        <v>23.008216375513626</v>
      </c>
      <c r="AD61" s="295">
        <v>17.145788291575741</v>
      </c>
      <c r="AE61" s="296">
        <v>16.827814614116576</v>
      </c>
    </row>
    <row r="62" spans="1:31" ht="49.5" customHeight="1">
      <c r="A62" s="637"/>
      <c r="B62" s="627"/>
      <c r="C62" s="627"/>
      <c r="D62" s="25"/>
      <c r="E62" s="16" t="s">
        <v>125</v>
      </c>
      <c r="F62" s="451">
        <v>7</v>
      </c>
      <c r="G62" s="295">
        <v>1.5880919121050111E-2</v>
      </c>
      <c r="H62" s="451">
        <v>5.1180000000000003</v>
      </c>
      <c r="I62" s="412">
        <v>6.4794006112954151E-3</v>
      </c>
      <c r="J62" s="372">
        <v>16.666666666666671</v>
      </c>
      <c r="K62" s="295">
        <v>11.648428565407485</v>
      </c>
      <c r="L62" s="295">
        <v>-97.376985326903068</v>
      </c>
      <c r="M62" s="296">
        <v>-97.506387972263838</v>
      </c>
      <c r="O62" s="430">
        <v>33</v>
      </c>
      <c r="P62" s="295">
        <v>2.2800722879645623E-2</v>
      </c>
      <c r="Q62" s="451">
        <v>223.71700000000001</v>
      </c>
      <c r="R62" s="412">
        <v>8.1399665904985E-2</v>
      </c>
      <c r="S62" s="372">
        <v>-40</v>
      </c>
      <c r="T62" s="295">
        <v>-42.405646232827721</v>
      </c>
      <c r="U62" s="295">
        <v>157.86622405108523</v>
      </c>
      <c r="V62" s="296">
        <v>146.65769063170617</v>
      </c>
      <c r="X62" s="430">
        <v>44</v>
      </c>
      <c r="Y62" s="295">
        <v>0.21314246103004972</v>
      </c>
      <c r="Z62" s="451">
        <v>90.331000000000003</v>
      </c>
      <c r="AA62" s="412">
        <v>7.9971140459210596E-2</v>
      </c>
      <c r="AB62" s="372">
        <v>-38.888888888888886</v>
      </c>
      <c r="AC62" s="295">
        <v>-39.344224338970854</v>
      </c>
      <c r="AD62" s="295">
        <v>-56.44557806729091</v>
      </c>
      <c r="AE62" s="296">
        <v>-56.563799643273491</v>
      </c>
    </row>
    <row r="63" spans="1:31" ht="49.5" customHeight="1">
      <c r="A63" s="637"/>
      <c r="B63" s="627"/>
      <c r="C63" s="627"/>
      <c r="D63" s="25"/>
      <c r="E63" s="16" t="s">
        <v>8</v>
      </c>
      <c r="F63" s="451">
        <v>111</v>
      </c>
      <c r="G63" s="295">
        <v>0.25182600320522319</v>
      </c>
      <c r="H63" s="451">
        <v>1373.432</v>
      </c>
      <c r="I63" s="412">
        <v>1.7387682962822752</v>
      </c>
      <c r="J63" s="372">
        <v>-5.1282051282051384</v>
      </c>
      <c r="K63" s="295">
        <v>-9.2089701775807384</v>
      </c>
      <c r="L63" s="295">
        <v>1.3549843513734743</v>
      </c>
      <c r="M63" s="296">
        <v>-3.6452176033042463</v>
      </c>
      <c r="O63" s="430">
        <v>484</v>
      </c>
      <c r="P63" s="295">
        <v>0.3344106022348024</v>
      </c>
      <c r="Q63" s="451">
        <v>6076.6670000000004</v>
      </c>
      <c r="R63" s="412">
        <v>2.211001683447603</v>
      </c>
      <c r="S63" s="372">
        <v>-31.926863572433192</v>
      </c>
      <c r="T63" s="295">
        <v>-34.656194975828939</v>
      </c>
      <c r="U63" s="295">
        <v>-18.648375180999537</v>
      </c>
      <c r="V63" s="296">
        <v>-22.18444280234074</v>
      </c>
      <c r="X63" s="430">
        <v>301</v>
      </c>
      <c r="Y63" s="295">
        <v>1.4580881993192039</v>
      </c>
      <c r="Z63" s="451">
        <v>5017.45</v>
      </c>
      <c r="AA63" s="412">
        <v>4.4420099267921991</v>
      </c>
      <c r="AB63" s="372">
        <v>-45.569620253164558</v>
      </c>
      <c r="AC63" s="295">
        <v>-45.975177949785319</v>
      </c>
      <c r="AD63" s="295">
        <v>-31.470046682782581</v>
      </c>
      <c r="AE63" s="296">
        <v>-31.656060380672812</v>
      </c>
    </row>
    <row r="64" spans="1:31" ht="49.5" customHeight="1">
      <c r="A64" s="637"/>
      <c r="B64" s="627"/>
      <c r="C64" s="639"/>
      <c r="D64" s="6" t="s">
        <v>9</v>
      </c>
      <c r="E64" s="15"/>
      <c r="F64" s="451">
        <v>97807</v>
      </c>
      <c r="G64" s="295">
        <v>221.89500806750689</v>
      </c>
      <c r="H64" s="423" t="s">
        <v>22</v>
      </c>
      <c r="I64" s="406" t="s">
        <v>22</v>
      </c>
      <c r="J64" s="372">
        <v>-0.52277743310177982</v>
      </c>
      <c r="K64" s="295">
        <v>-4.8016379058959018</v>
      </c>
      <c r="L64" s="533" t="s">
        <v>204</v>
      </c>
      <c r="M64" s="534" t="s">
        <v>204</v>
      </c>
      <c r="O64" s="430">
        <v>457898</v>
      </c>
      <c r="P64" s="295">
        <v>316.37592136799913</v>
      </c>
      <c r="Q64" s="423" t="s">
        <v>22</v>
      </c>
      <c r="R64" s="406" t="s">
        <v>22</v>
      </c>
      <c r="S64" s="372">
        <v>7.0763287554631518</v>
      </c>
      <c r="T64" s="295">
        <v>2.7831993072031054</v>
      </c>
      <c r="U64" s="533" t="s">
        <v>204</v>
      </c>
      <c r="V64" s="534" t="s">
        <v>204</v>
      </c>
      <c r="X64" s="430">
        <v>76392</v>
      </c>
      <c r="Y64" s="295">
        <v>370.05406552289907</v>
      </c>
      <c r="Z64" s="423" t="s">
        <v>22</v>
      </c>
      <c r="AA64" s="406" t="s">
        <v>22</v>
      </c>
      <c r="AB64" s="372">
        <v>-10.068868091117778</v>
      </c>
      <c r="AC64" s="295">
        <v>-10.738939894421435</v>
      </c>
      <c r="AD64" s="533" t="s">
        <v>204</v>
      </c>
      <c r="AE64" s="534" t="s">
        <v>204</v>
      </c>
    </row>
    <row r="65" spans="1:62" ht="49.5" customHeight="1">
      <c r="A65" s="637"/>
      <c r="B65" s="627"/>
      <c r="C65" s="631" t="s">
        <v>10</v>
      </c>
      <c r="D65" s="6" t="s">
        <v>6</v>
      </c>
      <c r="E65" s="15"/>
      <c r="F65" s="451">
        <v>1006</v>
      </c>
      <c r="G65" s="295">
        <v>2.2823149479680587</v>
      </c>
      <c r="H65" s="423" t="s">
        <v>22</v>
      </c>
      <c r="I65" s="406" t="s">
        <v>22</v>
      </c>
      <c r="J65" s="372">
        <v>-5.3621825023518284</v>
      </c>
      <c r="K65" s="295">
        <v>-9.4328833730950663</v>
      </c>
      <c r="L65" s="533" t="s">
        <v>204</v>
      </c>
      <c r="M65" s="534" t="s">
        <v>204</v>
      </c>
      <c r="O65" s="430">
        <v>3657</v>
      </c>
      <c r="P65" s="295">
        <v>2.5267346536625466</v>
      </c>
      <c r="Q65" s="423" t="s">
        <v>22</v>
      </c>
      <c r="R65" s="406" t="s">
        <v>22</v>
      </c>
      <c r="S65" s="372">
        <v>-6.8042813455657551</v>
      </c>
      <c r="T65" s="295">
        <v>-10.540880170510945</v>
      </c>
      <c r="U65" s="533" t="s">
        <v>204</v>
      </c>
      <c r="V65" s="534" t="s">
        <v>204</v>
      </c>
      <c r="X65" s="430">
        <v>894</v>
      </c>
      <c r="Y65" s="295">
        <v>4.3306672763832834</v>
      </c>
      <c r="Z65" s="423" t="s">
        <v>22</v>
      </c>
      <c r="AA65" s="406" t="s">
        <v>22</v>
      </c>
      <c r="AB65" s="372">
        <v>-6.1909758656872924</v>
      </c>
      <c r="AC65" s="295">
        <v>-6.8899416257482642</v>
      </c>
      <c r="AD65" s="533" t="s">
        <v>204</v>
      </c>
      <c r="AE65" s="534" t="s">
        <v>204</v>
      </c>
    </row>
    <row r="66" spans="1:62" ht="49.5" customHeight="1">
      <c r="A66" s="637"/>
      <c r="B66" s="627"/>
      <c r="C66" s="627"/>
      <c r="D66" s="6" t="s">
        <v>3</v>
      </c>
      <c r="E66" s="15"/>
      <c r="F66" s="451">
        <v>548</v>
      </c>
      <c r="G66" s="295">
        <v>1.2432490969050658</v>
      </c>
      <c r="H66" s="382">
        <v>-874.23800000000006</v>
      </c>
      <c r="I66" s="412">
        <v>-1.1067874622152563</v>
      </c>
      <c r="J66" s="372">
        <v>6.4077669902912646</v>
      </c>
      <c r="K66" s="295">
        <v>1.8307997567433603</v>
      </c>
      <c r="L66" s="295">
        <v>23.774695107275249</v>
      </c>
      <c r="M66" s="296">
        <v>17.668449061501491</v>
      </c>
      <c r="O66" s="430">
        <v>1834</v>
      </c>
      <c r="P66" s="295">
        <v>1.2671674473112142</v>
      </c>
      <c r="Q66" s="382">
        <v>-4420.5609999999997</v>
      </c>
      <c r="R66" s="412">
        <v>-1.6084257723490225</v>
      </c>
      <c r="S66" s="372">
        <v>9.7546379413524704</v>
      </c>
      <c r="T66" s="295">
        <v>5.3541240863693673</v>
      </c>
      <c r="U66" s="295">
        <v>54.871889554621134</v>
      </c>
      <c r="V66" s="296">
        <v>48.140155857495017</v>
      </c>
      <c r="X66" s="430">
        <v>589</v>
      </c>
      <c r="Y66" s="295">
        <v>2.8532024896977113</v>
      </c>
      <c r="Z66" s="382">
        <v>-621.846</v>
      </c>
      <c r="AA66" s="412">
        <v>-0.55052787869057429</v>
      </c>
      <c r="AB66" s="372">
        <v>21.44329896907216</v>
      </c>
      <c r="AC66" s="295">
        <v>20.538431782236358</v>
      </c>
      <c r="AD66" s="295">
        <v>-34.530672921834267</v>
      </c>
      <c r="AE66" s="296">
        <v>-34.708379034836028</v>
      </c>
    </row>
    <row r="67" spans="1:62" ht="49.5" customHeight="1" thickBot="1">
      <c r="A67" s="637"/>
      <c r="B67" s="628"/>
      <c r="C67" s="628"/>
      <c r="D67" s="26" t="s">
        <v>9</v>
      </c>
      <c r="E67" s="18"/>
      <c r="F67" s="452">
        <v>1554</v>
      </c>
      <c r="G67" s="385">
        <v>3.5255640448731249</v>
      </c>
      <c r="H67" s="424" t="s">
        <v>22</v>
      </c>
      <c r="I67" s="407" t="s">
        <v>22</v>
      </c>
      <c r="J67" s="373">
        <v>-1.5209125475285248</v>
      </c>
      <c r="K67" s="380">
        <v>-5.7568397660818817</v>
      </c>
      <c r="L67" s="535" t="s">
        <v>204</v>
      </c>
      <c r="M67" s="536" t="s">
        <v>204</v>
      </c>
      <c r="O67" s="436">
        <v>5491</v>
      </c>
      <c r="P67" s="385">
        <v>3.793902100973761</v>
      </c>
      <c r="Q67" s="424" t="s">
        <v>22</v>
      </c>
      <c r="R67" s="407" t="s">
        <v>22</v>
      </c>
      <c r="S67" s="373">
        <v>-1.8588025022341412</v>
      </c>
      <c r="T67" s="380">
        <v>-5.7936858696625109</v>
      </c>
      <c r="U67" s="535" t="s">
        <v>204</v>
      </c>
      <c r="V67" s="536" t="s">
        <v>204</v>
      </c>
      <c r="X67" s="436">
        <v>1483</v>
      </c>
      <c r="Y67" s="385">
        <v>7.1838697660809938</v>
      </c>
      <c r="Z67" s="424" t="s">
        <v>22</v>
      </c>
      <c r="AA67" s="407" t="s">
        <v>22</v>
      </c>
      <c r="AB67" s="373">
        <v>3.1293463143254456</v>
      </c>
      <c r="AC67" s="380">
        <v>2.3609353581686605</v>
      </c>
      <c r="AD67" s="535" t="s">
        <v>204</v>
      </c>
      <c r="AE67" s="536" t="s">
        <v>204</v>
      </c>
    </row>
    <row r="68" spans="1:62" ht="49.5" customHeight="1">
      <c r="A68" s="637"/>
      <c r="B68" s="640" t="s">
        <v>24</v>
      </c>
      <c r="C68" s="7" t="s">
        <v>11</v>
      </c>
      <c r="D68" s="21"/>
      <c r="E68" s="14"/>
      <c r="F68" s="441">
        <v>11533</v>
      </c>
      <c r="G68" s="442">
        <v>21.165809793642072</v>
      </c>
      <c r="H68" s="443">
        <v>29875.441999999999</v>
      </c>
      <c r="I68" s="444">
        <v>29.533509386883235</v>
      </c>
      <c r="J68" s="372">
        <v>3.056027164685915</v>
      </c>
      <c r="K68" s="295">
        <v>-15.569355882926303</v>
      </c>
      <c r="L68" s="295">
        <v>20.172034734051252</v>
      </c>
      <c r="M68" s="389">
        <v>-3.7350276227901702</v>
      </c>
      <c r="O68" s="460">
        <v>19225</v>
      </c>
      <c r="P68" s="442">
        <v>12.868735285463023</v>
      </c>
      <c r="Q68" s="443">
        <v>76347.993000000002</v>
      </c>
      <c r="R68" s="444">
        <v>26.265316237044683</v>
      </c>
      <c r="S68" s="372">
        <v>20.570711821887741</v>
      </c>
      <c r="T68" s="295">
        <v>15.382614002954242</v>
      </c>
      <c r="U68" s="295">
        <v>28.126957669012825</v>
      </c>
      <c r="V68" s="389">
        <v>21.698629954218163</v>
      </c>
      <c r="X68" s="460">
        <v>9986</v>
      </c>
      <c r="Y68" s="442">
        <v>47.744061993651663</v>
      </c>
      <c r="Z68" s="443">
        <v>69362.861999999994</v>
      </c>
      <c r="AA68" s="444">
        <v>59.186914053446202</v>
      </c>
      <c r="AB68" s="372">
        <v>1.4321990858303622</v>
      </c>
      <c r="AC68" s="295">
        <v>1.327351282853968</v>
      </c>
      <c r="AD68" s="295">
        <v>6.8767529988008107</v>
      </c>
      <c r="AE68" s="389">
        <v>4.9238867135778435</v>
      </c>
    </row>
    <row r="69" spans="1:62" ht="49.5" customHeight="1">
      <c r="A69" s="637"/>
      <c r="B69" s="627"/>
      <c r="C69" s="2" t="s">
        <v>21</v>
      </c>
      <c r="D69" s="6"/>
      <c r="E69" s="15"/>
      <c r="F69" s="441">
        <v>720</v>
      </c>
      <c r="G69" s="442">
        <v>1.3213719805273816</v>
      </c>
      <c r="H69" s="443">
        <v>5525.5630000000001</v>
      </c>
      <c r="I69" s="444">
        <v>5.4623214186526416</v>
      </c>
      <c r="J69" s="372">
        <v>46.938775510204096</v>
      </c>
      <c r="K69" s="295">
        <v>20.382434714617247</v>
      </c>
      <c r="L69" s="295">
        <v>59.157997400156205</v>
      </c>
      <c r="M69" s="296">
        <v>27.495055378276817</v>
      </c>
      <c r="O69" s="460">
        <v>3512</v>
      </c>
      <c r="P69" s="442">
        <v>2.3508451663222956</v>
      </c>
      <c r="Q69" s="443">
        <v>23093.505000000001</v>
      </c>
      <c r="R69" s="444">
        <v>7.9446516930284288</v>
      </c>
      <c r="S69" s="372">
        <v>31.289719626168221</v>
      </c>
      <c r="T69" s="295">
        <v>25.640388227618203</v>
      </c>
      <c r="U69" s="295">
        <v>39.426876480015949</v>
      </c>
      <c r="V69" s="296">
        <v>32.431614354311847</v>
      </c>
      <c r="X69" s="460">
        <v>1113</v>
      </c>
      <c r="Y69" s="442">
        <v>5.3213640095067394</v>
      </c>
      <c r="Z69" s="443">
        <v>17521.776000000002</v>
      </c>
      <c r="AA69" s="444">
        <v>14.951226351873087</v>
      </c>
      <c r="AB69" s="372">
        <v>24.080267558528433</v>
      </c>
      <c r="AC69" s="295">
        <v>23.952009041376243</v>
      </c>
      <c r="AD69" s="295">
        <v>21.037810603730264</v>
      </c>
      <c r="AE69" s="296">
        <v>18.826191585253113</v>
      </c>
    </row>
    <row r="70" spans="1:62" ht="49.5" customHeight="1" thickBot="1">
      <c r="A70" s="638"/>
      <c r="B70" s="628"/>
      <c r="C70" s="17" t="s">
        <v>12</v>
      </c>
      <c r="D70" s="26"/>
      <c r="E70" s="18"/>
      <c r="F70" s="455">
        <v>4382</v>
      </c>
      <c r="G70" s="456">
        <v>8.0420166925985921</v>
      </c>
      <c r="H70" s="453">
        <v>43565.069000000003</v>
      </c>
      <c r="I70" s="454">
        <v>43.066454857863398</v>
      </c>
      <c r="J70" s="373">
        <v>41.583198707592885</v>
      </c>
      <c r="K70" s="295">
        <v>15.994774802787617</v>
      </c>
      <c r="L70" s="295">
        <v>-6.0727083404931221</v>
      </c>
      <c r="M70" s="386">
        <v>-24.758633262065416</v>
      </c>
      <c r="O70" s="462">
        <v>12768</v>
      </c>
      <c r="P70" s="456">
        <v>8.5465806046705772</v>
      </c>
      <c r="Q70" s="453">
        <v>127051.144</v>
      </c>
      <c r="R70" s="454">
        <v>43.708267163464299</v>
      </c>
      <c r="S70" s="373">
        <v>36.73163418290855</v>
      </c>
      <c r="T70" s="295">
        <v>30.848139905032127</v>
      </c>
      <c r="U70" s="295">
        <v>-6.0850014078622365</v>
      </c>
      <c r="V70" s="386">
        <v>-10.796862200220275</v>
      </c>
      <c r="X70" s="462">
        <v>2676</v>
      </c>
      <c r="Y70" s="456">
        <v>12.794222901563373</v>
      </c>
      <c r="Z70" s="453">
        <v>56947.718999999997</v>
      </c>
      <c r="AA70" s="454">
        <v>48.593147007007943</v>
      </c>
      <c r="AB70" s="373">
        <v>-9.7470489038785786</v>
      </c>
      <c r="AC70" s="295">
        <v>-9.840341011511569</v>
      </c>
      <c r="AD70" s="295">
        <v>-14.176831292245012</v>
      </c>
      <c r="AE70" s="386">
        <v>-15.745003677331056</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107018.981</v>
      </c>
      <c r="I72" s="407" t="s">
        <v>22</v>
      </c>
      <c r="J72" s="537" t="s">
        <v>204</v>
      </c>
      <c r="K72" s="535" t="s">
        <v>204</v>
      </c>
      <c r="L72" s="387">
        <v>5.4760509575797869</v>
      </c>
      <c r="M72" s="536" t="s">
        <v>204</v>
      </c>
      <c r="O72" s="428" t="s">
        <v>22</v>
      </c>
      <c r="P72" s="180" t="s">
        <v>22</v>
      </c>
      <c r="Q72" s="459">
        <v>328582.65600000002</v>
      </c>
      <c r="R72" s="407" t="s">
        <v>22</v>
      </c>
      <c r="S72" s="537" t="s">
        <v>204</v>
      </c>
      <c r="T72" s="535" t="s">
        <v>204</v>
      </c>
      <c r="U72" s="387">
        <v>3.1063973010956119</v>
      </c>
      <c r="V72" s="536" t="s">
        <v>204</v>
      </c>
      <c r="X72" s="428" t="s">
        <v>22</v>
      </c>
      <c r="Y72" s="180" t="s">
        <v>22</v>
      </c>
      <c r="Z72" s="459">
        <v>188379.15</v>
      </c>
      <c r="AA72" s="407" t="s">
        <v>22</v>
      </c>
      <c r="AB72" s="537" t="s">
        <v>204</v>
      </c>
      <c r="AC72" s="535" t="s">
        <v>204</v>
      </c>
      <c r="AD72" s="387">
        <v>-3.1380647450247778</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2"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2" t="s">
        <v>205</v>
      </c>
    </row>
    <row r="5" spans="1:49" s="53" customFormat="1" ht="36.75" customHeight="1" thickBot="1">
      <c r="A5" s="683"/>
      <c r="B5" s="704" t="s">
        <v>85</v>
      </c>
      <c r="C5" s="716" t="s">
        <v>86</v>
      </c>
      <c r="D5" s="717"/>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3"/>
    </row>
    <row r="6" spans="1:49" s="53" customFormat="1" ht="36.75" customHeight="1" thickBot="1">
      <c r="A6" s="683"/>
      <c r="B6" s="705"/>
      <c r="C6" s="718"/>
      <c r="D6" s="719"/>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3"/>
    </row>
    <row r="7" spans="1:49" s="53" customFormat="1" ht="36.75" customHeight="1">
      <c r="A7" s="683"/>
      <c r="B7" s="705"/>
      <c r="C7" s="718"/>
      <c r="D7" s="719"/>
      <c r="E7" s="712" t="s">
        <v>97</v>
      </c>
      <c r="F7" s="712"/>
      <c r="G7" s="712" t="s">
        <v>124</v>
      </c>
      <c r="H7" s="712"/>
      <c r="I7" s="712" t="s">
        <v>98</v>
      </c>
      <c r="J7" s="714"/>
      <c r="K7" s="685" t="s">
        <v>91</v>
      </c>
      <c r="L7" s="690"/>
      <c r="M7" s="468"/>
      <c r="N7" s="468"/>
      <c r="O7" s="468"/>
      <c r="P7" s="468"/>
      <c r="Q7" s="468"/>
      <c r="R7" s="471"/>
      <c r="S7" s="707" t="s">
        <v>86</v>
      </c>
      <c r="T7" s="708"/>
      <c r="U7" s="251"/>
      <c r="V7" s="252"/>
      <c r="W7" s="252"/>
      <c r="X7" s="252"/>
      <c r="Y7" s="251"/>
      <c r="Z7" s="59"/>
      <c r="AA7" s="707" t="s">
        <v>92</v>
      </c>
      <c r="AB7" s="708"/>
      <c r="AC7" s="468"/>
      <c r="AD7" s="468"/>
      <c r="AE7" s="468"/>
      <c r="AF7" s="468"/>
      <c r="AG7" s="468"/>
      <c r="AH7" s="468"/>
      <c r="AI7" s="695" t="s">
        <v>93</v>
      </c>
      <c r="AJ7" s="696"/>
      <c r="AK7" s="685" t="s">
        <v>91</v>
      </c>
      <c r="AL7" s="686"/>
      <c r="AM7" s="689" t="s">
        <v>86</v>
      </c>
      <c r="AN7" s="690"/>
      <c r="AO7" s="685" t="s">
        <v>93</v>
      </c>
      <c r="AP7" s="693"/>
      <c r="AQ7" s="60" t="s">
        <v>94</v>
      </c>
      <c r="AR7" s="61"/>
      <c r="AS7" s="60" t="s">
        <v>95</v>
      </c>
      <c r="AT7" s="61"/>
      <c r="AU7" s="60" t="s">
        <v>96</v>
      </c>
      <c r="AV7" s="61"/>
      <c r="AW7" s="683"/>
    </row>
    <row r="8" spans="1:49" s="53" customFormat="1" ht="36.75" customHeight="1" thickBot="1">
      <c r="A8" s="684"/>
      <c r="B8" s="706"/>
      <c r="C8" s="720"/>
      <c r="D8" s="721"/>
      <c r="E8" s="713"/>
      <c r="F8" s="713"/>
      <c r="G8" s="713"/>
      <c r="H8" s="713"/>
      <c r="I8" s="713"/>
      <c r="J8" s="715"/>
      <c r="K8" s="687"/>
      <c r="L8" s="688"/>
      <c r="M8" s="699" t="s">
        <v>138</v>
      </c>
      <c r="N8" s="699"/>
      <c r="O8" s="699" t="s">
        <v>124</v>
      </c>
      <c r="P8" s="699"/>
      <c r="Q8" s="699" t="s">
        <v>98</v>
      </c>
      <c r="R8" s="699"/>
      <c r="S8" s="709"/>
      <c r="T8" s="711"/>
      <c r="U8" s="700" t="s">
        <v>97</v>
      </c>
      <c r="V8" s="701"/>
      <c r="W8" s="702" t="s">
        <v>124</v>
      </c>
      <c r="X8" s="703"/>
      <c r="Y8" s="62" t="s">
        <v>98</v>
      </c>
      <c r="Z8" s="63"/>
      <c r="AA8" s="709"/>
      <c r="AB8" s="710"/>
      <c r="AC8" s="699" t="s">
        <v>138</v>
      </c>
      <c r="AD8" s="699"/>
      <c r="AE8" s="699" t="s">
        <v>124</v>
      </c>
      <c r="AF8" s="699"/>
      <c r="AG8" s="699" t="s">
        <v>98</v>
      </c>
      <c r="AH8" s="699"/>
      <c r="AI8" s="697"/>
      <c r="AJ8" s="698"/>
      <c r="AK8" s="687"/>
      <c r="AL8" s="688"/>
      <c r="AM8" s="691"/>
      <c r="AN8" s="692"/>
      <c r="AO8" s="687"/>
      <c r="AP8" s="694"/>
      <c r="AQ8" s="469"/>
      <c r="AR8" s="470"/>
      <c r="AS8" s="469"/>
      <c r="AT8" s="470"/>
      <c r="AU8" s="469"/>
      <c r="AV8" s="470"/>
      <c r="AW8" s="684"/>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55851218</v>
      </c>
      <c r="C10" s="71">
        <v>731424</v>
      </c>
      <c r="D10" s="490">
        <v>130.95936421655119</v>
      </c>
      <c r="E10" s="229">
        <v>521875</v>
      </c>
      <c r="F10" s="490">
        <v>93.440218259877511</v>
      </c>
      <c r="G10" s="229">
        <v>123718</v>
      </c>
      <c r="H10" s="490">
        <v>22.151352187162686</v>
      </c>
      <c r="I10" s="229">
        <v>85831</v>
      </c>
      <c r="J10" s="491">
        <v>15.367793769510989</v>
      </c>
      <c r="K10" s="228">
        <v>641235</v>
      </c>
      <c r="L10" s="326">
        <v>120.62068104766351</v>
      </c>
      <c r="M10" s="352">
        <v>356502</v>
      </c>
      <c r="N10" s="326">
        <v>67.06045994815338</v>
      </c>
      <c r="O10" s="352">
        <v>152118</v>
      </c>
      <c r="P10" s="326">
        <v>28.614434270756394</v>
      </c>
      <c r="Q10" s="352">
        <v>132615</v>
      </c>
      <c r="R10" s="326">
        <v>24.945786828753725</v>
      </c>
      <c r="S10" s="73">
        <v>166926</v>
      </c>
      <c r="T10" s="326">
        <v>31.399920161192508</v>
      </c>
      <c r="U10" s="74">
        <v>95475</v>
      </c>
      <c r="V10" s="326">
        <v>17.959499283454072</v>
      </c>
      <c r="W10" s="352">
        <v>29528</v>
      </c>
      <c r="X10" s="326">
        <v>5.5544183801186895</v>
      </c>
      <c r="Y10" s="72">
        <v>41923</v>
      </c>
      <c r="Z10" s="326">
        <v>7.886002497619744</v>
      </c>
      <c r="AA10" s="75">
        <v>2684</v>
      </c>
      <c r="AB10" s="326">
        <v>0.50487872298288272</v>
      </c>
      <c r="AC10" s="229">
        <v>1248</v>
      </c>
      <c r="AD10" s="326">
        <v>0.2347573197774358</v>
      </c>
      <c r="AE10" s="229">
        <v>209</v>
      </c>
      <c r="AF10" s="326">
        <v>3.931432678965071E-2</v>
      </c>
      <c r="AG10" s="229">
        <v>1227</v>
      </c>
      <c r="AH10" s="326">
        <v>0.23080707641579626</v>
      </c>
      <c r="AI10" s="70">
        <v>810845</v>
      </c>
      <c r="AJ10" s="319">
        <v>152.5254799318389</v>
      </c>
      <c r="AK10" s="495">
        <v>11220</v>
      </c>
      <c r="AL10" s="326">
        <v>2.1105585960759856</v>
      </c>
      <c r="AM10" s="74">
        <v>5750</v>
      </c>
      <c r="AN10" s="326">
        <v>1.0816142537822562</v>
      </c>
      <c r="AO10" s="70">
        <v>16970</v>
      </c>
      <c r="AP10" s="326">
        <v>3.1921728498582418</v>
      </c>
      <c r="AQ10" s="70">
        <v>106343</v>
      </c>
      <c r="AR10" s="491">
        <v>19.040408393600298</v>
      </c>
      <c r="AS10" s="74">
        <v>14178</v>
      </c>
      <c r="AT10" s="490">
        <v>2.5385301355469094</v>
      </c>
      <c r="AU10" s="70">
        <v>79430</v>
      </c>
      <c r="AV10" s="490">
        <v>14.221713123606364</v>
      </c>
      <c r="AW10" s="466" t="s">
        <v>99</v>
      </c>
    </row>
    <row r="11" spans="1:49" s="82" customFormat="1" ht="36.75" customHeight="1">
      <c r="A11" s="77" t="s">
        <v>100</v>
      </c>
      <c r="B11" s="487">
        <v>2313473</v>
      </c>
      <c r="C11" s="79">
        <v>39898</v>
      </c>
      <c r="D11" s="327">
        <v>172.45932846417486</v>
      </c>
      <c r="E11" s="230">
        <v>25918</v>
      </c>
      <c r="F11" s="327">
        <v>112.03070016377974</v>
      </c>
      <c r="G11" s="230">
        <v>5997</v>
      </c>
      <c r="H11" s="327">
        <v>25.922066088517134</v>
      </c>
      <c r="I11" s="230">
        <v>7983</v>
      </c>
      <c r="J11" s="323">
        <v>34.506562211877984</v>
      </c>
      <c r="K11" s="492">
        <v>21325</v>
      </c>
      <c r="L11" s="327">
        <v>100.62370180089295</v>
      </c>
      <c r="M11" s="353">
        <v>12517</v>
      </c>
      <c r="N11" s="327">
        <v>59.062456058231042</v>
      </c>
      <c r="O11" s="353">
        <v>4982</v>
      </c>
      <c r="P11" s="327">
        <v>23.507961658712716</v>
      </c>
      <c r="Q11" s="353">
        <v>3826</v>
      </c>
      <c r="R11" s="327">
        <v>18.053284083949187</v>
      </c>
      <c r="S11" s="230">
        <v>6438</v>
      </c>
      <c r="T11" s="327">
        <v>30.378212998553284</v>
      </c>
      <c r="U11" s="81">
        <v>3282</v>
      </c>
      <c r="V11" s="327">
        <v>15.486376989942819</v>
      </c>
      <c r="W11" s="353">
        <v>1264</v>
      </c>
      <c r="X11" s="327">
        <v>5.9642841301912624</v>
      </c>
      <c r="Y11" s="353">
        <v>1892</v>
      </c>
      <c r="Z11" s="327">
        <v>8.9275518784191998</v>
      </c>
      <c r="AA11" s="81">
        <v>90</v>
      </c>
      <c r="AB11" s="327">
        <v>0.42467212952311206</v>
      </c>
      <c r="AC11" s="230">
        <v>25</v>
      </c>
      <c r="AD11" s="327">
        <v>0.11796448042308667</v>
      </c>
      <c r="AE11" s="230">
        <v>36</v>
      </c>
      <c r="AF11" s="327">
        <v>0.16986885180924483</v>
      </c>
      <c r="AG11" s="230">
        <v>29</v>
      </c>
      <c r="AH11" s="327">
        <v>0.13683879729078055</v>
      </c>
      <c r="AI11" s="78">
        <v>27853</v>
      </c>
      <c r="AJ11" s="320">
        <v>131.42658692896933</v>
      </c>
      <c r="AK11" s="492">
        <v>450</v>
      </c>
      <c r="AL11" s="327">
        <v>2.1233606476155606</v>
      </c>
      <c r="AM11" s="80">
        <v>256</v>
      </c>
      <c r="AN11" s="327">
        <v>1.2079562795324077</v>
      </c>
      <c r="AO11" s="79">
        <v>706</v>
      </c>
      <c r="AP11" s="327">
        <v>3.3313169271479679</v>
      </c>
      <c r="AQ11" s="78">
        <v>4275</v>
      </c>
      <c r="AR11" s="323">
        <v>18.478711443790353</v>
      </c>
      <c r="AS11" s="80">
        <v>489</v>
      </c>
      <c r="AT11" s="327">
        <v>2.1137052388335631</v>
      </c>
      <c r="AU11" s="79">
        <v>2022</v>
      </c>
      <c r="AV11" s="327">
        <v>8.7401063249927713</v>
      </c>
      <c r="AW11" s="77" t="s">
        <v>100</v>
      </c>
    </row>
    <row r="12" spans="1:49" s="82" customFormat="1" ht="36.75" customHeight="1">
      <c r="A12" s="83" t="s">
        <v>37</v>
      </c>
      <c r="B12" s="488">
        <v>532028</v>
      </c>
      <c r="C12" s="85">
        <v>5672</v>
      </c>
      <c r="D12" s="328">
        <v>106.61093025179126</v>
      </c>
      <c r="E12" s="231">
        <v>3680</v>
      </c>
      <c r="F12" s="328">
        <v>69.169291841782766</v>
      </c>
      <c r="G12" s="231">
        <v>1226</v>
      </c>
      <c r="H12" s="328">
        <v>23.043899945115669</v>
      </c>
      <c r="I12" s="231">
        <v>766</v>
      </c>
      <c r="J12" s="324">
        <v>14.397738464892827</v>
      </c>
      <c r="K12" s="493">
        <v>6948</v>
      </c>
      <c r="L12" s="328">
        <v>137.20857823502269</v>
      </c>
      <c r="M12" s="354">
        <v>3503</v>
      </c>
      <c r="N12" s="328">
        <v>69.176978923040352</v>
      </c>
      <c r="O12" s="354">
        <v>1942</v>
      </c>
      <c r="P12" s="328">
        <v>38.350469046116011</v>
      </c>
      <c r="Q12" s="354">
        <v>1503</v>
      </c>
      <c r="R12" s="328">
        <v>29.681130265866301</v>
      </c>
      <c r="S12" s="231">
        <v>2341</v>
      </c>
      <c r="T12" s="328">
        <v>46.22989085322223</v>
      </c>
      <c r="U12" s="87">
        <v>1342</v>
      </c>
      <c r="V12" s="328">
        <v>26.501714448963792</v>
      </c>
      <c r="W12" s="354">
        <v>340</v>
      </c>
      <c r="X12" s="328">
        <v>6.7142942717195888</v>
      </c>
      <c r="Y12" s="354">
        <v>659</v>
      </c>
      <c r="Z12" s="328">
        <v>13.013882132538852</v>
      </c>
      <c r="AA12" s="87">
        <v>12</v>
      </c>
      <c r="AB12" s="328">
        <v>0.23697509194304434</v>
      </c>
      <c r="AC12" s="231">
        <v>5</v>
      </c>
      <c r="AD12" s="328">
        <v>9.8739621642935135E-2</v>
      </c>
      <c r="AE12" s="231">
        <v>0</v>
      </c>
      <c r="AF12" s="328">
        <v>0</v>
      </c>
      <c r="AG12" s="231">
        <v>7</v>
      </c>
      <c r="AH12" s="328">
        <v>0.13823547030010921</v>
      </c>
      <c r="AI12" s="84">
        <v>9301</v>
      </c>
      <c r="AJ12" s="321">
        <v>183.67544418018795</v>
      </c>
      <c r="AK12" s="493">
        <v>71</v>
      </c>
      <c r="AL12" s="328">
        <v>1.4021026273296791</v>
      </c>
      <c r="AM12" s="86">
        <v>31</v>
      </c>
      <c r="AN12" s="328">
        <v>0.61218565418619786</v>
      </c>
      <c r="AO12" s="85">
        <v>102</v>
      </c>
      <c r="AP12" s="328">
        <v>2.0142882815158769</v>
      </c>
      <c r="AQ12" s="84">
        <v>976</v>
      </c>
      <c r="AR12" s="324">
        <v>18.344899140646731</v>
      </c>
      <c r="AS12" s="86">
        <v>153</v>
      </c>
      <c r="AT12" s="328">
        <v>2.8757884923349897</v>
      </c>
      <c r="AU12" s="85">
        <v>1020</v>
      </c>
      <c r="AV12" s="328">
        <v>19.171923282233266</v>
      </c>
      <c r="AW12" s="83" t="s">
        <v>101</v>
      </c>
    </row>
    <row r="13" spans="1:49" s="82" customFormat="1" ht="36.75" customHeight="1">
      <c r="A13" s="83" t="s">
        <v>38</v>
      </c>
      <c r="B13" s="488">
        <v>443795</v>
      </c>
      <c r="C13" s="85">
        <v>4780</v>
      </c>
      <c r="D13" s="328">
        <v>107.70738741986727</v>
      </c>
      <c r="E13" s="231">
        <v>3169</v>
      </c>
      <c r="F13" s="328">
        <v>71.406843249698625</v>
      </c>
      <c r="G13" s="231">
        <v>1148</v>
      </c>
      <c r="H13" s="328">
        <v>25.86779932175892</v>
      </c>
      <c r="I13" s="231">
        <v>463</v>
      </c>
      <c r="J13" s="324">
        <v>10.432744848409738</v>
      </c>
      <c r="K13" s="493">
        <v>4895</v>
      </c>
      <c r="L13" s="328">
        <v>121.14747322752213</v>
      </c>
      <c r="M13" s="354">
        <v>2767</v>
      </c>
      <c r="N13" s="328">
        <v>68.481115101236725</v>
      </c>
      <c r="O13" s="354">
        <v>1162</v>
      </c>
      <c r="P13" s="328">
        <v>28.758603450537429</v>
      </c>
      <c r="Q13" s="354">
        <v>966</v>
      </c>
      <c r="R13" s="328">
        <v>23.907754675747981</v>
      </c>
      <c r="S13" s="231">
        <v>1773</v>
      </c>
      <c r="T13" s="328">
        <v>43.880382029090242</v>
      </c>
      <c r="U13" s="87">
        <v>839</v>
      </c>
      <c r="V13" s="328">
        <v>20.764602663511962</v>
      </c>
      <c r="W13" s="354">
        <v>578</v>
      </c>
      <c r="X13" s="328">
        <v>14.305054039940304</v>
      </c>
      <c r="Y13" s="354">
        <v>356</v>
      </c>
      <c r="Z13" s="328">
        <v>8.8107253256379732</v>
      </c>
      <c r="AA13" s="87">
        <v>18</v>
      </c>
      <c r="AB13" s="328">
        <v>0.44548611197045929</v>
      </c>
      <c r="AC13" s="231">
        <v>12</v>
      </c>
      <c r="AD13" s="328">
        <v>0.29699074131363956</v>
      </c>
      <c r="AE13" s="231">
        <v>0</v>
      </c>
      <c r="AF13" s="328">
        <v>0</v>
      </c>
      <c r="AG13" s="231">
        <v>6</v>
      </c>
      <c r="AH13" s="328">
        <v>0.14849537065681978</v>
      </c>
      <c r="AI13" s="84">
        <v>6686</v>
      </c>
      <c r="AJ13" s="321">
        <v>165.47334136858282</v>
      </c>
      <c r="AK13" s="493">
        <v>181</v>
      </c>
      <c r="AL13" s="328">
        <v>4.4796103481473963</v>
      </c>
      <c r="AM13" s="86">
        <v>56</v>
      </c>
      <c r="AN13" s="328">
        <v>1.3859567927969845</v>
      </c>
      <c r="AO13" s="85">
        <v>237</v>
      </c>
      <c r="AP13" s="328">
        <v>5.865567140944381</v>
      </c>
      <c r="AQ13" s="84">
        <v>544</v>
      </c>
      <c r="AR13" s="324">
        <v>12.257911873725481</v>
      </c>
      <c r="AS13" s="86">
        <v>95</v>
      </c>
      <c r="AT13" s="328">
        <v>2.1406279926542662</v>
      </c>
      <c r="AU13" s="85">
        <v>323</v>
      </c>
      <c r="AV13" s="328">
        <v>7.278135175024504</v>
      </c>
      <c r="AW13" s="83" t="s">
        <v>38</v>
      </c>
    </row>
    <row r="14" spans="1:49" s="82" customFormat="1" ht="36.75" customHeight="1">
      <c r="A14" s="83" t="s">
        <v>39</v>
      </c>
      <c r="B14" s="488">
        <v>935281</v>
      </c>
      <c r="C14" s="85">
        <v>6898</v>
      </c>
      <c r="D14" s="328">
        <v>73.753235658588167</v>
      </c>
      <c r="E14" s="231">
        <v>4931</v>
      </c>
      <c r="F14" s="328">
        <v>52.722123083864631</v>
      </c>
      <c r="G14" s="231">
        <v>1467</v>
      </c>
      <c r="H14" s="328">
        <v>15.68512564673077</v>
      </c>
      <c r="I14" s="231">
        <v>500</v>
      </c>
      <c r="J14" s="324">
        <v>5.3459869279927634</v>
      </c>
      <c r="K14" s="493">
        <v>13041</v>
      </c>
      <c r="L14" s="328">
        <v>151.096757848164</v>
      </c>
      <c r="M14" s="354">
        <v>7746</v>
      </c>
      <c r="N14" s="328">
        <v>89.747372616507803</v>
      </c>
      <c r="O14" s="354">
        <v>2720</v>
      </c>
      <c r="P14" s="328">
        <v>31.514698362626035</v>
      </c>
      <c r="Q14" s="354">
        <v>2575</v>
      </c>
      <c r="R14" s="328">
        <v>29.834686869030161</v>
      </c>
      <c r="S14" s="231">
        <v>3163</v>
      </c>
      <c r="T14" s="328">
        <v>36.647423132715495</v>
      </c>
      <c r="U14" s="87">
        <v>1654</v>
      </c>
      <c r="V14" s="328">
        <v>19.163717313155686</v>
      </c>
      <c r="W14" s="354">
        <v>617</v>
      </c>
      <c r="X14" s="328">
        <v>7.1487385624045086</v>
      </c>
      <c r="Y14" s="354">
        <v>892</v>
      </c>
      <c r="Z14" s="328">
        <v>10.334967257155302</v>
      </c>
      <c r="AA14" s="87">
        <v>17</v>
      </c>
      <c r="AB14" s="328">
        <v>0.1969668647664127</v>
      </c>
      <c r="AC14" s="231">
        <v>8</v>
      </c>
      <c r="AD14" s="328">
        <v>9.2690289301841269E-2</v>
      </c>
      <c r="AE14" s="231">
        <v>1</v>
      </c>
      <c r="AF14" s="328">
        <v>1.1586286162730159E-2</v>
      </c>
      <c r="AG14" s="231">
        <v>8</v>
      </c>
      <c r="AH14" s="328">
        <v>9.2690289301841269E-2</v>
      </c>
      <c r="AI14" s="84">
        <v>16221</v>
      </c>
      <c r="AJ14" s="321">
        <v>187.9411478456459</v>
      </c>
      <c r="AK14" s="493">
        <v>54</v>
      </c>
      <c r="AL14" s="328">
        <v>0.62565945278742863</v>
      </c>
      <c r="AM14" s="86">
        <v>36</v>
      </c>
      <c r="AN14" s="328">
        <v>0.41710630185828573</v>
      </c>
      <c r="AO14" s="85">
        <v>90</v>
      </c>
      <c r="AP14" s="328">
        <v>1.0427657546457143</v>
      </c>
      <c r="AQ14" s="84">
        <v>1749</v>
      </c>
      <c r="AR14" s="324">
        <v>18.700262274118689</v>
      </c>
      <c r="AS14" s="86">
        <v>297</v>
      </c>
      <c r="AT14" s="328">
        <v>3.1755162352277018</v>
      </c>
      <c r="AU14" s="85">
        <v>993</v>
      </c>
      <c r="AV14" s="328">
        <v>10.617130038993629</v>
      </c>
      <c r="AW14" s="83" t="s">
        <v>39</v>
      </c>
    </row>
    <row r="15" spans="1:49" s="82" customFormat="1" ht="36.75" customHeight="1">
      <c r="A15" s="83" t="s">
        <v>40</v>
      </c>
      <c r="B15" s="488">
        <v>437379</v>
      </c>
      <c r="C15" s="85">
        <v>2392</v>
      </c>
      <c r="D15" s="328">
        <v>54.689411242880894</v>
      </c>
      <c r="E15" s="231">
        <v>1638</v>
      </c>
      <c r="F15" s="328">
        <v>37.450357698929302</v>
      </c>
      <c r="G15" s="231">
        <v>584</v>
      </c>
      <c r="H15" s="328">
        <v>13.352264283378945</v>
      </c>
      <c r="I15" s="231">
        <v>170</v>
      </c>
      <c r="J15" s="324">
        <v>3.8867892605726384</v>
      </c>
      <c r="K15" s="493">
        <v>5150</v>
      </c>
      <c r="L15" s="328">
        <v>132.59549020853106</v>
      </c>
      <c r="M15" s="354">
        <v>2983</v>
      </c>
      <c r="N15" s="328">
        <v>76.802397532436544</v>
      </c>
      <c r="O15" s="354">
        <v>1393</v>
      </c>
      <c r="P15" s="328">
        <v>35.865149099123066</v>
      </c>
      <c r="Q15" s="354">
        <v>774</v>
      </c>
      <c r="R15" s="328">
        <v>19.927943576971465</v>
      </c>
      <c r="S15" s="231">
        <v>718</v>
      </c>
      <c r="T15" s="328">
        <v>18.486128537810739</v>
      </c>
      <c r="U15" s="87">
        <v>439</v>
      </c>
      <c r="V15" s="328">
        <v>11.302800039134977</v>
      </c>
      <c r="W15" s="354">
        <v>158</v>
      </c>
      <c r="X15" s="328">
        <v>4.0679781462034779</v>
      </c>
      <c r="Y15" s="354">
        <v>121</v>
      </c>
      <c r="Z15" s="328">
        <v>3.1153503524722836</v>
      </c>
      <c r="AA15" s="87">
        <v>2</v>
      </c>
      <c r="AB15" s="328">
        <v>5.1493394255740219E-2</v>
      </c>
      <c r="AC15" s="231">
        <v>0</v>
      </c>
      <c r="AD15" s="328">
        <v>0</v>
      </c>
      <c r="AE15" s="231">
        <v>1</v>
      </c>
      <c r="AF15" s="328">
        <v>2.5746697127870109E-2</v>
      </c>
      <c r="AG15" s="231">
        <v>1</v>
      </c>
      <c r="AH15" s="328">
        <v>2.5746697127870109E-2</v>
      </c>
      <c r="AI15" s="84">
        <v>5870</v>
      </c>
      <c r="AJ15" s="321">
        <v>151.13311214059755</v>
      </c>
      <c r="AK15" s="493">
        <v>15</v>
      </c>
      <c r="AL15" s="328">
        <v>0.38620045691805166</v>
      </c>
      <c r="AM15" s="86">
        <v>21</v>
      </c>
      <c r="AN15" s="328">
        <v>0.54068063968527236</v>
      </c>
      <c r="AO15" s="85">
        <v>36</v>
      </c>
      <c r="AP15" s="328">
        <v>0.92688109660332396</v>
      </c>
      <c r="AQ15" s="84">
        <v>576</v>
      </c>
      <c r="AR15" s="324">
        <v>13.169356553469646</v>
      </c>
      <c r="AS15" s="86">
        <v>118</v>
      </c>
      <c r="AT15" s="328">
        <v>2.6978890161621845</v>
      </c>
      <c r="AU15" s="85">
        <v>289</v>
      </c>
      <c r="AV15" s="328">
        <v>6.6075417429734848</v>
      </c>
      <c r="AW15" s="83" t="s">
        <v>40</v>
      </c>
    </row>
    <row r="16" spans="1:49" s="82" customFormat="1" ht="36.75" customHeight="1">
      <c r="A16" s="83" t="s">
        <v>41</v>
      </c>
      <c r="B16" s="488">
        <v>446421</v>
      </c>
      <c r="C16" s="85">
        <v>3122</v>
      </c>
      <c r="D16" s="328">
        <v>69.933986080403926</v>
      </c>
      <c r="E16" s="231">
        <v>2393</v>
      </c>
      <c r="F16" s="328">
        <v>53.604109125690769</v>
      </c>
      <c r="G16" s="231">
        <v>549</v>
      </c>
      <c r="H16" s="328">
        <v>12.297808570833361</v>
      </c>
      <c r="I16" s="231">
        <v>180</v>
      </c>
      <c r="J16" s="324">
        <v>4.0320683838797908</v>
      </c>
      <c r="K16" s="493">
        <v>3409</v>
      </c>
      <c r="L16" s="328">
        <v>84.715226126782085</v>
      </c>
      <c r="M16" s="354">
        <v>1930</v>
      </c>
      <c r="N16" s="328">
        <v>47.961392321704146</v>
      </c>
      <c r="O16" s="354">
        <v>680</v>
      </c>
      <c r="P16" s="328">
        <v>16.898314393139284</v>
      </c>
      <c r="Q16" s="354">
        <v>799</v>
      </c>
      <c r="R16" s="328">
        <v>19.855519411938658</v>
      </c>
      <c r="S16" s="231">
        <v>791</v>
      </c>
      <c r="T16" s="328">
        <v>19.656715713195844</v>
      </c>
      <c r="U16" s="87">
        <v>405</v>
      </c>
      <c r="V16" s="328">
        <v>10.064437248855015</v>
      </c>
      <c r="W16" s="354">
        <v>222</v>
      </c>
      <c r="X16" s="328">
        <v>5.51680264011312</v>
      </c>
      <c r="Y16" s="354">
        <v>164</v>
      </c>
      <c r="Z16" s="328">
        <v>4.07547582422771</v>
      </c>
      <c r="AA16" s="87">
        <v>3</v>
      </c>
      <c r="AB16" s="328">
        <v>7.4551387028555668E-2</v>
      </c>
      <c r="AC16" s="231">
        <v>2</v>
      </c>
      <c r="AD16" s="328">
        <v>4.9700924685703779E-2</v>
      </c>
      <c r="AE16" s="231">
        <v>0</v>
      </c>
      <c r="AF16" s="328">
        <v>0</v>
      </c>
      <c r="AG16" s="231">
        <v>1</v>
      </c>
      <c r="AH16" s="328">
        <v>2.4850462342851889E-2</v>
      </c>
      <c r="AI16" s="84">
        <v>4203</v>
      </c>
      <c r="AJ16" s="321">
        <v>104.4464932270065</v>
      </c>
      <c r="AK16" s="493">
        <v>39</v>
      </c>
      <c r="AL16" s="328">
        <v>0.96916803137122365</v>
      </c>
      <c r="AM16" s="86">
        <v>25</v>
      </c>
      <c r="AN16" s="328">
        <v>0.62126155857129728</v>
      </c>
      <c r="AO16" s="85">
        <v>64</v>
      </c>
      <c r="AP16" s="328">
        <v>1.5904295899425209</v>
      </c>
      <c r="AQ16" s="84">
        <v>847</v>
      </c>
      <c r="AR16" s="324">
        <v>18.973121784145459</v>
      </c>
      <c r="AS16" s="86">
        <v>98</v>
      </c>
      <c r="AT16" s="328">
        <v>2.1952372312234414</v>
      </c>
      <c r="AU16" s="85">
        <v>378</v>
      </c>
      <c r="AV16" s="328">
        <v>8.4673436061475602</v>
      </c>
      <c r="AW16" s="83" t="s">
        <v>41</v>
      </c>
    </row>
    <row r="17" spans="1:49" s="82" customFormat="1" ht="36.75" customHeight="1">
      <c r="A17" s="83" t="s">
        <v>42</v>
      </c>
      <c r="B17" s="488">
        <v>783589</v>
      </c>
      <c r="C17" s="85">
        <v>9259</v>
      </c>
      <c r="D17" s="328">
        <v>118.16143411916195</v>
      </c>
      <c r="E17" s="231">
        <v>6715</v>
      </c>
      <c r="F17" s="328">
        <v>85.695434724070921</v>
      </c>
      <c r="G17" s="231">
        <v>1559</v>
      </c>
      <c r="H17" s="328">
        <v>19.895634063265309</v>
      </c>
      <c r="I17" s="231">
        <v>985</v>
      </c>
      <c r="J17" s="324">
        <v>12.570365331825741</v>
      </c>
      <c r="K17" s="493">
        <v>8625</v>
      </c>
      <c r="L17" s="328">
        <v>123.46597993337849</v>
      </c>
      <c r="M17" s="354">
        <v>4520</v>
      </c>
      <c r="N17" s="328">
        <v>64.703330933202409</v>
      </c>
      <c r="O17" s="354">
        <v>2042</v>
      </c>
      <c r="P17" s="328">
        <v>29.231018089734363</v>
      </c>
      <c r="Q17" s="354">
        <v>2063</v>
      </c>
      <c r="R17" s="328">
        <v>29.53163091044172</v>
      </c>
      <c r="S17" s="231">
        <v>1755</v>
      </c>
      <c r="T17" s="328">
        <v>25.122642873400494</v>
      </c>
      <c r="U17" s="87">
        <v>840</v>
      </c>
      <c r="V17" s="328">
        <v>12.024512828294252</v>
      </c>
      <c r="W17" s="354">
        <v>323</v>
      </c>
      <c r="X17" s="328">
        <v>4.6237114804036237</v>
      </c>
      <c r="Y17" s="354">
        <v>592</v>
      </c>
      <c r="Z17" s="328">
        <v>8.4744185647026171</v>
      </c>
      <c r="AA17" s="87">
        <v>34</v>
      </c>
      <c r="AB17" s="328">
        <v>0.48670647162143404</v>
      </c>
      <c r="AC17" s="231">
        <v>26</v>
      </c>
      <c r="AD17" s="328">
        <v>0.37218730182815546</v>
      </c>
      <c r="AE17" s="231">
        <v>3</v>
      </c>
      <c r="AF17" s="328">
        <v>4.2944688672479477E-2</v>
      </c>
      <c r="AG17" s="231">
        <v>5</v>
      </c>
      <c r="AH17" s="328">
        <v>7.157448112079913E-2</v>
      </c>
      <c r="AI17" s="84">
        <v>10414</v>
      </c>
      <c r="AJ17" s="321">
        <v>149.07532927840043</v>
      </c>
      <c r="AK17" s="493">
        <v>162</v>
      </c>
      <c r="AL17" s="328">
        <v>2.3190131883138916</v>
      </c>
      <c r="AM17" s="86">
        <v>95</v>
      </c>
      <c r="AN17" s="328">
        <v>1.3599151412951833</v>
      </c>
      <c r="AO17" s="85">
        <v>257</v>
      </c>
      <c r="AP17" s="328">
        <v>3.6789283296090751</v>
      </c>
      <c r="AQ17" s="84">
        <v>1193</v>
      </c>
      <c r="AR17" s="324">
        <v>15.224818112556456</v>
      </c>
      <c r="AS17" s="86">
        <v>258</v>
      </c>
      <c r="AT17" s="328">
        <v>3.2925423914832903</v>
      </c>
      <c r="AU17" s="85">
        <v>1201</v>
      </c>
      <c r="AV17" s="328">
        <v>15.326912450276868</v>
      </c>
      <c r="AW17" s="83" t="s">
        <v>42</v>
      </c>
    </row>
    <row r="18" spans="1:49" s="82" customFormat="1" ht="36.75" customHeight="1">
      <c r="A18" s="83" t="s">
        <v>43</v>
      </c>
      <c r="B18" s="488">
        <v>1187831</v>
      </c>
      <c r="C18" s="85">
        <v>14893</v>
      </c>
      <c r="D18" s="328">
        <v>125.37978887569024</v>
      </c>
      <c r="E18" s="231">
        <v>9140</v>
      </c>
      <c r="F18" s="328">
        <v>76.946973096341154</v>
      </c>
      <c r="G18" s="231">
        <v>4082</v>
      </c>
      <c r="H18" s="328">
        <v>34.365158006484087</v>
      </c>
      <c r="I18" s="231">
        <v>1671</v>
      </c>
      <c r="J18" s="324">
        <v>14.067657772864994</v>
      </c>
      <c r="K18" s="493">
        <v>14924</v>
      </c>
      <c r="L18" s="328">
        <v>134.85379694220552</v>
      </c>
      <c r="M18" s="354">
        <v>8874</v>
      </c>
      <c r="N18" s="328">
        <v>80.185780894206104</v>
      </c>
      <c r="O18" s="354">
        <v>3376</v>
      </c>
      <c r="P18" s="328">
        <v>30.505656558354719</v>
      </c>
      <c r="Q18" s="354">
        <v>2674</v>
      </c>
      <c r="R18" s="328">
        <v>24.162359489644704</v>
      </c>
      <c r="S18" s="231">
        <v>5289</v>
      </c>
      <c r="T18" s="328">
        <v>47.791592872375034</v>
      </c>
      <c r="U18" s="87">
        <v>3084</v>
      </c>
      <c r="V18" s="328">
        <v>27.867134130914085</v>
      </c>
      <c r="W18" s="354">
        <v>1123</v>
      </c>
      <c r="X18" s="328">
        <v>10.147468102793944</v>
      </c>
      <c r="Y18" s="354">
        <v>1082</v>
      </c>
      <c r="Z18" s="328">
        <v>9.7769906386670034</v>
      </c>
      <c r="AA18" s="87">
        <v>85</v>
      </c>
      <c r="AB18" s="328">
        <v>0.76806303538511578</v>
      </c>
      <c r="AC18" s="231">
        <v>40</v>
      </c>
      <c r="AD18" s="328">
        <v>0.3614414284165251</v>
      </c>
      <c r="AE18" s="231">
        <v>7</v>
      </c>
      <c r="AF18" s="328">
        <v>6.3252249972891889E-2</v>
      </c>
      <c r="AG18" s="231">
        <v>38</v>
      </c>
      <c r="AH18" s="328">
        <v>0.34336935699569887</v>
      </c>
      <c r="AI18" s="84">
        <v>20298</v>
      </c>
      <c r="AJ18" s="321">
        <v>183.41345284996567</v>
      </c>
      <c r="AK18" s="493">
        <v>95</v>
      </c>
      <c r="AL18" s="328">
        <v>0.85842339248924715</v>
      </c>
      <c r="AM18" s="86">
        <v>100</v>
      </c>
      <c r="AN18" s="328">
        <v>0.90360357104131284</v>
      </c>
      <c r="AO18" s="85">
        <v>195</v>
      </c>
      <c r="AP18" s="328">
        <v>1.7620269635305599</v>
      </c>
      <c r="AQ18" s="84">
        <v>2545</v>
      </c>
      <c r="AR18" s="324">
        <v>21.425606841377263</v>
      </c>
      <c r="AS18" s="86">
        <v>239</v>
      </c>
      <c r="AT18" s="328">
        <v>2.0120707407030127</v>
      </c>
      <c r="AU18" s="85">
        <v>1345</v>
      </c>
      <c r="AV18" s="328">
        <v>11.323159607721973</v>
      </c>
      <c r="AW18" s="83" t="s">
        <v>43</v>
      </c>
    </row>
    <row r="19" spans="1:49" s="82" customFormat="1" ht="36.75" customHeight="1">
      <c r="A19" s="83" t="s">
        <v>44</v>
      </c>
      <c r="B19" s="488">
        <v>912058</v>
      </c>
      <c r="C19" s="85">
        <v>8783</v>
      </c>
      <c r="D19" s="328">
        <v>96.298700301954469</v>
      </c>
      <c r="E19" s="231">
        <v>6014</v>
      </c>
      <c r="F19" s="328">
        <v>65.938788980525359</v>
      </c>
      <c r="G19" s="231">
        <v>1651</v>
      </c>
      <c r="H19" s="328">
        <v>18.101918956908442</v>
      </c>
      <c r="I19" s="231">
        <v>1118</v>
      </c>
      <c r="J19" s="324">
        <v>12.257992364520677</v>
      </c>
      <c r="K19" s="493">
        <v>8698</v>
      </c>
      <c r="L19" s="328">
        <v>101.00920169285446</v>
      </c>
      <c r="M19" s="354">
        <v>4665</v>
      </c>
      <c r="N19" s="328">
        <v>54.174284421380321</v>
      </c>
      <c r="O19" s="354">
        <v>2379</v>
      </c>
      <c r="P19" s="328">
        <v>27.627143116498129</v>
      </c>
      <c r="Q19" s="354">
        <v>1654</v>
      </c>
      <c r="R19" s="328">
        <v>19.207774154976004</v>
      </c>
      <c r="S19" s="231">
        <v>3134</v>
      </c>
      <c r="T19" s="328">
        <v>36.394899759186693</v>
      </c>
      <c r="U19" s="87">
        <v>1442</v>
      </c>
      <c r="V19" s="328">
        <v>16.745834541399876</v>
      </c>
      <c r="W19" s="354">
        <v>1174</v>
      </c>
      <c r="X19" s="328">
        <v>13.633571256313076</v>
      </c>
      <c r="Y19" s="354">
        <v>518</v>
      </c>
      <c r="Z19" s="328">
        <v>6.0154939614737417</v>
      </c>
      <c r="AA19" s="87">
        <v>33</v>
      </c>
      <c r="AB19" s="328">
        <v>0.3832264492830762</v>
      </c>
      <c r="AC19" s="231">
        <v>17</v>
      </c>
      <c r="AD19" s="328">
        <v>0.19741968599431201</v>
      </c>
      <c r="AE19" s="231">
        <v>3</v>
      </c>
      <c r="AF19" s="328">
        <v>3.4838768116643291E-2</v>
      </c>
      <c r="AG19" s="231">
        <v>13</v>
      </c>
      <c r="AH19" s="328">
        <v>0.15096799517212092</v>
      </c>
      <c r="AI19" s="84">
        <v>11865</v>
      </c>
      <c r="AJ19" s="321">
        <v>137.78732790132423</v>
      </c>
      <c r="AK19" s="493">
        <v>100</v>
      </c>
      <c r="AL19" s="328">
        <v>1.1612922705547766</v>
      </c>
      <c r="AM19" s="86">
        <v>43</v>
      </c>
      <c r="AN19" s="328">
        <v>0.49935567633855388</v>
      </c>
      <c r="AO19" s="85">
        <v>143</v>
      </c>
      <c r="AP19" s="328">
        <v>1.6606479468933304</v>
      </c>
      <c r="AQ19" s="84">
        <v>1547</v>
      </c>
      <c r="AR19" s="324">
        <v>16.961640597418146</v>
      </c>
      <c r="AS19" s="86">
        <v>115</v>
      </c>
      <c r="AT19" s="328">
        <v>1.2608847244363843</v>
      </c>
      <c r="AU19" s="85">
        <v>1374</v>
      </c>
      <c r="AV19" s="328">
        <v>15.06483140326602</v>
      </c>
      <c r="AW19" s="83" t="s">
        <v>44</v>
      </c>
    </row>
    <row r="20" spans="1:49" s="82" customFormat="1" ht="36.75" customHeight="1">
      <c r="A20" s="83" t="s">
        <v>45</v>
      </c>
      <c r="B20" s="488">
        <v>740288</v>
      </c>
      <c r="C20" s="85">
        <v>7153</v>
      </c>
      <c r="D20" s="328">
        <v>96.624556929195123</v>
      </c>
      <c r="E20" s="231">
        <v>5079</v>
      </c>
      <c r="F20" s="328">
        <v>68.608433474539638</v>
      </c>
      <c r="G20" s="231">
        <v>1234</v>
      </c>
      <c r="H20" s="328">
        <v>16.669188207832626</v>
      </c>
      <c r="I20" s="231">
        <v>840</v>
      </c>
      <c r="J20" s="324">
        <v>11.346935246822859</v>
      </c>
      <c r="K20" s="493">
        <v>8908</v>
      </c>
      <c r="L20" s="328">
        <v>128.12098333477957</v>
      </c>
      <c r="M20" s="354">
        <v>5422</v>
      </c>
      <c r="N20" s="328">
        <v>77.982933502601583</v>
      </c>
      <c r="O20" s="354">
        <v>1910</v>
      </c>
      <c r="P20" s="328">
        <v>27.470933786419963</v>
      </c>
      <c r="Q20" s="354">
        <v>1576</v>
      </c>
      <c r="R20" s="328">
        <v>22.667116045758043</v>
      </c>
      <c r="S20" s="231">
        <v>2050</v>
      </c>
      <c r="T20" s="328">
        <v>29.484510084901004</v>
      </c>
      <c r="U20" s="87">
        <v>1243</v>
      </c>
      <c r="V20" s="328">
        <v>17.877680992942413</v>
      </c>
      <c r="W20" s="354">
        <v>385</v>
      </c>
      <c r="X20" s="328">
        <v>5.5373348208228714</v>
      </c>
      <c r="Y20" s="354">
        <v>422</v>
      </c>
      <c r="Z20" s="328">
        <v>6.0694942711357189</v>
      </c>
      <c r="AA20" s="87">
        <v>97</v>
      </c>
      <c r="AB20" s="328">
        <v>1.3951207210904377</v>
      </c>
      <c r="AC20" s="231">
        <v>48</v>
      </c>
      <c r="AD20" s="328">
        <v>0.69036901662207228</v>
      </c>
      <c r="AE20" s="231">
        <v>0</v>
      </c>
      <c r="AF20" s="328">
        <v>0</v>
      </c>
      <c r="AG20" s="231">
        <v>49</v>
      </c>
      <c r="AH20" s="328">
        <v>0.70475170446836544</v>
      </c>
      <c r="AI20" s="84">
        <v>11055</v>
      </c>
      <c r="AJ20" s="321">
        <v>159.00061414077103</v>
      </c>
      <c r="AK20" s="493">
        <v>80</v>
      </c>
      <c r="AL20" s="328">
        <v>1.1506150277034537</v>
      </c>
      <c r="AM20" s="86">
        <v>37</v>
      </c>
      <c r="AN20" s="328">
        <v>0.53215945031284739</v>
      </c>
      <c r="AO20" s="85">
        <v>117</v>
      </c>
      <c r="AP20" s="328">
        <v>1.6827744780163012</v>
      </c>
      <c r="AQ20" s="84">
        <v>1696</v>
      </c>
      <c r="AR20" s="324">
        <v>22.910002593585201</v>
      </c>
      <c r="AS20" s="86">
        <v>126</v>
      </c>
      <c r="AT20" s="328">
        <v>1.7020402870234288</v>
      </c>
      <c r="AU20" s="85">
        <v>894</v>
      </c>
      <c r="AV20" s="328">
        <v>12.076381084118614</v>
      </c>
      <c r="AW20" s="83" t="s">
        <v>45</v>
      </c>
    </row>
    <row r="21" spans="1:49" s="82" customFormat="1" ht="36.75" customHeight="1">
      <c r="A21" s="83" t="s">
        <v>46</v>
      </c>
      <c r="B21" s="488">
        <v>3089022</v>
      </c>
      <c r="C21" s="85">
        <v>29302</v>
      </c>
      <c r="D21" s="328">
        <v>94.858502140807033</v>
      </c>
      <c r="E21" s="231">
        <v>20194</v>
      </c>
      <c r="F21" s="328">
        <v>65.37344182074456</v>
      </c>
      <c r="G21" s="231">
        <v>6525</v>
      </c>
      <c r="H21" s="328">
        <v>21.123190446685069</v>
      </c>
      <c r="I21" s="231">
        <v>2583</v>
      </c>
      <c r="J21" s="324">
        <v>8.3618698733773993</v>
      </c>
      <c r="K21" s="493">
        <v>33655</v>
      </c>
      <c r="L21" s="328">
        <v>115.72057707048887</v>
      </c>
      <c r="M21" s="354">
        <v>19006</v>
      </c>
      <c r="N21" s="328">
        <v>65.350922234488536</v>
      </c>
      <c r="O21" s="354">
        <v>7441</v>
      </c>
      <c r="P21" s="328">
        <v>25.585405258698788</v>
      </c>
      <c r="Q21" s="354">
        <v>7208</v>
      </c>
      <c r="R21" s="328">
        <v>24.784249577301555</v>
      </c>
      <c r="S21" s="231">
        <v>7410</v>
      </c>
      <c r="T21" s="328">
        <v>25.478813730272545</v>
      </c>
      <c r="U21" s="87">
        <v>4277</v>
      </c>
      <c r="V21" s="328">
        <v>14.706192486420468</v>
      </c>
      <c r="W21" s="354">
        <v>1142</v>
      </c>
      <c r="X21" s="328">
        <v>3.9266943697667003</v>
      </c>
      <c r="Y21" s="354">
        <v>1991</v>
      </c>
      <c r="Z21" s="328">
        <v>6.8459268740853769</v>
      </c>
      <c r="AA21" s="87">
        <v>160</v>
      </c>
      <c r="AB21" s="328">
        <v>0.55014982413543956</v>
      </c>
      <c r="AC21" s="231">
        <v>62</v>
      </c>
      <c r="AD21" s="328">
        <v>0.21318305685248284</v>
      </c>
      <c r="AE21" s="231">
        <v>2</v>
      </c>
      <c r="AF21" s="328">
        <v>6.876872801692995E-3</v>
      </c>
      <c r="AG21" s="231">
        <v>96</v>
      </c>
      <c r="AH21" s="328">
        <v>0.3300898944812638</v>
      </c>
      <c r="AI21" s="84">
        <v>41225</v>
      </c>
      <c r="AJ21" s="321">
        <v>141.74954062489687</v>
      </c>
      <c r="AK21" s="493">
        <v>231</v>
      </c>
      <c r="AL21" s="328">
        <v>0.7942788085955409</v>
      </c>
      <c r="AM21" s="86">
        <v>202</v>
      </c>
      <c r="AN21" s="328">
        <v>0.6945641529709925</v>
      </c>
      <c r="AO21" s="85">
        <v>433</v>
      </c>
      <c r="AP21" s="328">
        <v>1.4888429615665333</v>
      </c>
      <c r="AQ21" s="84">
        <v>5393</v>
      </c>
      <c r="AR21" s="324">
        <v>17.45860016535978</v>
      </c>
      <c r="AS21" s="86">
        <v>607</v>
      </c>
      <c r="AT21" s="328">
        <v>1.965023233890856</v>
      </c>
      <c r="AU21" s="85">
        <v>4157</v>
      </c>
      <c r="AV21" s="328">
        <v>13.45733374511415</v>
      </c>
      <c r="AW21" s="83" t="s">
        <v>46</v>
      </c>
    </row>
    <row r="22" spans="1:49" s="82" customFormat="1" ht="36.75" customHeight="1">
      <c r="A22" s="83" t="s">
        <v>47</v>
      </c>
      <c r="B22" s="488">
        <v>2573767</v>
      </c>
      <c r="C22" s="85">
        <v>41242</v>
      </c>
      <c r="D22" s="328">
        <v>160.23983522984017</v>
      </c>
      <c r="E22" s="231">
        <v>28473</v>
      </c>
      <c r="F22" s="328">
        <v>110.62772970513647</v>
      </c>
      <c r="G22" s="231">
        <v>7702</v>
      </c>
      <c r="H22" s="328">
        <v>29.925008751763468</v>
      </c>
      <c r="I22" s="231">
        <v>5067</v>
      </c>
      <c r="J22" s="324">
        <v>19.687096772940208</v>
      </c>
      <c r="K22" s="493">
        <v>32183</v>
      </c>
      <c r="L22" s="328">
        <v>131.69217674896319</v>
      </c>
      <c r="M22" s="354">
        <v>17650</v>
      </c>
      <c r="N22" s="328">
        <v>72.223438449467125</v>
      </c>
      <c r="O22" s="354">
        <v>7610</v>
      </c>
      <c r="P22" s="328">
        <v>31.139964113339648</v>
      </c>
      <c r="Q22" s="354">
        <v>6923</v>
      </c>
      <c r="R22" s="328">
        <v>28.328774186156423</v>
      </c>
      <c r="S22" s="231">
        <v>9155</v>
      </c>
      <c r="T22" s="328">
        <v>37.462072464865237</v>
      </c>
      <c r="U22" s="87">
        <v>5483</v>
      </c>
      <c r="V22" s="328">
        <v>22.436323683763639</v>
      </c>
      <c r="W22" s="354">
        <v>1241</v>
      </c>
      <c r="X22" s="328">
        <v>5.0781465787982265</v>
      </c>
      <c r="Y22" s="354">
        <v>2431</v>
      </c>
      <c r="Z22" s="328">
        <v>9.9476022023033757</v>
      </c>
      <c r="AA22" s="87">
        <v>164</v>
      </c>
      <c r="AB22" s="328">
        <v>0.67108464055028938</v>
      </c>
      <c r="AC22" s="231">
        <v>104</v>
      </c>
      <c r="AD22" s="328">
        <v>0.42556586961725668</v>
      </c>
      <c r="AE22" s="231">
        <v>4</v>
      </c>
      <c r="AF22" s="328">
        <v>1.636791806220218E-2</v>
      </c>
      <c r="AG22" s="231">
        <v>56</v>
      </c>
      <c r="AH22" s="328">
        <v>0.22915085287083053</v>
      </c>
      <c r="AI22" s="84">
        <v>41502</v>
      </c>
      <c r="AJ22" s="321">
        <v>169.82533385437873</v>
      </c>
      <c r="AK22" s="493">
        <v>173</v>
      </c>
      <c r="AL22" s="328">
        <v>0.70791245619024434</v>
      </c>
      <c r="AM22" s="86">
        <v>107</v>
      </c>
      <c r="AN22" s="328">
        <v>0.43784180816390833</v>
      </c>
      <c r="AO22" s="85">
        <v>280</v>
      </c>
      <c r="AP22" s="328">
        <v>1.1457542643541527</v>
      </c>
      <c r="AQ22" s="84">
        <v>3778</v>
      </c>
      <c r="AR22" s="324">
        <v>14.678873417834637</v>
      </c>
      <c r="AS22" s="86">
        <v>537</v>
      </c>
      <c r="AT22" s="328">
        <v>2.0864359516615143</v>
      </c>
      <c r="AU22" s="85">
        <v>2193</v>
      </c>
      <c r="AV22" s="328">
        <v>8.5205848081819369</v>
      </c>
      <c r="AW22" s="83" t="s">
        <v>47</v>
      </c>
    </row>
    <row r="23" spans="1:49" s="82" customFormat="1" ht="36.75" customHeight="1">
      <c r="A23" s="83" t="s">
        <v>48</v>
      </c>
      <c r="B23" s="488">
        <v>7216179</v>
      </c>
      <c r="C23" s="85">
        <v>105095</v>
      </c>
      <c r="D23" s="328">
        <v>145.63801701703909</v>
      </c>
      <c r="E23" s="231">
        <v>70263</v>
      </c>
      <c r="F23" s="328">
        <v>97.368704407138452</v>
      </c>
      <c r="G23" s="231">
        <v>20459</v>
      </c>
      <c r="H23" s="328">
        <v>28.351569438618416</v>
      </c>
      <c r="I23" s="231">
        <v>14373</v>
      </c>
      <c r="J23" s="324">
        <v>19.917743171282201</v>
      </c>
      <c r="K23" s="493">
        <v>116565</v>
      </c>
      <c r="L23" s="328">
        <v>164.51961655137112</v>
      </c>
      <c r="M23" s="354">
        <v>59957</v>
      </c>
      <c r="N23" s="328">
        <v>84.62319435139672</v>
      </c>
      <c r="O23" s="354">
        <v>28689</v>
      </c>
      <c r="P23" s="328">
        <v>40.491599358660714</v>
      </c>
      <c r="Q23" s="354">
        <v>27919</v>
      </c>
      <c r="R23" s="328">
        <v>39.404822841313688</v>
      </c>
      <c r="S23" s="231">
        <v>12237</v>
      </c>
      <c r="T23" s="328">
        <v>17.271278237370812</v>
      </c>
      <c r="U23" s="87">
        <v>5945</v>
      </c>
      <c r="V23" s="328">
        <v>8.3907615527637063</v>
      </c>
      <c r="W23" s="354">
        <v>1648</v>
      </c>
      <c r="X23" s="328">
        <v>2.3259840267375251</v>
      </c>
      <c r="Y23" s="354">
        <v>4644</v>
      </c>
      <c r="Z23" s="328">
        <v>6.5545326578695793</v>
      </c>
      <c r="AA23" s="87">
        <v>345</v>
      </c>
      <c r="AB23" s="328">
        <v>0.4869323356944455</v>
      </c>
      <c r="AC23" s="231">
        <v>153</v>
      </c>
      <c r="AD23" s="328">
        <v>0.215943905394928</v>
      </c>
      <c r="AE23" s="231">
        <v>13</v>
      </c>
      <c r="AF23" s="328">
        <v>1.8348174968196497E-2</v>
      </c>
      <c r="AG23" s="231">
        <v>179</v>
      </c>
      <c r="AH23" s="328">
        <v>0.25264025533132101</v>
      </c>
      <c r="AI23" s="84">
        <v>129147</v>
      </c>
      <c r="AJ23" s="321">
        <v>182.27782712443641</v>
      </c>
      <c r="AK23" s="493">
        <v>1321</v>
      </c>
      <c r="AL23" s="328">
        <v>1.8644568563836594</v>
      </c>
      <c r="AM23" s="86">
        <v>433</v>
      </c>
      <c r="AN23" s="328">
        <v>0.61113536624839093</v>
      </c>
      <c r="AO23" s="85">
        <v>1754</v>
      </c>
      <c r="AP23" s="328">
        <v>2.4755922226320504</v>
      </c>
      <c r="AQ23" s="84">
        <v>13250</v>
      </c>
      <c r="AR23" s="324">
        <v>18.361517916892026</v>
      </c>
      <c r="AS23" s="86">
        <v>1951</v>
      </c>
      <c r="AT23" s="328">
        <v>2.703646902328781</v>
      </c>
      <c r="AU23" s="85">
        <v>6988</v>
      </c>
      <c r="AV23" s="328">
        <v>9.6837952606220004</v>
      </c>
      <c r="AW23" s="83" t="s">
        <v>48</v>
      </c>
    </row>
    <row r="24" spans="1:49" s="82" customFormat="1" ht="36.75" customHeight="1">
      <c r="A24" s="83" t="s">
        <v>49</v>
      </c>
      <c r="B24" s="488">
        <v>4058159</v>
      </c>
      <c r="C24" s="85">
        <v>58650</v>
      </c>
      <c r="D24" s="328">
        <v>144.52366208421111</v>
      </c>
      <c r="E24" s="231">
        <v>40575</v>
      </c>
      <c r="F24" s="328">
        <v>99.983761109409471</v>
      </c>
      <c r="G24" s="231">
        <v>10078</v>
      </c>
      <c r="H24" s="328">
        <v>24.833920997181234</v>
      </c>
      <c r="I24" s="231">
        <v>7997</v>
      </c>
      <c r="J24" s="324">
        <v>19.705979977620395</v>
      </c>
      <c r="K24" s="493">
        <v>56377</v>
      </c>
      <c r="L24" s="328">
        <v>142.58701546056312</v>
      </c>
      <c r="M24" s="354">
        <v>30550</v>
      </c>
      <c r="N24" s="328">
        <v>77.266142617028279</v>
      </c>
      <c r="O24" s="354">
        <v>14251</v>
      </c>
      <c r="P24" s="328">
        <v>36.043201258110308</v>
      </c>
      <c r="Q24" s="354">
        <v>11576</v>
      </c>
      <c r="R24" s="328">
        <v>29.277671585424525</v>
      </c>
      <c r="S24" s="231">
        <v>13484</v>
      </c>
      <c r="T24" s="328">
        <v>34.103327890278536</v>
      </c>
      <c r="U24" s="87">
        <v>7502</v>
      </c>
      <c r="V24" s="328">
        <v>18.97383312317336</v>
      </c>
      <c r="W24" s="354">
        <v>2365</v>
      </c>
      <c r="X24" s="328">
        <v>5.9814869816455607</v>
      </c>
      <c r="Y24" s="354">
        <v>3617</v>
      </c>
      <c r="Z24" s="328">
        <v>9.1480077854596171</v>
      </c>
      <c r="AA24" s="87">
        <v>277</v>
      </c>
      <c r="AB24" s="328">
        <v>0.70058008199400423</v>
      </c>
      <c r="AC24" s="231">
        <v>98</v>
      </c>
      <c r="AD24" s="328">
        <v>0.24785865716755387</v>
      </c>
      <c r="AE24" s="231">
        <v>49</v>
      </c>
      <c r="AF24" s="328">
        <v>0.12392932858377693</v>
      </c>
      <c r="AG24" s="231">
        <v>130</v>
      </c>
      <c r="AH24" s="328">
        <v>0.32879209624267347</v>
      </c>
      <c r="AI24" s="84">
        <v>70138</v>
      </c>
      <c r="AJ24" s="321">
        <v>177.39092343283565</v>
      </c>
      <c r="AK24" s="493">
        <v>753</v>
      </c>
      <c r="AL24" s="328">
        <v>1.9044649882364089</v>
      </c>
      <c r="AM24" s="86">
        <v>389</v>
      </c>
      <c r="AN24" s="328">
        <v>0.98384711875692299</v>
      </c>
      <c r="AO24" s="85">
        <v>1142</v>
      </c>
      <c r="AP24" s="328">
        <v>2.8883121069933315</v>
      </c>
      <c r="AQ24" s="84">
        <v>6519</v>
      </c>
      <c r="AR24" s="324">
        <v>16.063934409667045</v>
      </c>
      <c r="AS24" s="86">
        <v>1208</v>
      </c>
      <c r="AT24" s="328">
        <v>2.9767192463380563</v>
      </c>
      <c r="AU24" s="85">
        <v>4902</v>
      </c>
      <c r="AV24" s="328">
        <v>12.079368994659895</v>
      </c>
      <c r="AW24" s="83" t="s">
        <v>49</v>
      </c>
    </row>
    <row r="25" spans="1:49" s="82" customFormat="1" ht="36.75" customHeight="1">
      <c r="A25" s="83" t="s">
        <v>50</v>
      </c>
      <c r="B25" s="488">
        <v>970787</v>
      </c>
      <c r="C25" s="85">
        <v>6591</v>
      </c>
      <c r="D25" s="328">
        <v>67.893368988253854</v>
      </c>
      <c r="E25" s="231">
        <v>4857</v>
      </c>
      <c r="F25" s="328">
        <v>50.031572322249886</v>
      </c>
      <c r="G25" s="231">
        <v>1185</v>
      </c>
      <c r="H25" s="328">
        <v>12.206591147182646</v>
      </c>
      <c r="I25" s="231">
        <v>549</v>
      </c>
      <c r="J25" s="324">
        <v>5.6552055188213277</v>
      </c>
      <c r="K25" s="493">
        <v>6752</v>
      </c>
      <c r="L25" s="328">
        <v>75.078197189237741</v>
      </c>
      <c r="M25" s="354">
        <v>3869</v>
      </c>
      <c r="N25" s="328">
        <v>43.020963407162441</v>
      </c>
      <c r="O25" s="354">
        <v>1482</v>
      </c>
      <c r="P25" s="328">
        <v>16.478952641358166</v>
      </c>
      <c r="Q25" s="354">
        <v>1401</v>
      </c>
      <c r="R25" s="328">
        <v>15.578281140717133</v>
      </c>
      <c r="S25" s="231">
        <v>1541</v>
      </c>
      <c r="T25" s="328">
        <v>17.134997314664599</v>
      </c>
      <c r="U25" s="87">
        <v>814</v>
      </c>
      <c r="V25" s="328">
        <v>9.0511926113802623</v>
      </c>
      <c r="W25" s="354">
        <v>188</v>
      </c>
      <c r="X25" s="328">
        <v>2.0904474335865961</v>
      </c>
      <c r="Y25" s="354">
        <v>539</v>
      </c>
      <c r="Z25" s="328">
        <v>5.9933572696977411</v>
      </c>
      <c r="AA25" s="87">
        <v>8</v>
      </c>
      <c r="AB25" s="328">
        <v>8.8955209939855145E-2</v>
      </c>
      <c r="AC25" s="231">
        <v>3</v>
      </c>
      <c r="AD25" s="328">
        <v>3.3358203727445676E-2</v>
      </c>
      <c r="AE25" s="231">
        <v>0</v>
      </c>
      <c r="AF25" s="328">
        <v>0</v>
      </c>
      <c r="AG25" s="231">
        <v>5</v>
      </c>
      <c r="AH25" s="328">
        <v>5.5597006212409469E-2</v>
      </c>
      <c r="AI25" s="84">
        <v>8301</v>
      </c>
      <c r="AJ25" s="321">
        <v>92.302149713842198</v>
      </c>
      <c r="AK25" s="493">
        <v>67</v>
      </c>
      <c r="AL25" s="328">
        <v>0.74499988324628685</v>
      </c>
      <c r="AM25" s="86">
        <v>54</v>
      </c>
      <c r="AN25" s="328">
        <v>0.6004476670940222</v>
      </c>
      <c r="AO25" s="85">
        <v>121</v>
      </c>
      <c r="AP25" s="328">
        <v>1.3454475503403092</v>
      </c>
      <c r="AQ25" s="84">
        <v>1020</v>
      </c>
      <c r="AR25" s="324">
        <v>10.506939215296455</v>
      </c>
      <c r="AS25" s="86">
        <v>216</v>
      </c>
      <c r="AT25" s="328">
        <v>2.2249988926510142</v>
      </c>
      <c r="AU25" s="85">
        <v>983</v>
      </c>
      <c r="AV25" s="328">
        <v>10.125805145721976</v>
      </c>
      <c r="AW25" s="83" t="s">
        <v>50</v>
      </c>
    </row>
    <row r="26" spans="1:49" s="82" customFormat="1" ht="36.75" customHeight="1">
      <c r="A26" s="83" t="s">
        <v>51</v>
      </c>
      <c r="B26" s="488">
        <v>466348</v>
      </c>
      <c r="C26" s="85">
        <v>2694</v>
      </c>
      <c r="D26" s="328">
        <v>57.768018732791823</v>
      </c>
      <c r="E26" s="231">
        <v>2012</v>
      </c>
      <c r="F26" s="328">
        <v>43.14374672990985</v>
      </c>
      <c r="G26" s="231">
        <v>426</v>
      </c>
      <c r="H26" s="328">
        <v>9.1348091982811113</v>
      </c>
      <c r="I26" s="231">
        <v>256</v>
      </c>
      <c r="J26" s="324">
        <v>5.4894628046008567</v>
      </c>
      <c r="K26" s="493">
        <v>4248</v>
      </c>
      <c r="L26" s="328">
        <v>101.9880629790694</v>
      </c>
      <c r="M26" s="354">
        <v>2859</v>
      </c>
      <c r="N26" s="328">
        <v>68.64027119989629</v>
      </c>
      <c r="O26" s="354">
        <v>570</v>
      </c>
      <c r="P26" s="328">
        <v>13.684838959055924</v>
      </c>
      <c r="Q26" s="354">
        <v>819</v>
      </c>
      <c r="R26" s="328">
        <v>19.662952820117194</v>
      </c>
      <c r="S26" s="231">
        <v>738</v>
      </c>
      <c r="T26" s="328">
        <v>17.718265178567144</v>
      </c>
      <c r="U26" s="87">
        <v>412</v>
      </c>
      <c r="V26" s="328">
        <v>9.8914976335632279</v>
      </c>
      <c r="W26" s="354">
        <v>120</v>
      </c>
      <c r="X26" s="328">
        <v>2.8810187282222994</v>
      </c>
      <c r="Y26" s="354">
        <v>206</v>
      </c>
      <c r="Z26" s="328">
        <v>4.9457488167816139</v>
      </c>
      <c r="AA26" s="87">
        <v>19</v>
      </c>
      <c r="AB26" s="328">
        <v>0.45616129863519744</v>
      </c>
      <c r="AC26" s="231">
        <v>3</v>
      </c>
      <c r="AD26" s="328">
        <v>7.2025468205557483E-2</v>
      </c>
      <c r="AE26" s="231">
        <v>1</v>
      </c>
      <c r="AF26" s="328">
        <v>2.4008489401852497E-2</v>
      </c>
      <c r="AG26" s="231">
        <v>15</v>
      </c>
      <c r="AH26" s="328">
        <v>0.36012734102778743</v>
      </c>
      <c r="AI26" s="84">
        <v>5005</v>
      </c>
      <c r="AJ26" s="321">
        <v>120.16248945627174</v>
      </c>
      <c r="AK26" s="493">
        <v>29</v>
      </c>
      <c r="AL26" s="328">
        <v>0.69624619265372245</v>
      </c>
      <c r="AM26" s="86">
        <v>11</v>
      </c>
      <c r="AN26" s="328">
        <v>0.26409338342037747</v>
      </c>
      <c r="AO26" s="85">
        <v>40</v>
      </c>
      <c r="AP26" s="328">
        <v>0.96033957607409992</v>
      </c>
      <c r="AQ26" s="84">
        <v>595</v>
      </c>
      <c r="AR26" s="324">
        <v>12.758712377880896</v>
      </c>
      <c r="AS26" s="86">
        <v>31</v>
      </c>
      <c r="AT26" s="328">
        <v>0.66473963649463486</v>
      </c>
      <c r="AU26" s="85">
        <v>854</v>
      </c>
      <c r="AV26" s="328">
        <v>18.312504824723167</v>
      </c>
      <c r="AW26" s="83" t="s">
        <v>51</v>
      </c>
    </row>
    <row r="27" spans="1:49" s="82" customFormat="1" ht="36.75" customHeight="1">
      <c r="A27" s="83" t="s">
        <v>52</v>
      </c>
      <c r="B27" s="488">
        <v>518602</v>
      </c>
      <c r="C27" s="85">
        <v>4282</v>
      </c>
      <c r="D27" s="328">
        <v>82.5681351016772</v>
      </c>
      <c r="E27" s="231">
        <v>3197</v>
      </c>
      <c r="F27" s="328">
        <v>61.646503484367585</v>
      </c>
      <c r="G27" s="231">
        <v>705</v>
      </c>
      <c r="H27" s="328">
        <v>13.594239898804863</v>
      </c>
      <c r="I27" s="231">
        <v>380</v>
      </c>
      <c r="J27" s="324">
        <v>7.3273917185047495</v>
      </c>
      <c r="K27" s="493">
        <v>3951</v>
      </c>
      <c r="L27" s="328">
        <v>82.494675742264178</v>
      </c>
      <c r="M27" s="354">
        <v>2558</v>
      </c>
      <c r="N27" s="328">
        <v>53.409612895143447</v>
      </c>
      <c r="O27" s="354">
        <v>655</v>
      </c>
      <c r="P27" s="328">
        <v>13.676034576356122</v>
      </c>
      <c r="Q27" s="354">
        <v>738</v>
      </c>
      <c r="R27" s="328">
        <v>15.409028270764606</v>
      </c>
      <c r="S27" s="231">
        <v>875</v>
      </c>
      <c r="T27" s="328">
        <v>18.269511838643673</v>
      </c>
      <c r="U27" s="87">
        <v>519</v>
      </c>
      <c r="V27" s="328">
        <v>10.836430450578362</v>
      </c>
      <c r="W27" s="354">
        <v>125</v>
      </c>
      <c r="X27" s="328">
        <v>2.6099302626633816</v>
      </c>
      <c r="Y27" s="354">
        <v>231</v>
      </c>
      <c r="Z27" s="328">
        <v>4.8231511254019299</v>
      </c>
      <c r="AA27" s="87">
        <v>11</v>
      </c>
      <c r="AB27" s="328">
        <v>0.2296738631143776</v>
      </c>
      <c r="AC27" s="231">
        <v>4</v>
      </c>
      <c r="AD27" s="328">
        <v>8.3517768405228232E-2</v>
      </c>
      <c r="AE27" s="231">
        <v>2</v>
      </c>
      <c r="AF27" s="328">
        <v>4.1758884202614116E-2</v>
      </c>
      <c r="AG27" s="231">
        <v>5</v>
      </c>
      <c r="AH27" s="328">
        <v>0.10439721050653528</v>
      </c>
      <c r="AI27" s="84">
        <v>4837</v>
      </c>
      <c r="AJ27" s="321">
        <v>100.99386144402223</v>
      </c>
      <c r="AK27" s="493">
        <v>71</v>
      </c>
      <c r="AL27" s="328">
        <v>1.4824403891928009</v>
      </c>
      <c r="AM27" s="86">
        <v>21</v>
      </c>
      <c r="AN27" s="328">
        <v>0.43846828412744815</v>
      </c>
      <c r="AO27" s="85">
        <v>92</v>
      </c>
      <c r="AP27" s="328">
        <v>1.9209086733202489</v>
      </c>
      <c r="AQ27" s="84">
        <v>768</v>
      </c>
      <c r="AR27" s="324">
        <v>14.809044315293809</v>
      </c>
      <c r="AS27" s="86">
        <v>61</v>
      </c>
      <c r="AT27" s="328">
        <v>1.1762391969178676</v>
      </c>
      <c r="AU27" s="85">
        <v>1150</v>
      </c>
      <c r="AV27" s="328">
        <v>22.175001253369636</v>
      </c>
      <c r="AW27" s="83" t="s">
        <v>52</v>
      </c>
    </row>
    <row r="28" spans="1:49" s="82" customFormat="1" ht="36.75" customHeight="1">
      <c r="A28" s="83" t="s">
        <v>53</v>
      </c>
      <c r="B28" s="488">
        <v>361488</v>
      </c>
      <c r="C28" s="85">
        <v>3276</v>
      </c>
      <c r="D28" s="328">
        <v>90.625414951533671</v>
      </c>
      <c r="E28" s="231">
        <v>2404</v>
      </c>
      <c r="F28" s="328">
        <v>66.502899128048512</v>
      </c>
      <c r="G28" s="231">
        <v>552</v>
      </c>
      <c r="H28" s="328">
        <v>15.270216438719958</v>
      </c>
      <c r="I28" s="231">
        <v>320</v>
      </c>
      <c r="J28" s="324">
        <v>8.8522993847651925</v>
      </c>
      <c r="K28" s="493">
        <v>3070</v>
      </c>
      <c r="L28" s="328">
        <v>91.620549663610305</v>
      </c>
      <c r="M28" s="354">
        <v>1980</v>
      </c>
      <c r="N28" s="328">
        <v>59.090777958940848</v>
      </c>
      <c r="O28" s="354">
        <v>445</v>
      </c>
      <c r="P28" s="328">
        <v>13.280503127135695</v>
      </c>
      <c r="Q28" s="354">
        <v>645</v>
      </c>
      <c r="R28" s="328">
        <v>19.249268577533762</v>
      </c>
      <c r="S28" s="231">
        <v>1141</v>
      </c>
      <c r="T28" s="328">
        <v>34.051806894520965</v>
      </c>
      <c r="U28" s="87">
        <v>627</v>
      </c>
      <c r="V28" s="328">
        <v>18.712079686997935</v>
      </c>
      <c r="W28" s="354">
        <v>221</v>
      </c>
      <c r="X28" s="328">
        <v>6.5954858226898621</v>
      </c>
      <c r="Y28" s="354">
        <v>293</v>
      </c>
      <c r="Z28" s="328">
        <v>8.744241384833165</v>
      </c>
      <c r="AA28" s="87">
        <v>6</v>
      </c>
      <c r="AB28" s="328">
        <v>0.17906296351194195</v>
      </c>
      <c r="AC28" s="231">
        <v>1</v>
      </c>
      <c r="AD28" s="328">
        <v>2.9843827251990328E-2</v>
      </c>
      <c r="AE28" s="231">
        <v>0</v>
      </c>
      <c r="AF28" s="328">
        <v>0</v>
      </c>
      <c r="AG28" s="231">
        <v>5</v>
      </c>
      <c r="AH28" s="328">
        <v>0.14921913625995165</v>
      </c>
      <c r="AI28" s="84">
        <v>4217</v>
      </c>
      <c r="AJ28" s="321">
        <v>125.85141952164321</v>
      </c>
      <c r="AK28" s="493">
        <v>69</v>
      </c>
      <c r="AL28" s="328">
        <v>2.0592240803873327</v>
      </c>
      <c r="AM28" s="86">
        <v>56</v>
      </c>
      <c r="AN28" s="328">
        <v>1.6712543261114583</v>
      </c>
      <c r="AO28" s="85">
        <v>125</v>
      </c>
      <c r="AP28" s="328">
        <v>3.7304784064987908</v>
      </c>
      <c r="AQ28" s="84">
        <v>549</v>
      </c>
      <c r="AR28" s="324">
        <v>15.187226131987783</v>
      </c>
      <c r="AS28" s="86">
        <v>66</v>
      </c>
      <c r="AT28" s="328">
        <v>1.8257867481078209</v>
      </c>
      <c r="AU28" s="85">
        <v>1262</v>
      </c>
      <c r="AV28" s="328">
        <v>34.91125569866773</v>
      </c>
      <c r="AW28" s="83" t="s">
        <v>53</v>
      </c>
    </row>
    <row r="29" spans="1:49" s="82" customFormat="1" ht="36.75" customHeight="1">
      <c r="A29" s="83" t="s">
        <v>54</v>
      </c>
      <c r="B29" s="488">
        <v>361702</v>
      </c>
      <c r="C29" s="85">
        <v>3823</v>
      </c>
      <c r="D29" s="328">
        <v>105.69474318637995</v>
      </c>
      <c r="E29" s="231">
        <v>2474</v>
      </c>
      <c r="F29" s="328">
        <v>68.398847670181524</v>
      </c>
      <c r="G29" s="231">
        <v>847</v>
      </c>
      <c r="H29" s="328">
        <v>23.417067088376619</v>
      </c>
      <c r="I29" s="231">
        <v>502</v>
      </c>
      <c r="J29" s="324">
        <v>13.878828427821798</v>
      </c>
      <c r="K29" s="493">
        <v>3112</v>
      </c>
      <c r="L29" s="328">
        <v>91.341356031699448</v>
      </c>
      <c r="M29" s="354">
        <v>1847</v>
      </c>
      <c r="N29" s="328">
        <v>54.211916642207221</v>
      </c>
      <c r="O29" s="354">
        <v>683</v>
      </c>
      <c r="P29" s="328">
        <v>20.046962136777225</v>
      </c>
      <c r="Q29" s="354">
        <v>582</v>
      </c>
      <c r="R29" s="328">
        <v>17.082477252714998</v>
      </c>
      <c r="S29" s="231">
        <v>1062</v>
      </c>
      <c r="T29" s="328">
        <v>31.171118285882006</v>
      </c>
      <c r="U29" s="87">
        <v>457</v>
      </c>
      <c r="V29" s="328">
        <v>13.413560316994422</v>
      </c>
      <c r="W29" s="354">
        <v>320</v>
      </c>
      <c r="X29" s="328">
        <v>9.3924273554446724</v>
      </c>
      <c r="Y29" s="354">
        <v>285</v>
      </c>
      <c r="Z29" s="328">
        <v>8.3651306134429113</v>
      </c>
      <c r="AA29" s="87">
        <v>21</v>
      </c>
      <c r="AB29" s="328">
        <v>0.61637804520105666</v>
      </c>
      <c r="AC29" s="231">
        <v>9</v>
      </c>
      <c r="AD29" s="328">
        <v>0.26416201937188144</v>
      </c>
      <c r="AE29" s="231">
        <v>0</v>
      </c>
      <c r="AF29" s="328">
        <v>0</v>
      </c>
      <c r="AG29" s="231">
        <v>12</v>
      </c>
      <c r="AH29" s="328">
        <v>0.35221602582917522</v>
      </c>
      <c r="AI29" s="84">
        <v>4195</v>
      </c>
      <c r="AJ29" s="321">
        <v>123.12885236278251</v>
      </c>
      <c r="AK29" s="493">
        <v>53</v>
      </c>
      <c r="AL29" s="328">
        <v>1.555620780745524</v>
      </c>
      <c r="AM29" s="86">
        <v>32</v>
      </c>
      <c r="AN29" s="328">
        <v>0.93924273554446736</v>
      </c>
      <c r="AO29" s="85">
        <v>85</v>
      </c>
      <c r="AP29" s="328">
        <v>2.4948635162899913</v>
      </c>
      <c r="AQ29" s="84">
        <v>572</v>
      </c>
      <c r="AR29" s="324">
        <v>15.814123228514081</v>
      </c>
      <c r="AS29" s="86">
        <v>86</v>
      </c>
      <c r="AT29" s="328">
        <v>2.3776478979933757</v>
      </c>
      <c r="AU29" s="85">
        <v>408</v>
      </c>
      <c r="AV29" s="328">
        <v>11.280003981177876</v>
      </c>
      <c r="AW29" s="83" t="s">
        <v>54</v>
      </c>
    </row>
    <row r="30" spans="1:49" s="82" customFormat="1" ht="36.75" customHeight="1">
      <c r="A30" s="83" t="s">
        <v>55</v>
      </c>
      <c r="B30" s="488">
        <v>856935</v>
      </c>
      <c r="C30" s="85">
        <v>8092</v>
      </c>
      <c r="D30" s="328">
        <v>94.429565836381997</v>
      </c>
      <c r="E30" s="231">
        <v>5661</v>
      </c>
      <c r="F30" s="328">
        <v>66.061019797300844</v>
      </c>
      <c r="G30" s="231">
        <v>1641</v>
      </c>
      <c r="H30" s="328">
        <v>19.149643788618739</v>
      </c>
      <c r="I30" s="231">
        <v>790</v>
      </c>
      <c r="J30" s="324">
        <v>9.2189022504624045</v>
      </c>
      <c r="K30" s="493">
        <v>8019</v>
      </c>
      <c r="L30" s="328">
        <v>102.266249332062</v>
      </c>
      <c r="M30" s="354">
        <v>4403</v>
      </c>
      <c r="N30" s="328">
        <v>56.151427336210119</v>
      </c>
      <c r="O30" s="354">
        <v>2440</v>
      </c>
      <c r="P30" s="328">
        <v>31.117302452953144</v>
      </c>
      <c r="Q30" s="354">
        <v>1176</v>
      </c>
      <c r="R30" s="328">
        <v>14.997519542898727</v>
      </c>
      <c r="S30" s="231">
        <v>3345</v>
      </c>
      <c r="T30" s="328">
        <v>42.658760944724698</v>
      </c>
      <c r="U30" s="87">
        <v>1517</v>
      </c>
      <c r="V30" s="328">
        <v>19.346290090627015</v>
      </c>
      <c r="W30" s="354">
        <v>933</v>
      </c>
      <c r="X30" s="328">
        <v>11.898542290412001</v>
      </c>
      <c r="Y30" s="354">
        <v>895</v>
      </c>
      <c r="Z30" s="328">
        <v>11.413928563685683</v>
      </c>
      <c r="AA30" s="87">
        <v>24</v>
      </c>
      <c r="AB30" s="328">
        <v>0.30607182740609651</v>
      </c>
      <c r="AC30" s="231">
        <v>9</v>
      </c>
      <c r="AD30" s="328">
        <v>0.11477693527728619</v>
      </c>
      <c r="AE30" s="231">
        <v>1</v>
      </c>
      <c r="AF30" s="328">
        <v>1.2752992808587355E-2</v>
      </c>
      <c r="AG30" s="231">
        <v>14</v>
      </c>
      <c r="AH30" s="328">
        <v>0.17854189932022294</v>
      </c>
      <c r="AI30" s="84">
        <v>11388</v>
      </c>
      <c r="AJ30" s="321">
        <v>145.23108210419278</v>
      </c>
      <c r="AK30" s="493">
        <v>53</v>
      </c>
      <c r="AL30" s="328">
        <v>0.67590861885512976</v>
      </c>
      <c r="AM30" s="86">
        <v>55</v>
      </c>
      <c r="AN30" s="328">
        <v>0.70141460447230453</v>
      </c>
      <c r="AO30" s="85">
        <v>108</v>
      </c>
      <c r="AP30" s="328">
        <v>1.3773232233274342</v>
      </c>
      <c r="AQ30" s="84">
        <v>1052</v>
      </c>
      <c r="AR30" s="324">
        <v>12.276310338590442</v>
      </c>
      <c r="AS30" s="86">
        <v>254</v>
      </c>
      <c r="AT30" s="328">
        <v>2.9640521159714566</v>
      </c>
      <c r="AU30" s="85">
        <v>1616</v>
      </c>
      <c r="AV30" s="328">
        <v>18.857906375629423</v>
      </c>
      <c r="AW30" s="83" t="s">
        <v>55</v>
      </c>
    </row>
    <row r="31" spans="1:49" s="82" customFormat="1" ht="36.75" customHeight="1">
      <c r="A31" s="83" t="s">
        <v>56</v>
      </c>
      <c r="B31" s="488">
        <v>759502</v>
      </c>
      <c r="C31" s="85">
        <v>7244</v>
      </c>
      <c r="D31" s="328">
        <v>95.378287351448719</v>
      </c>
      <c r="E31" s="231">
        <v>5423</v>
      </c>
      <c r="F31" s="328">
        <v>71.402050290848479</v>
      </c>
      <c r="G31" s="231">
        <v>1050</v>
      </c>
      <c r="H31" s="328">
        <v>13.824848387496017</v>
      </c>
      <c r="I31" s="231">
        <v>771</v>
      </c>
      <c r="J31" s="324">
        <v>10.151388673104218</v>
      </c>
      <c r="K31" s="493">
        <v>8267</v>
      </c>
      <c r="L31" s="328">
        <v>115.60238299110036</v>
      </c>
      <c r="M31" s="354">
        <v>4617</v>
      </c>
      <c r="N31" s="328">
        <v>64.562259860881866</v>
      </c>
      <c r="O31" s="354">
        <v>1767</v>
      </c>
      <c r="P31" s="328">
        <v>24.709013033177008</v>
      </c>
      <c r="Q31" s="354">
        <v>1883</v>
      </c>
      <c r="R31" s="328">
        <v>26.331110097041488</v>
      </c>
      <c r="S31" s="231">
        <v>2090</v>
      </c>
      <c r="T31" s="328">
        <v>29.225714340316891</v>
      </c>
      <c r="U31" s="87">
        <v>1109</v>
      </c>
      <c r="V31" s="328">
        <v>15.507807274359537</v>
      </c>
      <c r="W31" s="354">
        <v>360</v>
      </c>
      <c r="X31" s="328">
        <v>5.0340943361311394</v>
      </c>
      <c r="Y31" s="354">
        <v>621</v>
      </c>
      <c r="Z31" s="328">
        <v>8.6838127298262151</v>
      </c>
      <c r="AA31" s="87">
        <v>82</v>
      </c>
      <c r="AB31" s="328">
        <v>1.1466548210076484</v>
      </c>
      <c r="AC31" s="231">
        <v>53</v>
      </c>
      <c r="AD31" s="328">
        <v>0.7411305550415288</v>
      </c>
      <c r="AE31" s="231">
        <v>3</v>
      </c>
      <c r="AF31" s="328">
        <v>4.1950786134426161E-2</v>
      </c>
      <c r="AG31" s="231">
        <v>26</v>
      </c>
      <c r="AH31" s="328">
        <v>0.36357347983169341</v>
      </c>
      <c r="AI31" s="84">
        <v>10439</v>
      </c>
      <c r="AJ31" s="321">
        <v>145.97475215242491</v>
      </c>
      <c r="AK31" s="493">
        <v>29</v>
      </c>
      <c r="AL31" s="328">
        <v>0.40552426596611957</v>
      </c>
      <c r="AM31" s="86">
        <v>75</v>
      </c>
      <c r="AN31" s="328">
        <v>1.0487696533606541</v>
      </c>
      <c r="AO31" s="85">
        <v>104</v>
      </c>
      <c r="AP31" s="328">
        <v>1.4542939193267737</v>
      </c>
      <c r="AQ31" s="84">
        <v>1293</v>
      </c>
      <c r="AR31" s="324">
        <v>17.024313300030808</v>
      </c>
      <c r="AS31" s="86">
        <v>178</v>
      </c>
      <c r="AT31" s="328">
        <v>2.3436409647374199</v>
      </c>
      <c r="AU31" s="85">
        <v>1025</v>
      </c>
      <c r="AV31" s="328">
        <v>13.495685330650874</v>
      </c>
      <c r="AW31" s="83" t="s">
        <v>56</v>
      </c>
    </row>
    <row r="32" spans="1:49" s="82" customFormat="1" ht="36.75" customHeight="1">
      <c r="A32" s="83" t="s">
        <v>57</v>
      </c>
      <c r="B32" s="488">
        <v>1377272</v>
      </c>
      <c r="C32" s="85">
        <v>16603</v>
      </c>
      <c r="D32" s="328">
        <v>120.5498986402105</v>
      </c>
      <c r="E32" s="231">
        <v>12298</v>
      </c>
      <c r="F32" s="328">
        <v>89.292456392056181</v>
      </c>
      <c r="G32" s="231">
        <v>2366</v>
      </c>
      <c r="H32" s="328">
        <v>17.17888695914823</v>
      </c>
      <c r="I32" s="231">
        <v>1939</v>
      </c>
      <c r="J32" s="324">
        <v>14.078555289006092</v>
      </c>
      <c r="K32" s="493">
        <v>17632</v>
      </c>
      <c r="L32" s="328">
        <v>136.34964652096514</v>
      </c>
      <c r="M32" s="354">
        <v>9723</v>
      </c>
      <c r="N32" s="328">
        <v>75.188725789663351</v>
      </c>
      <c r="O32" s="354">
        <v>4576</v>
      </c>
      <c r="P32" s="328">
        <v>35.386568879306743</v>
      </c>
      <c r="Q32" s="354">
        <v>3333</v>
      </c>
      <c r="R32" s="328">
        <v>25.774351851995057</v>
      </c>
      <c r="S32" s="231">
        <v>3317</v>
      </c>
      <c r="T32" s="328">
        <v>25.650622590179299</v>
      </c>
      <c r="U32" s="87">
        <v>2024</v>
      </c>
      <c r="V32" s="328">
        <v>15.651751619693368</v>
      </c>
      <c r="W32" s="354">
        <v>346</v>
      </c>
      <c r="X32" s="328">
        <v>2.6756452867657634</v>
      </c>
      <c r="Y32" s="354">
        <v>947</v>
      </c>
      <c r="Z32" s="328">
        <v>7.3232256837201675</v>
      </c>
      <c r="AA32" s="87">
        <v>42</v>
      </c>
      <c r="AB32" s="328">
        <v>0.32478931226636437</v>
      </c>
      <c r="AC32" s="231">
        <v>11</v>
      </c>
      <c r="AD32" s="328">
        <v>8.5063867498333529E-2</v>
      </c>
      <c r="AE32" s="231">
        <v>0</v>
      </c>
      <c r="AF32" s="328">
        <v>0</v>
      </c>
      <c r="AG32" s="231">
        <v>31</v>
      </c>
      <c r="AH32" s="328">
        <v>0.23972544476803084</v>
      </c>
      <c r="AI32" s="84">
        <v>20991</v>
      </c>
      <c r="AJ32" s="321">
        <v>162.32505842341081</v>
      </c>
      <c r="AK32" s="493">
        <v>128</v>
      </c>
      <c r="AL32" s="328">
        <v>0.98983409452606286</v>
      </c>
      <c r="AM32" s="86">
        <v>240</v>
      </c>
      <c r="AN32" s="328">
        <v>1.8559389272363678</v>
      </c>
      <c r="AO32" s="85">
        <v>368</v>
      </c>
      <c r="AP32" s="328">
        <v>2.8457730217624304</v>
      </c>
      <c r="AQ32" s="84">
        <v>2355</v>
      </c>
      <c r="AR32" s="324">
        <v>17.099018930175014</v>
      </c>
      <c r="AS32" s="86">
        <v>221</v>
      </c>
      <c r="AT32" s="328">
        <v>1.6046213093709882</v>
      </c>
      <c r="AU32" s="85">
        <v>1408</v>
      </c>
      <c r="AV32" s="328">
        <v>10.223107708571728</v>
      </c>
      <c r="AW32" s="83" t="s">
        <v>57</v>
      </c>
    </row>
    <row r="33" spans="1:49" s="82" customFormat="1" ht="36.75" customHeight="1">
      <c r="A33" s="83" t="s">
        <v>58</v>
      </c>
      <c r="B33" s="488">
        <v>3142874</v>
      </c>
      <c r="C33" s="85">
        <v>33552</v>
      </c>
      <c r="D33" s="328">
        <v>106.7557910371208</v>
      </c>
      <c r="E33" s="231">
        <v>25366</v>
      </c>
      <c r="F33" s="328">
        <v>80.709567103230995</v>
      </c>
      <c r="G33" s="231">
        <v>4636</v>
      </c>
      <c r="H33" s="328">
        <v>14.750829972821055</v>
      </c>
      <c r="I33" s="231">
        <v>3550</v>
      </c>
      <c r="J33" s="324">
        <v>11.295393961068756</v>
      </c>
      <c r="K33" s="493">
        <v>41025</v>
      </c>
      <c r="L33" s="328">
        <v>135.28943034218474</v>
      </c>
      <c r="M33" s="354">
        <v>24770</v>
      </c>
      <c r="N33" s="328">
        <v>81.684806571015613</v>
      </c>
      <c r="O33" s="354">
        <v>8545</v>
      </c>
      <c r="P33" s="328">
        <v>28.179114741595821</v>
      </c>
      <c r="Q33" s="354">
        <v>7710</v>
      </c>
      <c r="R33" s="328">
        <v>25.425509029573288</v>
      </c>
      <c r="S33" s="231">
        <v>9150</v>
      </c>
      <c r="T33" s="328">
        <v>30.174242233540287</v>
      </c>
      <c r="U33" s="87">
        <v>5507</v>
      </c>
      <c r="V33" s="328">
        <v>18.160606773782117</v>
      </c>
      <c r="W33" s="354">
        <v>1239</v>
      </c>
      <c r="X33" s="328">
        <v>4.0858891942466027</v>
      </c>
      <c r="Y33" s="354">
        <v>2404</v>
      </c>
      <c r="Z33" s="328">
        <v>7.9277462655115691</v>
      </c>
      <c r="AA33" s="87">
        <v>219</v>
      </c>
      <c r="AB33" s="328">
        <v>0.72220317476998075</v>
      </c>
      <c r="AC33" s="231">
        <v>86</v>
      </c>
      <c r="AD33" s="328">
        <v>0.28360489968136227</v>
      </c>
      <c r="AE33" s="231">
        <v>11</v>
      </c>
      <c r="AF33" s="328">
        <v>3.6275045308081219E-2</v>
      </c>
      <c r="AG33" s="231">
        <v>122</v>
      </c>
      <c r="AH33" s="328">
        <v>0.40232322978053714</v>
      </c>
      <c r="AI33" s="84">
        <v>50394</v>
      </c>
      <c r="AJ33" s="321">
        <v>166.18587575049497</v>
      </c>
      <c r="AK33" s="493">
        <v>592</v>
      </c>
      <c r="AL33" s="328">
        <v>1.9522569838530983</v>
      </c>
      <c r="AM33" s="86">
        <v>377</v>
      </c>
      <c r="AN33" s="328">
        <v>1.2432447346496929</v>
      </c>
      <c r="AO33" s="85">
        <v>969</v>
      </c>
      <c r="AP33" s="328">
        <v>3.1955017185027912</v>
      </c>
      <c r="AQ33" s="84">
        <v>4895</v>
      </c>
      <c r="AR33" s="324">
        <v>15.574916461811705</v>
      </c>
      <c r="AS33" s="86">
        <v>768</v>
      </c>
      <c r="AT33" s="328">
        <v>2.4436232569298038</v>
      </c>
      <c r="AU33" s="85">
        <v>4117</v>
      </c>
      <c r="AV33" s="328">
        <v>13.099475193723961</v>
      </c>
      <c r="AW33" s="83" t="s">
        <v>58</v>
      </c>
    </row>
    <row r="34" spans="1:49" s="82" customFormat="1" ht="36.75" customHeight="1">
      <c r="A34" s="83" t="s">
        <v>59</v>
      </c>
      <c r="B34" s="488">
        <v>745299</v>
      </c>
      <c r="C34" s="85">
        <v>7528</v>
      </c>
      <c r="D34" s="328">
        <v>101.00644170997144</v>
      </c>
      <c r="E34" s="231">
        <v>5721</v>
      </c>
      <c r="F34" s="328">
        <v>76.761138818111931</v>
      </c>
      <c r="G34" s="231">
        <v>1177</v>
      </c>
      <c r="H34" s="328">
        <v>15.792319592539371</v>
      </c>
      <c r="I34" s="231">
        <v>630</v>
      </c>
      <c r="J34" s="324">
        <v>8.4529832993201381</v>
      </c>
      <c r="K34" s="493">
        <v>8597</v>
      </c>
      <c r="L34" s="328">
        <v>122.96899241808026</v>
      </c>
      <c r="M34" s="354">
        <v>4461</v>
      </c>
      <c r="N34" s="328">
        <v>63.808849037694088</v>
      </c>
      <c r="O34" s="354">
        <v>2040</v>
      </c>
      <c r="P34" s="328">
        <v>29.179567818178871</v>
      </c>
      <c r="Q34" s="354">
        <v>2096</v>
      </c>
      <c r="R34" s="328">
        <v>29.980575562207306</v>
      </c>
      <c r="S34" s="231">
        <v>2435</v>
      </c>
      <c r="T34" s="328">
        <v>34.829533155522327</v>
      </c>
      <c r="U34" s="87">
        <v>1356</v>
      </c>
      <c r="V34" s="328">
        <v>19.395830373260072</v>
      </c>
      <c r="W34" s="354">
        <v>307</v>
      </c>
      <c r="X34" s="328">
        <v>4.3912388824416242</v>
      </c>
      <c r="Y34" s="354">
        <v>772</v>
      </c>
      <c r="Z34" s="328">
        <v>11.04246389982063</v>
      </c>
      <c r="AA34" s="87">
        <v>43</v>
      </c>
      <c r="AB34" s="328">
        <v>0.61505951773612322</v>
      </c>
      <c r="AC34" s="231">
        <v>20</v>
      </c>
      <c r="AD34" s="328">
        <v>0.28607419429587128</v>
      </c>
      <c r="AE34" s="231">
        <v>1</v>
      </c>
      <c r="AF34" s="328">
        <v>1.4303709714793564E-2</v>
      </c>
      <c r="AG34" s="231">
        <v>22</v>
      </c>
      <c r="AH34" s="328">
        <v>0.31468161372545839</v>
      </c>
      <c r="AI34" s="84">
        <v>11075</v>
      </c>
      <c r="AJ34" s="321">
        <v>158.41358509133869</v>
      </c>
      <c r="AK34" s="493">
        <v>89</v>
      </c>
      <c r="AL34" s="328">
        <v>1.2730301646166271</v>
      </c>
      <c r="AM34" s="86">
        <v>170</v>
      </c>
      <c r="AN34" s="328">
        <v>2.4316306515149058</v>
      </c>
      <c r="AO34" s="85">
        <v>259</v>
      </c>
      <c r="AP34" s="328">
        <v>3.7046608161315331</v>
      </c>
      <c r="AQ34" s="84">
        <v>1237</v>
      </c>
      <c r="AR34" s="324">
        <v>16.597365621046052</v>
      </c>
      <c r="AS34" s="86">
        <v>129</v>
      </c>
      <c r="AT34" s="328">
        <v>1.7308489612893616</v>
      </c>
      <c r="AU34" s="85">
        <v>1188</v>
      </c>
      <c r="AV34" s="328">
        <v>15.939911364432263</v>
      </c>
      <c r="AW34" s="83" t="s">
        <v>59</v>
      </c>
    </row>
    <row r="35" spans="1:49" s="82" customFormat="1" ht="36.75" customHeight="1">
      <c r="A35" s="83" t="s">
        <v>60</v>
      </c>
      <c r="B35" s="488">
        <v>632812</v>
      </c>
      <c r="C35" s="85">
        <v>6088</v>
      </c>
      <c r="D35" s="328">
        <v>96.205508112994067</v>
      </c>
      <c r="E35" s="231">
        <v>4395</v>
      </c>
      <c r="F35" s="328">
        <v>69.451906727432473</v>
      </c>
      <c r="G35" s="231">
        <v>1109</v>
      </c>
      <c r="H35" s="328">
        <v>17.524952118480687</v>
      </c>
      <c r="I35" s="231">
        <v>584</v>
      </c>
      <c r="J35" s="324">
        <v>9.2286492670809022</v>
      </c>
      <c r="K35" s="493">
        <v>7280</v>
      </c>
      <c r="L35" s="328">
        <v>122.94479812340302</v>
      </c>
      <c r="M35" s="354">
        <v>4072</v>
      </c>
      <c r="N35" s="328">
        <v>68.768024444848493</v>
      </c>
      <c r="O35" s="354">
        <v>1867</v>
      </c>
      <c r="P35" s="328">
        <v>31.529936551702395</v>
      </c>
      <c r="Q35" s="354">
        <v>1341</v>
      </c>
      <c r="R35" s="328">
        <v>22.64683712685212</v>
      </c>
      <c r="S35" s="231">
        <v>1567</v>
      </c>
      <c r="T35" s="328">
        <v>26.463530035628096</v>
      </c>
      <c r="U35" s="87">
        <v>932</v>
      </c>
      <c r="V35" s="328">
        <v>15.739636243270825</v>
      </c>
      <c r="W35" s="354">
        <v>230</v>
      </c>
      <c r="X35" s="328">
        <v>3.8842449956569634</v>
      </c>
      <c r="Y35" s="354">
        <v>405</v>
      </c>
      <c r="Z35" s="328">
        <v>6.8396487967003052</v>
      </c>
      <c r="AA35" s="87">
        <v>36</v>
      </c>
      <c r="AB35" s="328">
        <v>0.60796878192891601</v>
      </c>
      <c r="AC35" s="231">
        <v>19</v>
      </c>
      <c r="AD35" s="328">
        <v>0.32087241268470568</v>
      </c>
      <c r="AE35" s="231">
        <v>0</v>
      </c>
      <c r="AF35" s="328">
        <v>0</v>
      </c>
      <c r="AG35" s="231">
        <v>17</v>
      </c>
      <c r="AH35" s="328">
        <v>0.28709636924421034</v>
      </c>
      <c r="AI35" s="84">
        <v>8883</v>
      </c>
      <c r="AJ35" s="321">
        <v>150.01629694096002</v>
      </c>
      <c r="AK35" s="493">
        <v>81</v>
      </c>
      <c r="AL35" s="328">
        <v>1.367929759340061</v>
      </c>
      <c r="AM35" s="86">
        <v>57</v>
      </c>
      <c r="AN35" s="328">
        <v>0.96261723805411703</v>
      </c>
      <c r="AO35" s="85">
        <v>138</v>
      </c>
      <c r="AP35" s="328">
        <v>2.3305469973941779</v>
      </c>
      <c r="AQ35" s="84">
        <v>1297</v>
      </c>
      <c r="AR35" s="324">
        <v>20.495818663362897</v>
      </c>
      <c r="AS35" s="86">
        <v>239</v>
      </c>
      <c r="AT35" s="328">
        <v>3.7767931075896159</v>
      </c>
      <c r="AU35" s="85">
        <v>870</v>
      </c>
      <c r="AV35" s="328">
        <v>13.748159010891071</v>
      </c>
      <c r="AW35" s="83" t="s">
        <v>60</v>
      </c>
    </row>
    <row r="36" spans="1:49" s="82" customFormat="1" ht="36.75" customHeight="1">
      <c r="A36" s="83" t="s">
        <v>61</v>
      </c>
      <c r="B36" s="488">
        <v>914843</v>
      </c>
      <c r="C36" s="85">
        <v>14586</v>
      </c>
      <c r="D36" s="328">
        <v>159.43719304842469</v>
      </c>
      <c r="E36" s="231">
        <v>10454</v>
      </c>
      <c r="F36" s="328">
        <v>114.27097327082352</v>
      </c>
      <c r="G36" s="231">
        <v>2764</v>
      </c>
      <c r="H36" s="328">
        <v>30.212834333322768</v>
      </c>
      <c r="I36" s="231">
        <v>1368</v>
      </c>
      <c r="J36" s="324">
        <v>14.953385444278418</v>
      </c>
      <c r="K36" s="493">
        <v>11992</v>
      </c>
      <c r="L36" s="328">
        <v>132.74110982135147</v>
      </c>
      <c r="M36" s="354">
        <v>7402</v>
      </c>
      <c r="N36" s="328">
        <v>81.933763750637397</v>
      </c>
      <c r="O36" s="354">
        <v>2550</v>
      </c>
      <c r="P36" s="328">
        <v>28.226303372618933</v>
      </c>
      <c r="Q36" s="354">
        <v>2040</v>
      </c>
      <c r="R36" s="328">
        <v>22.581042698095146</v>
      </c>
      <c r="S36" s="231">
        <v>3890</v>
      </c>
      <c r="T36" s="328">
        <v>43.05894906646575</v>
      </c>
      <c r="U36" s="87">
        <v>2174</v>
      </c>
      <c r="V36" s="328">
        <v>24.064307267479826</v>
      </c>
      <c r="W36" s="354">
        <v>673</v>
      </c>
      <c r="X36" s="328">
        <v>7.449530262655899</v>
      </c>
      <c r="Y36" s="354">
        <v>1043</v>
      </c>
      <c r="Z36" s="328">
        <v>11.545111536330019</v>
      </c>
      <c r="AA36" s="87">
        <v>21</v>
      </c>
      <c r="AB36" s="328">
        <v>0.23245191012745003</v>
      </c>
      <c r="AC36" s="231">
        <v>10</v>
      </c>
      <c r="AD36" s="328">
        <v>0.11069138577497621</v>
      </c>
      <c r="AE36" s="231">
        <v>2</v>
      </c>
      <c r="AF36" s="328">
        <v>2.2138277154995244E-2</v>
      </c>
      <c r="AG36" s="231">
        <v>9</v>
      </c>
      <c r="AH36" s="328">
        <v>9.96222471974786E-2</v>
      </c>
      <c r="AI36" s="84">
        <v>15903</v>
      </c>
      <c r="AJ36" s="321">
        <v>176.03251079794467</v>
      </c>
      <c r="AK36" s="493">
        <v>133</v>
      </c>
      <c r="AL36" s="328">
        <v>1.4721954308071836</v>
      </c>
      <c r="AM36" s="86">
        <v>112</v>
      </c>
      <c r="AN36" s="328">
        <v>1.2397435206797336</v>
      </c>
      <c r="AO36" s="85">
        <v>245</v>
      </c>
      <c r="AP36" s="328">
        <v>2.7119389514869168</v>
      </c>
      <c r="AQ36" s="84">
        <v>2787</v>
      </c>
      <c r="AR36" s="324">
        <v>30.464243591523353</v>
      </c>
      <c r="AS36" s="86">
        <v>326</v>
      </c>
      <c r="AT36" s="328">
        <v>3.5634529640604997</v>
      </c>
      <c r="AU36" s="85">
        <v>1602</v>
      </c>
      <c r="AV36" s="328">
        <v>17.511201375536569</v>
      </c>
      <c r="AW36" s="83" t="s">
        <v>61</v>
      </c>
    </row>
    <row r="37" spans="1:49" s="82" customFormat="1" ht="36.75" customHeight="1">
      <c r="A37" s="83" t="s">
        <v>62</v>
      </c>
      <c r="B37" s="488">
        <v>4380372</v>
      </c>
      <c r="C37" s="85">
        <v>99371</v>
      </c>
      <c r="D37" s="328">
        <v>226.85516207299287</v>
      </c>
      <c r="E37" s="231">
        <v>75416</v>
      </c>
      <c r="F37" s="328">
        <v>172.16802591195449</v>
      </c>
      <c r="G37" s="231">
        <v>12736</v>
      </c>
      <c r="H37" s="328">
        <v>29.075156173950525</v>
      </c>
      <c r="I37" s="231">
        <v>11219</v>
      </c>
      <c r="J37" s="324">
        <v>25.611979987087857</v>
      </c>
      <c r="K37" s="493">
        <v>58331</v>
      </c>
      <c r="L37" s="328">
        <v>137.22460370889812</v>
      </c>
      <c r="M37" s="354">
        <v>30889</v>
      </c>
      <c r="N37" s="328">
        <v>72.666862971047195</v>
      </c>
      <c r="O37" s="354">
        <v>15099</v>
      </c>
      <c r="P37" s="328">
        <v>35.520637249501171</v>
      </c>
      <c r="Q37" s="354">
        <v>12343</v>
      </c>
      <c r="R37" s="328">
        <v>29.037103488349757</v>
      </c>
      <c r="S37" s="231">
        <v>23315</v>
      </c>
      <c r="T37" s="328">
        <v>54.84890770727332</v>
      </c>
      <c r="U37" s="87">
        <v>12714</v>
      </c>
      <c r="V37" s="328">
        <v>29.909886879273987</v>
      </c>
      <c r="W37" s="354">
        <v>4569</v>
      </c>
      <c r="X37" s="328">
        <v>10.748645048875478</v>
      </c>
      <c r="Y37" s="354">
        <v>6032</v>
      </c>
      <c r="Z37" s="328">
        <v>14.190375779123855</v>
      </c>
      <c r="AA37" s="87">
        <v>117</v>
      </c>
      <c r="AB37" s="328">
        <v>0.27524435778472994</v>
      </c>
      <c r="AC37" s="231">
        <v>92</v>
      </c>
      <c r="AD37" s="328">
        <v>0.21643146082218079</v>
      </c>
      <c r="AE37" s="231">
        <v>7</v>
      </c>
      <c r="AF37" s="328">
        <v>1.6467611149513756E-2</v>
      </c>
      <c r="AG37" s="231">
        <v>18</v>
      </c>
      <c r="AH37" s="328">
        <v>4.2345285813035372E-2</v>
      </c>
      <c r="AI37" s="84">
        <v>81763</v>
      </c>
      <c r="AJ37" s="321">
        <v>192.34875577395616</v>
      </c>
      <c r="AK37" s="493">
        <v>3077</v>
      </c>
      <c r="AL37" s="328">
        <v>7.2386913581505468</v>
      </c>
      <c r="AM37" s="86">
        <v>1251</v>
      </c>
      <c r="AN37" s="328">
        <v>2.9429973640059579</v>
      </c>
      <c r="AO37" s="85">
        <v>4328</v>
      </c>
      <c r="AP37" s="328">
        <v>10.181688722156505</v>
      </c>
      <c r="AQ37" s="84">
        <v>13652</v>
      </c>
      <c r="AR37" s="324">
        <v>31.166302770632264</v>
      </c>
      <c r="AS37" s="86">
        <v>1571</v>
      </c>
      <c r="AT37" s="328">
        <v>3.5864533879770946</v>
      </c>
      <c r="AU37" s="85">
        <v>4855</v>
      </c>
      <c r="AV37" s="328">
        <v>11.083533544639588</v>
      </c>
      <c r="AW37" s="83" t="s">
        <v>62</v>
      </c>
    </row>
    <row r="38" spans="1:49" s="82" customFormat="1" ht="36.75" customHeight="1">
      <c r="A38" s="83" t="s">
        <v>63</v>
      </c>
      <c r="B38" s="488">
        <v>2529909</v>
      </c>
      <c r="C38" s="85">
        <v>42087</v>
      </c>
      <c r="D38" s="328">
        <v>166.35776227524389</v>
      </c>
      <c r="E38" s="231">
        <v>32254</v>
      </c>
      <c r="F38" s="328">
        <v>127.49075164363619</v>
      </c>
      <c r="G38" s="231">
        <v>5202</v>
      </c>
      <c r="H38" s="328">
        <v>20.562004404110979</v>
      </c>
      <c r="I38" s="231">
        <v>4631</v>
      </c>
      <c r="J38" s="324">
        <v>18.305006227496719</v>
      </c>
      <c r="K38" s="493">
        <v>27758</v>
      </c>
      <c r="L38" s="328">
        <v>113.97858969801847</v>
      </c>
      <c r="M38" s="354">
        <v>15670</v>
      </c>
      <c r="N38" s="328">
        <v>64.343414531592671</v>
      </c>
      <c r="O38" s="354">
        <v>7685</v>
      </c>
      <c r="P38" s="328">
        <v>31.555784344306936</v>
      </c>
      <c r="Q38" s="354">
        <v>4403</v>
      </c>
      <c r="R38" s="328">
        <v>18.07939082211886</v>
      </c>
      <c r="S38" s="231">
        <v>6613</v>
      </c>
      <c r="T38" s="328">
        <v>27.153988532062691</v>
      </c>
      <c r="U38" s="87">
        <v>4116</v>
      </c>
      <c r="V38" s="328">
        <v>16.900924965669141</v>
      </c>
      <c r="W38" s="354">
        <v>1084</v>
      </c>
      <c r="X38" s="328">
        <v>4.4510696459633987</v>
      </c>
      <c r="Y38" s="354">
        <v>1413</v>
      </c>
      <c r="Z38" s="328">
        <v>5.8019939204301503</v>
      </c>
      <c r="AA38" s="87">
        <v>232</v>
      </c>
      <c r="AB38" s="328">
        <v>0.95262745190360565</v>
      </c>
      <c r="AC38" s="231">
        <v>98</v>
      </c>
      <c r="AD38" s="328">
        <v>0.40240297537307484</v>
      </c>
      <c r="AE38" s="231">
        <v>37</v>
      </c>
      <c r="AF38" s="328">
        <v>0.15192765396738539</v>
      </c>
      <c r="AG38" s="231">
        <v>97</v>
      </c>
      <c r="AH38" s="328">
        <v>0.39829682256314547</v>
      </c>
      <c r="AI38" s="84">
        <v>34603</v>
      </c>
      <c r="AJ38" s="321">
        <v>142.08520568198477</v>
      </c>
      <c r="AK38" s="493">
        <v>696</v>
      </c>
      <c r="AL38" s="328">
        <v>2.8578823557108173</v>
      </c>
      <c r="AM38" s="86">
        <v>299</v>
      </c>
      <c r="AN38" s="328">
        <v>1.2277396901688711</v>
      </c>
      <c r="AO38" s="85">
        <v>995</v>
      </c>
      <c r="AP38" s="328">
        <v>4.0856220458796884</v>
      </c>
      <c r="AQ38" s="84">
        <v>5803</v>
      </c>
      <c r="AR38" s="324">
        <v>22.937583921002691</v>
      </c>
      <c r="AS38" s="86">
        <v>843</v>
      </c>
      <c r="AT38" s="328">
        <v>3.332135661796531</v>
      </c>
      <c r="AU38" s="85">
        <v>2365</v>
      </c>
      <c r="AV38" s="328">
        <v>9.3481623252061627</v>
      </c>
      <c r="AW38" s="83" t="s">
        <v>63</v>
      </c>
    </row>
    <row r="39" spans="1:49" s="82" customFormat="1" ht="36.75" customHeight="1">
      <c r="A39" s="83" t="s">
        <v>64</v>
      </c>
      <c r="B39" s="488">
        <v>518969</v>
      </c>
      <c r="C39" s="85">
        <v>5681</v>
      </c>
      <c r="D39" s="328">
        <v>109.46703945707741</v>
      </c>
      <c r="E39" s="231">
        <v>4213</v>
      </c>
      <c r="F39" s="328">
        <v>81.180186099747772</v>
      </c>
      <c r="G39" s="231">
        <v>694</v>
      </c>
      <c r="H39" s="328">
        <v>13.372667731598611</v>
      </c>
      <c r="I39" s="231">
        <v>774</v>
      </c>
      <c r="J39" s="324">
        <v>14.914185625731015</v>
      </c>
      <c r="K39" s="493">
        <v>7161</v>
      </c>
      <c r="L39" s="328">
        <v>146.11631764842713</v>
      </c>
      <c r="M39" s="354">
        <v>4578</v>
      </c>
      <c r="N39" s="328">
        <v>93.411604830959291</v>
      </c>
      <c r="O39" s="354">
        <v>1092</v>
      </c>
      <c r="P39" s="328">
        <v>22.281667207384782</v>
      </c>
      <c r="Q39" s="354">
        <v>1491</v>
      </c>
      <c r="R39" s="328">
        <v>30.423045610083072</v>
      </c>
      <c r="S39" s="231">
        <v>1023</v>
      </c>
      <c r="T39" s="328">
        <v>20.873759664061019</v>
      </c>
      <c r="U39" s="87">
        <v>594</v>
      </c>
      <c r="V39" s="328">
        <v>12.12024754687414</v>
      </c>
      <c r="W39" s="354">
        <v>118</v>
      </c>
      <c r="X39" s="328">
        <v>2.4077259436551324</v>
      </c>
      <c r="Y39" s="354">
        <v>311</v>
      </c>
      <c r="Z39" s="328">
        <v>6.3457861735317467</v>
      </c>
      <c r="AA39" s="87">
        <v>15</v>
      </c>
      <c r="AB39" s="328">
        <v>0.3060668572442965</v>
      </c>
      <c r="AC39" s="231">
        <v>9</v>
      </c>
      <c r="AD39" s="328">
        <v>0.1836401143465779</v>
      </c>
      <c r="AE39" s="231">
        <v>1</v>
      </c>
      <c r="AF39" s="328">
        <v>2.0404457149619765E-2</v>
      </c>
      <c r="AG39" s="231">
        <v>5</v>
      </c>
      <c r="AH39" s="328">
        <v>0.10202228574809882</v>
      </c>
      <c r="AI39" s="84">
        <v>8199</v>
      </c>
      <c r="AJ39" s="321">
        <v>167.29614416973246</v>
      </c>
      <c r="AK39" s="493">
        <v>44</v>
      </c>
      <c r="AL39" s="328">
        <v>0.89779611458326969</v>
      </c>
      <c r="AM39" s="86">
        <v>77</v>
      </c>
      <c r="AN39" s="328">
        <v>1.571143200520722</v>
      </c>
      <c r="AO39" s="85">
        <v>121</v>
      </c>
      <c r="AP39" s="328">
        <v>2.468939315103992</v>
      </c>
      <c r="AQ39" s="84">
        <v>1156</v>
      </c>
      <c r="AR39" s="324">
        <v>22.27493357021325</v>
      </c>
      <c r="AS39" s="86">
        <v>177</v>
      </c>
      <c r="AT39" s="328">
        <v>3.4106083407679457</v>
      </c>
      <c r="AU39" s="85">
        <v>321</v>
      </c>
      <c r="AV39" s="328">
        <v>6.1853405502062735</v>
      </c>
      <c r="AW39" s="83" t="s">
        <v>64</v>
      </c>
    </row>
    <row r="40" spans="1:49" s="82" customFormat="1" ht="36.75" customHeight="1">
      <c r="A40" s="83" t="s">
        <v>65</v>
      </c>
      <c r="B40" s="488">
        <v>437115</v>
      </c>
      <c r="C40" s="85">
        <v>5487</v>
      </c>
      <c r="D40" s="328">
        <v>125.52760715143613</v>
      </c>
      <c r="E40" s="231">
        <v>3581</v>
      </c>
      <c r="F40" s="328">
        <v>81.923521270146296</v>
      </c>
      <c r="G40" s="231">
        <v>1126</v>
      </c>
      <c r="H40" s="328">
        <v>25.759811491255164</v>
      </c>
      <c r="I40" s="231">
        <v>780</v>
      </c>
      <c r="J40" s="324">
        <v>17.844274390034659</v>
      </c>
      <c r="K40" s="493">
        <v>4279</v>
      </c>
      <c r="L40" s="328">
        <v>109.37384178494838</v>
      </c>
      <c r="M40" s="354">
        <v>2638</v>
      </c>
      <c r="N40" s="328">
        <v>67.428883998292548</v>
      </c>
      <c r="O40" s="354">
        <v>920</v>
      </c>
      <c r="P40" s="328">
        <v>23.515759392884437</v>
      </c>
      <c r="Q40" s="354">
        <v>721</v>
      </c>
      <c r="R40" s="328">
        <v>18.42919839377139</v>
      </c>
      <c r="S40" s="231">
        <v>1324</v>
      </c>
      <c r="T40" s="328">
        <v>33.842245039324993</v>
      </c>
      <c r="U40" s="87">
        <v>783</v>
      </c>
      <c r="V40" s="328">
        <v>20.013956091987517</v>
      </c>
      <c r="W40" s="354">
        <v>267</v>
      </c>
      <c r="X40" s="328">
        <v>6.8246823455436356</v>
      </c>
      <c r="Y40" s="354">
        <v>274</v>
      </c>
      <c r="Z40" s="328">
        <v>7.0036066017938436</v>
      </c>
      <c r="AA40" s="87">
        <v>76</v>
      </c>
      <c r="AB40" s="328">
        <v>1.9426062107165405</v>
      </c>
      <c r="AC40" s="231">
        <v>44</v>
      </c>
      <c r="AD40" s="328">
        <v>1.1246667535727342</v>
      </c>
      <c r="AE40" s="231">
        <v>1</v>
      </c>
      <c r="AF40" s="328">
        <v>2.5560608035743951E-2</v>
      </c>
      <c r="AG40" s="231">
        <v>31</v>
      </c>
      <c r="AH40" s="328">
        <v>0.79237884910806256</v>
      </c>
      <c r="AI40" s="84">
        <v>5679</v>
      </c>
      <c r="AJ40" s="321">
        <v>145.15869303498991</v>
      </c>
      <c r="AK40" s="493">
        <v>123</v>
      </c>
      <c r="AL40" s="328">
        <v>3.1439547883965062</v>
      </c>
      <c r="AM40" s="86">
        <v>111</v>
      </c>
      <c r="AN40" s="328">
        <v>2.8372274919675791</v>
      </c>
      <c r="AO40" s="85">
        <v>234</v>
      </c>
      <c r="AP40" s="328">
        <v>5.9811822803640853</v>
      </c>
      <c r="AQ40" s="84">
        <v>849</v>
      </c>
      <c r="AR40" s="324">
        <v>19.422806355306957</v>
      </c>
      <c r="AS40" s="86">
        <v>85</v>
      </c>
      <c r="AT40" s="328">
        <v>1.9445683630165975</v>
      </c>
      <c r="AU40" s="85">
        <v>358</v>
      </c>
      <c r="AV40" s="328">
        <v>8.1900643995287279</v>
      </c>
      <c r="AW40" s="83" t="s">
        <v>65</v>
      </c>
    </row>
    <row r="41" spans="1:49" s="82" customFormat="1" ht="36.75" customHeight="1">
      <c r="A41" s="83" t="s">
        <v>66</v>
      </c>
      <c r="B41" s="488">
        <v>262833</v>
      </c>
      <c r="C41" s="85">
        <v>3008</v>
      </c>
      <c r="D41" s="328">
        <v>114.44529416017015</v>
      </c>
      <c r="E41" s="231">
        <v>2228</v>
      </c>
      <c r="F41" s="328">
        <v>84.768655381934536</v>
      </c>
      <c r="G41" s="231">
        <v>426</v>
      </c>
      <c r="H41" s="328">
        <v>16.208010409651756</v>
      </c>
      <c r="I41" s="231">
        <v>354</v>
      </c>
      <c r="J41" s="324">
        <v>13.468628368583854</v>
      </c>
      <c r="K41" s="493">
        <v>2021</v>
      </c>
      <c r="L41" s="328">
        <v>85.623015828183412</v>
      </c>
      <c r="M41" s="354">
        <v>1200</v>
      </c>
      <c r="N41" s="328">
        <v>50.839989606046558</v>
      </c>
      <c r="O41" s="354">
        <v>459</v>
      </c>
      <c r="P41" s="328">
        <v>19.446296024312808</v>
      </c>
      <c r="Q41" s="354">
        <v>362</v>
      </c>
      <c r="R41" s="328">
        <v>15.336730197824046</v>
      </c>
      <c r="S41" s="231">
        <v>652</v>
      </c>
      <c r="T41" s="328">
        <v>27.623061019285299</v>
      </c>
      <c r="U41" s="87">
        <v>310</v>
      </c>
      <c r="V41" s="328">
        <v>13.133663981562027</v>
      </c>
      <c r="W41" s="354">
        <v>94</v>
      </c>
      <c r="X41" s="328">
        <v>3.9824658524736471</v>
      </c>
      <c r="Y41" s="354">
        <v>248</v>
      </c>
      <c r="Z41" s="328">
        <v>10.506931185249623</v>
      </c>
      <c r="AA41" s="87">
        <v>6</v>
      </c>
      <c r="AB41" s="328">
        <v>0.25419994803023283</v>
      </c>
      <c r="AC41" s="231">
        <v>3</v>
      </c>
      <c r="AD41" s="328">
        <v>0.12709997401511641</v>
      </c>
      <c r="AE41" s="231">
        <v>0</v>
      </c>
      <c r="AF41" s="328">
        <v>0</v>
      </c>
      <c r="AG41" s="231">
        <v>3</v>
      </c>
      <c r="AH41" s="328">
        <v>0.12709997401511641</v>
      </c>
      <c r="AI41" s="84">
        <v>2679</v>
      </c>
      <c r="AJ41" s="321">
        <v>113.50027679549895</v>
      </c>
      <c r="AK41" s="493">
        <v>83</v>
      </c>
      <c r="AL41" s="328">
        <v>3.5164326144182203</v>
      </c>
      <c r="AM41" s="86">
        <v>33</v>
      </c>
      <c r="AN41" s="328">
        <v>1.3980997141662803</v>
      </c>
      <c r="AO41" s="85">
        <v>116</v>
      </c>
      <c r="AP41" s="328">
        <v>4.9145323285845004</v>
      </c>
      <c r="AQ41" s="84">
        <v>409</v>
      </c>
      <c r="AR41" s="324">
        <v>15.56121187217739</v>
      </c>
      <c r="AS41" s="86">
        <v>80</v>
      </c>
      <c r="AT41" s="328">
        <v>3.0437578234087805</v>
      </c>
      <c r="AU41" s="85">
        <v>601</v>
      </c>
      <c r="AV41" s="328">
        <v>22.866230648358467</v>
      </c>
      <c r="AW41" s="83" t="s">
        <v>66</v>
      </c>
    </row>
    <row r="42" spans="1:49" s="82" customFormat="1" ht="36.75" customHeight="1">
      <c r="A42" s="83" t="s">
        <v>67</v>
      </c>
      <c r="B42" s="488">
        <v>271617</v>
      </c>
      <c r="C42" s="85">
        <v>3273</v>
      </c>
      <c r="D42" s="328">
        <v>120.50055777068445</v>
      </c>
      <c r="E42" s="231">
        <v>2505</v>
      </c>
      <c r="F42" s="328">
        <v>92.225449806160881</v>
      </c>
      <c r="G42" s="231">
        <v>547</v>
      </c>
      <c r="H42" s="328">
        <v>20.138651115357288</v>
      </c>
      <c r="I42" s="231">
        <v>221</v>
      </c>
      <c r="J42" s="324">
        <v>8.1364568491662901</v>
      </c>
      <c r="K42" s="493">
        <v>2568</v>
      </c>
      <c r="L42" s="328">
        <v>105.12928281742111</v>
      </c>
      <c r="M42" s="354">
        <v>1692</v>
      </c>
      <c r="N42" s="328">
        <v>69.267424660076529</v>
      </c>
      <c r="O42" s="354">
        <v>439</v>
      </c>
      <c r="P42" s="328">
        <v>17.971867272915837</v>
      </c>
      <c r="Q42" s="354">
        <v>437</v>
      </c>
      <c r="R42" s="328">
        <v>17.889990884428748</v>
      </c>
      <c r="S42" s="231">
        <v>707</v>
      </c>
      <c r="T42" s="328">
        <v>28.943303330185643</v>
      </c>
      <c r="U42" s="87">
        <v>409</v>
      </c>
      <c r="V42" s="328">
        <v>16.743721445609516</v>
      </c>
      <c r="W42" s="354">
        <v>162</v>
      </c>
      <c r="X42" s="328">
        <v>6.6319874674541364</v>
      </c>
      <c r="Y42" s="354">
        <v>136</v>
      </c>
      <c r="Z42" s="328">
        <v>5.56759441712199</v>
      </c>
      <c r="AA42" s="87">
        <v>4</v>
      </c>
      <c r="AB42" s="328">
        <v>0.1637527769741762</v>
      </c>
      <c r="AC42" s="231">
        <v>3</v>
      </c>
      <c r="AD42" s="328">
        <v>0.12281458273063214</v>
      </c>
      <c r="AE42" s="231">
        <v>0</v>
      </c>
      <c r="AF42" s="328">
        <v>0</v>
      </c>
      <c r="AG42" s="231">
        <v>1</v>
      </c>
      <c r="AH42" s="328">
        <v>4.093819424354405E-2</v>
      </c>
      <c r="AI42" s="84">
        <v>3279</v>
      </c>
      <c r="AJ42" s="321">
        <v>134.23633892458093</v>
      </c>
      <c r="AK42" s="493">
        <v>56</v>
      </c>
      <c r="AL42" s="328">
        <v>2.2925388776384668</v>
      </c>
      <c r="AM42" s="86">
        <v>35</v>
      </c>
      <c r="AN42" s="328">
        <v>1.4328367985240418</v>
      </c>
      <c r="AO42" s="85">
        <v>91</v>
      </c>
      <c r="AP42" s="328">
        <v>3.7253756761625088</v>
      </c>
      <c r="AQ42" s="84">
        <v>641</v>
      </c>
      <c r="AR42" s="324">
        <v>23.599406517265116</v>
      </c>
      <c r="AS42" s="86">
        <v>87</v>
      </c>
      <c r="AT42" s="328">
        <v>3.2030395741061866</v>
      </c>
      <c r="AU42" s="85">
        <v>622</v>
      </c>
      <c r="AV42" s="328">
        <v>22.899892127517788</v>
      </c>
      <c r="AW42" s="83" t="s">
        <v>67</v>
      </c>
    </row>
    <row r="43" spans="1:49" s="82" customFormat="1" ht="36.75" customHeight="1">
      <c r="A43" s="83" t="s">
        <v>68</v>
      </c>
      <c r="B43" s="488">
        <v>894364</v>
      </c>
      <c r="C43" s="85">
        <v>12276</v>
      </c>
      <c r="D43" s="328">
        <v>137.25954980298849</v>
      </c>
      <c r="E43" s="231">
        <v>9116</v>
      </c>
      <c r="F43" s="328">
        <v>101.92717953763793</v>
      </c>
      <c r="G43" s="231">
        <v>1813</v>
      </c>
      <c r="H43" s="328">
        <v>20.271388383253353</v>
      </c>
      <c r="I43" s="231">
        <v>1347</v>
      </c>
      <c r="J43" s="324">
        <v>15.060981882097224</v>
      </c>
      <c r="K43" s="493">
        <v>5992</v>
      </c>
      <c r="L43" s="328">
        <v>70.329931731921505</v>
      </c>
      <c r="M43" s="354">
        <v>3672</v>
      </c>
      <c r="N43" s="328">
        <v>43.099384065356439</v>
      </c>
      <c r="O43" s="354">
        <v>1182</v>
      </c>
      <c r="P43" s="328">
        <v>13.873494543913756</v>
      </c>
      <c r="Q43" s="354">
        <v>1138</v>
      </c>
      <c r="R43" s="328">
        <v>13.357053122651315</v>
      </c>
      <c r="S43" s="231">
        <v>2519</v>
      </c>
      <c r="T43" s="328">
        <v>29.566271367274748</v>
      </c>
      <c r="U43" s="87">
        <v>1364</v>
      </c>
      <c r="V43" s="328">
        <v>16.009684059135672</v>
      </c>
      <c r="W43" s="354">
        <v>513</v>
      </c>
      <c r="X43" s="328">
        <v>6.0212374797189145</v>
      </c>
      <c r="Y43" s="354">
        <v>642</v>
      </c>
      <c r="Z43" s="328">
        <v>7.5353498284201628</v>
      </c>
      <c r="AA43" s="87">
        <v>22</v>
      </c>
      <c r="AB43" s="328">
        <v>0.25822071063122054</v>
      </c>
      <c r="AC43" s="231">
        <v>13</v>
      </c>
      <c r="AD43" s="328">
        <v>0.15258496537299393</v>
      </c>
      <c r="AE43" s="231">
        <v>5</v>
      </c>
      <c r="AF43" s="328">
        <v>5.8686525143459213E-2</v>
      </c>
      <c r="AG43" s="231">
        <v>4</v>
      </c>
      <c r="AH43" s="328">
        <v>4.6949220114767362E-2</v>
      </c>
      <c r="AI43" s="84">
        <v>8533</v>
      </c>
      <c r="AJ43" s="321">
        <v>100.15442380982748</v>
      </c>
      <c r="AK43" s="493">
        <v>84</v>
      </c>
      <c r="AL43" s="328">
        <v>0.98593362241011473</v>
      </c>
      <c r="AM43" s="86">
        <v>53</v>
      </c>
      <c r="AN43" s="328">
        <v>0.62207716652066758</v>
      </c>
      <c r="AO43" s="85">
        <v>137</v>
      </c>
      <c r="AP43" s="328">
        <v>1.6080107889307824</v>
      </c>
      <c r="AQ43" s="84">
        <v>1318</v>
      </c>
      <c r="AR43" s="324">
        <v>14.736729117003815</v>
      </c>
      <c r="AS43" s="86">
        <v>156</v>
      </c>
      <c r="AT43" s="328">
        <v>1.7442562536059143</v>
      </c>
      <c r="AU43" s="85">
        <v>2183</v>
      </c>
      <c r="AV43" s="328">
        <v>24.408406420651993</v>
      </c>
      <c r="AW43" s="83" t="s">
        <v>68</v>
      </c>
    </row>
    <row r="44" spans="1:49" s="82" customFormat="1" ht="36.75" customHeight="1">
      <c r="A44" s="83" t="s">
        <v>69</v>
      </c>
      <c r="B44" s="488">
        <v>1319087</v>
      </c>
      <c r="C44" s="85">
        <v>11782</v>
      </c>
      <c r="D44" s="328">
        <v>89.319354978102268</v>
      </c>
      <c r="E44" s="231">
        <v>8208</v>
      </c>
      <c r="F44" s="328">
        <v>62.224857041271733</v>
      </c>
      <c r="G44" s="231">
        <v>2149</v>
      </c>
      <c r="H44" s="328">
        <v>16.291571367165322</v>
      </c>
      <c r="I44" s="231">
        <v>1425</v>
      </c>
      <c r="J44" s="324">
        <v>10.802926569665232</v>
      </c>
      <c r="K44" s="493">
        <v>7268</v>
      </c>
      <c r="L44" s="328">
        <v>58.93227815256877</v>
      </c>
      <c r="M44" s="354">
        <v>4427</v>
      </c>
      <c r="N44" s="328">
        <v>35.896146860404777</v>
      </c>
      <c r="O44" s="354">
        <v>1500</v>
      </c>
      <c r="P44" s="328">
        <v>12.162688116242865</v>
      </c>
      <c r="Q44" s="354">
        <v>1341</v>
      </c>
      <c r="R44" s="328">
        <v>10.873443175921125</v>
      </c>
      <c r="S44" s="231">
        <v>1522</v>
      </c>
      <c r="T44" s="328">
        <v>12.341074208614428</v>
      </c>
      <c r="U44" s="87">
        <v>897</v>
      </c>
      <c r="V44" s="328">
        <v>7.2732874935132346</v>
      </c>
      <c r="W44" s="354">
        <v>257</v>
      </c>
      <c r="X44" s="328">
        <v>2.0838738972496111</v>
      </c>
      <c r="Y44" s="354">
        <v>368</v>
      </c>
      <c r="Z44" s="328">
        <v>2.983912817851583</v>
      </c>
      <c r="AA44" s="87">
        <v>34</v>
      </c>
      <c r="AB44" s="328">
        <v>0.27568759730150499</v>
      </c>
      <c r="AC44" s="231">
        <v>5</v>
      </c>
      <c r="AD44" s="328">
        <v>4.0542293720809558E-2</v>
      </c>
      <c r="AE44" s="231">
        <v>2</v>
      </c>
      <c r="AF44" s="328">
        <v>1.6216917488323823E-2</v>
      </c>
      <c r="AG44" s="231">
        <v>27</v>
      </c>
      <c r="AH44" s="328">
        <v>0.21892838609237161</v>
      </c>
      <c r="AI44" s="84">
        <v>8824</v>
      </c>
      <c r="AJ44" s="321">
        <v>71.549039958484698</v>
      </c>
      <c r="AK44" s="493">
        <v>211</v>
      </c>
      <c r="AL44" s="328">
        <v>1.7108847950181634</v>
      </c>
      <c r="AM44" s="86">
        <v>36</v>
      </c>
      <c r="AN44" s="328">
        <v>0.29190451478982882</v>
      </c>
      <c r="AO44" s="85">
        <v>247</v>
      </c>
      <c r="AP44" s="328">
        <v>2.0027893098079921</v>
      </c>
      <c r="AQ44" s="84">
        <v>2099</v>
      </c>
      <c r="AR44" s="324">
        <v>15.912521312089346</v>
      </c>
      <c r="AS44" s="86">
        <v>292</v>
      </c>
      <c r="AT44" s="328">
        <v>2.2136523216436821</v>
      </c>
      <c r="AU44" s="85">
        <v>3807</v>
      </c>
      <c r="AV44" s="328">
        <v>28.860871193484584</v>
      </c>
      <c r="AW44" s="83" t="s">
        <v>69</v>
      </c>
    </row>
    <row r="45" spans="1:49" s="82" customFormat="1" ht="36.75" customHeight="1">
      <c r="A45" s="83" t="s">
        <v>70</v>
      </c>
      <c r="B45" s="488">
        <v>507908</v>
      </c>
      <c r="C45" s="85">
        <v>3908</v>
      </c>
      <c r="D45" s="328">
        <v>76.943068429715623</v>
      </c>
      <c r="E45" s="231">
        <v>2904</v>
      </c>
      <c r="F45" s="328">
        <v>57.175708986666876</v>
      </c>
      <c r="G45" s="231">
        <v>645</v>
      </c>
      <c r="H45" s="328">
        <v>12.69915023980721</v>
      </c>
      <c r="I45" s="231">
        <v>359</v>
      </c>
      <c r="J45" s="324">
        <v>7.0682092032415316</v>
      </c>
      <c r="K45" s="493">
        <v>4829</v>
      </c>
      <c r="L45" s="328">
        <v>102.84117650817045</v>
      </c>
      <c r="M45" s="354">
        <v>2519</v>
      </c>
      <c r="N45" s="328">
        <v>53.646080684216479</v>
      </c>
      <c r="O45" s="354">
        <v>1102</v>
      </c>
      <c r="P45" s="328">
        <v>23.468829263202281</v>
      </c>
      <c r="Q45" s="354">
        <v>1208</v>
      </c>
      <c r="R45" s="328">
        <v>25.726266560751686</v>
      </c>
      <c r="S45" s="231">
        <v>749</v>
      </c>
      <c r="T45" s="328">
        <v>15.951137130797196</v>
      </c>
      <c r="U45" s="87">
        <v>452</v>
      </c>
      <c r="V45" s="328">
        <v>9.6260533820031142</v>
      </c>
      <c r="W45" s="354">
        <v>146</v>
      </c>
      <c r="X45" s="328">
        <v>3.1093004287001214</v>
      </c>
      <c r="Y45" s="354">
        <v>151</v>
      </c>
      <c r="Z45" s="328">
        <v>3.2157833200939607</v>
      </c>
      <c r="AA45" s="87">
        <v>12</v>
      </c>
      <c r="AB45" s="328">
        <v>0.25555893934521545</v>
      </c>
      <c r="AC45" s="231">
        <v>4</v>
      </c>
      <c r="AD45" s="328">
        <v>8.5186313115071813E-2</v>
      </c>
      <c r="AE45" s="231">
        <v>0</v>
      </c>
      <c r="AF45" s="328">
        <v>0</v>
      </c>
      <c r="AG45" s="231">
        <v>8</v>
      </c>
      <c r="AH45" s="328">
        <v>0.17037262623014363</v>
      </c>
      <c r="AI45" s="84">
        <v>5590</v>
      </c>
      <c r="AJ45" s="321">
        <v>119.04787257831286</v>
      </c>
      <c r="AK45" s="493">
        <v>38</v>
      </c>
      <c r="AL45" s="328">
        <v>0.80926997459318217</v>
      </c>
      <c r="AM45" s="86">
        <v>73</v>
      </c>
      <c r="AN45" s="328">
        <v>1.5546502143500607</v>
      </c>
      <c r="AO45" s="85">
        <v>111</v>
      </c>
      <c r="AP45" s="328">
        <v>2.3639201889432426</v>
      </c>
      <c r="AQ45" s="84">
        <v>893</v>
      </c>
      <c r="AR45" s="324">
        <v>17.581924285500524</v>
      </c>
      <c r="AS45" s="86">
        <v>75</v>
      </c>
      <c r="AT45" s="328">
        <v>1.4766453767217684</v>
      </c>
      <c r="AU45" s="85">
        <v>1631</v>
      </c>
      <c r="AV45" s="328">
        <v>32.112114792442725</v>
      </c>
      <c r="AW45" s="83" t="s">
        <v>70</v>
      </c>
    </row>
    <row r="46" spans="1:49" s="82" customFormat="1" ht="36.75" customHeight="1">
      <c r="A46" s="83" t="s">
        <v>71</v>
      </c>
      <c r="B46" s="488">
        <v>343232</v>
      </c>
      <c r="C46" s="85">
        <v>3693</v>
      </c>
      <c r="D46" s="328">
        <v>107.5948629498415</v>
      </c>
      <c r="E46" s="231">
        <v>2611</v>
      </c>
      <c r="F46" s="328">
        <v>76.070995711355579</v>
      </c>
      <c r="G46" s="231">
        <v>642</v>
      </c>
      <c r="H46" s="328">
        <v>18.704549692336379</v>
      </c>
      <c r="I46" s="231">
        <v>440</v>
      </c>
      <c r="J46" s="324">
        <v>12.819317546149543</v>
      </c>
      <c r="K46" s="493">
        <v>2357</v>
      </c>
      <c r="L46" s="328">
        <v>74.292066267136249</v>
      </c>
      <c r="M46" s="354">
        <v>1330</v>
      </c>
      <c r="N46" s="328">
        <v>41.921276255957238</v>
      </c>
      <c r="O46" s="354">
        <v>503</v>
      </c>
      <c r="P46" s="328">
        <v>15.854437561463525</v>
      </c>
      <c r="Q46" s="354">
        <v>524</v>
      </c>
      <c r="R46" s="328">
        <v>16.516352449715484</v>
      </c>
      <c r="S46" s="231">
        <v>839</v>
      </c>
      <c r="T46" s="328">
        <v>26.445075773494828</v>
      </c>
      <c r="U46" s="87">
        <v>422</v>
      </c>
      <c r="V46" s="328">
        <v>13.301337278205981</v>
      </c>
      <c r="W46" s="354">
        <v>230</v>
      </c>
      <c r="X46" s="328">
        <v>7.2495440141880927</v>
      </c>
      <c r="Y46" s="354">
        <v>187</v>
      </c>
      <c r="Z46" s="328">
        <v>5.8941944811007536</v>
      </c>
      <c r="AA46" s="87">
        <v>6</v>
      </c>
      <c r="AB46" s="328">
        <v>0.18911853950055896</v>
      </c>
      <c r="AC46" s="231">
        <v>3</v>
      </c>
      <c r="AD46" s="328">
        <v>9.4559269750279479E-2</v>
      </c>
      <c r="AE46" s="231">
        <v>0</v>
      </c>
      <c r="AF46" s="328">
        <v>0</v>
      </c>
      <c r="AG46" s="231">
        <v>3</v>
      </c>
      <c r="AH46" s="328">
        <v>9.4559269750279479E-2</v>
      </c>
      <c r="AI46" s="84">
        <v>3202</v>
      </c>
      <c r="AJ46" s="321">
        <v>100.92626058013164</v>
      </c>
      <c r="AK46" s="493">
        <v>35</v>
      </c>
      <c r="AL46" s="328">
        <v>1.1031914804199272</v>
      </c>
      <c r="AM46" s="86">
        <v>13</v>
      </c>
      <c r="AN46" s="328">
        <v>0.4097568355845444</v>
      </c>
      <c r="AO46" s="85">
        <v>48</v>
      </c>
      <c r="AP46" s="328">
        <v>1.5129483160044717</v>
      </c>
      <c r="AQ46" s="84">
        <v>757</v>
      </c>
      <c r="AR46" s="324">
        <v>22.055053141898192</v>
      </c>
      <c r="AS46" s="86">
        <v>99</v>
      </c>
      <c r="AT46" s="328">
        <v>2.8843464478836474</v>
      </c>
      <c r="AU46" s="85">
        <v>751</v>
      </c>
      <c r="AV46" s="328">
        <v>21.880244266268882</v>
      </c>
      <c r="AW46" s="83" t="s">
        <v>71</v>
      </c>
    </row>
    <row r="47" spans="1:49" s="82" customFormat="1" ht="36.75" customHeight="1">
      <c r="A47" s="83" t="s">
        <v>72</v>
      </c>
      <c r="B47" s="488">
        <v>485353</v>
      </c>
      <c r="C47" s="85">
        <v>5272</v>
      </c>
      <c r="D47" s="328">
        <v>108.62197204920955</v>
      </c>
      <c r="E47" s="231">
        <v>3747</v>
      </c>
      <c r="F47" s="328">
        <v>77.201541970483348</v>
      </c>
      <c r="G47" s="231">
        <v>937</v>
      </c>
      <c r="H47" s="328">
        <v>19.305536382797676</v>
      </c>
      <c r="I47" s="231">
        <v>588</v>
      </c>
      <c r="J47" s="324">
        <v>12.114893695928531</v>
      </c>
      <c r="K47" s="493">
        <v>3102</v>
      </c>
      <c r="L47" s="328">
        <v>68.468105237523119</v>
      </c>
      <c r="M47" s="354">
        <v>1890</v>
      </c>
      <c r="N47" s="328">
        <v>41.71654381009629</v>
      </c>
      <c r="O47" s="354">
        <v>701</v>
      </c>
      <c r="P47" s="328">
        <v>15.472644026919312</v>
      </c>
      <c r="Q47" s="354">
        <v>511</v>
      </c>
      <c r="R47" s="328">
        <v>11.278917400507515</v>
      </c>
      <c r="S47" s="231">
        <v>1054</v>
      </c>
      <c r="T47" s="328">
        <v>23.264146653884385</v>
      </c>
      <c r="U47" s="87">
        <v>603</v>
      </c>
      <c r="V47" s="328">
        <v>13.309563977506912</v>
      </c>
      <c r="W47" s="354">
        <v>174</v>
      </c>
      <c r="X47" s="328">
        <v>3.840570699977119</v>
      </c>
      <c r="Y47" s="354">
        <v>277</v>
      </c>
      <c r="Z47" s="328">
        <v>6.1140119764003558</v>
      </c>
      <c r="AA47" s="87">
        <v>3</v>
      </c>
      <c r="AB47" s="328">
        <v>6.621673620650205E-2</v>
      </c>
      <c r="AC47" s="231">
        <v>3</v>
      </c>
      <c r="AD47" s="328">
        <v>6.621673620650205E-2</v>
      </c>
      <c r="AE47" s="231">
        <v>0</v>
      </c>
      <c r="AF47" s="328">
        <v>0</v>
      </c>
      <c r="AG47" s="231">
        <v>0</v>
      </c>
      <c r="AH47" s="328">
        <v>0</v>
      </c>
      <c r="AI47" s="84">
        <v>4159</v>
      </c>
      <c r="AJ47" s="321">
        <v>91.798468627614014</v>
      </c>
      <c r="AK47" s="493">
        <v>9</v>
      </c>
      <c r="AL47" s="328">
        <v>0.19865020861950616</v>
      </c>
      <c r="AM47" s="86">
        <v>5</v>
      </c>
      <c r="AN47" s="328">
        <v>0.11036122701083674</v>
      </c>
      <c r="AO47" s="85">
        <v>14</v>
      </c>
      <c r="AP47" s="328">
        <v>0.30901143563034289</v>
      </c>
      <c r="AQ47" s="84">
        <v>841</v>
      </c>
      <c r="AR47" s="324">
        <v>17.327594554890975</v>
      </c>
      <c r="AS47" s="86">
        <v>112</v>
      </c>
      <c r="AT47" s="328">
        <v>2.3075987992244817</v>
      </c>
      <c r="AU47" s="85">
        <v>496</v>
      </c>
      <c r="AV47" s="328">
        <v>10.219366110851277</v>
      </c>
      <c r="AW47" s="83" t="s">
        <v>72</v>
      </c>
    </row>
    <row r="48" spans="1:49" s="82" customFormat="1" ht="36.75" customHeight="1">
      <c r="A48" s="83" t="s">
        <v>73</v>
      </c>
      <c r="B48" s="488">
        <v>491982</v>
      </c>
      <c r="C48" s="85">
        <v>4751</v>
      </c>
      <c r="D48" s="328">
        <v>96.568573647003333</v>
      </c>
      <c r="E48" s="231">
        <v>3485</v>
      </c>
      <c r="F48" s="328">
        <v>70.835924891561078</v>
      </c>
      <c r="G48" s="231">
        <v>754</v>
      </c>
      <c r="H48" s="328">
        <v>15.325763950713645</v>
      </c>
      <c r="I48" s="231">
        <v>512</v>
      </c>
      <c r="J48" s="324">
        <v>10.406884804728628</v>
      </c>
      <c r="K48" s="493">
        <v>3885</v>
      </c>
      <c r="L48" s="328">
        <v>83.101248764711158</v>
      </c>
      <c r="M48" s="354">
        <v>2232</v>
      </c>
      <c r="N48" s="328">
        <v>47.743111259417077</v>
      </c>
      <c r="O48" s="354">
        <v>751</v>
      </c>
      <c r="P48" s="328">
        <v>16.064102399561925</v>
      </c>
      <c r="Q48" s="354">
        <v>902</v>
      </c>
      <c r="R48" s="328">
        <v>19.294035105732167</v>
      </c>
      <c r="S48" s="231">
        <v>1581</v>
      </c>
      <c r="T48" s="328">
        <v>33.818037142087093</v>
      </c>
      <c r="U48" s="87">
        <v>929</v>
      </c>
      <c r="V48" s="328">
        <v>19.871572741934795</v>
      </c>
      <c r="W48" s="354">
        <v>318</v>
      </c>
      <c r="X48" s="328">
        <v>6.8021099374975931</v>
      </c>
      <c r="Y48" s="354">
        <v>334</v>
      </c>
      <c r="Z48" s="328">
        <v>7.1443544626547055</v>
      </c>
      <c r="AA48" s="87">
        <v>23</v>
      </c>
      <c r="AB48" s="328">
        <v>0.49197650491334799</v>
      </c>
      <c r="AC48" s="231">
        <v>23</v>
      </c>
      <c r="AD48" s="328">
        <v>0.49197650491334799</v>
      </c>
      <c r="AE48" s="231">
        <v>0</v>
      </c>
      <c r="AF48" s="328">
        <v>0</v>
      </c>
      <c r="AG48" s="231">
        <v>0</v>
      </c>
      <c r="AH48" s="328">
        <v>0</v>
      </c>
      <c r="AI48" s="84">
        <v>5489</v>
      </c>
      <c r="AJ48" s="321">
        <v>117.4112624117116</v>
      </c>
      <c r="AK48" s="493">
        <v>112</v>
      </c>
      <c r="AL48" s="328">
        <v>2.3957116760997814</v>
      </c>
      <c r="AM48" s="86">
        <v>127</v>
      </c>
      <c r="AN48" s="328">
        <v>2.7165659184345734</v>
      </c>
      <c r="AO48" s="85">
        <v>239</v>
      </c>
      <c r="AP48" s="328">
        <v>5.1122775945343557</v>
      </c>
      <c r="AQ48" s="84">
        <v>780</v>
      </c>
      <c r="AR48" s="324">
        <v>15.854238569703769</v>
      </c>
      <c r="AS48" s="86">
        <v>99</v>
      </c>
      <c r="AT48" s="328">
        <v>2.0122687415393248</v>
      </c>
      <c r="AU48" s="85">
        <v>472</v>
      </c>
      <c r="AV48" s="328">
        <v>9.5938469293592039</v>
      </c>
      <c r="AW48" s="83" t="s">
        <v>73</v>
      </c>
    </row>
    <row r="49" spans="1:49" s="82" customFormat="1" ht="36.75" customHeight="1">
      <c r="A49" s="83" t="s">
        <v>74</v>
      </c>
      <c r="B49" s="488">
        <v>257527</v>
      </c>
      <c r="C49" s="85">
        <v>2610</v>
      </c>
      <c r="D49" s="328">
        <v>101.34859645784714</v>
      </c>
      <c r="E49" s="231">
        <v>1870</v>
      </c>
      <c r="F49" s="328">
        <v>72.613745354855993</v>
      </c>
      <c r="G49" s="231">
        <v>512</v>
      </c>
      <c r="H49" s="328">
        <v>19.881410492880359</v>
      </c>
      <c r="I49" s="231">
        <v>228</v>
      </c>
      <c r="J49" s="324">
        <v>8.8534406101107859</v>
      </c>
      <c r="K49" s="493">
        <v>1907</v>
      </c>
      <c r="L49" s="328">
        <v>76.79091555818043</v>
      </c>
      <c r="M49" s="354">
        <v>1219</v>
      </c>
      <c r="N49" s="328">
        <v>49.086589441752466</v>
      </c>
      <c r="O49" s="354">
        <v>360</v>
      </c>
      <c r="P49" s="328">
        <v>14.496449712084402</v>
      </c>
      <c r="Q49" s="354">
        <v>328</v>
      </c>
      <c r="R49" s="328">
        <v>13.207876404343567</v>
      </c>
      <c r="S49" s="231">
        <v>1158</v>
      </c>
      <c r="T49" s="328">
        <v>46.630246573871489</v>
      </c>
      <c r="U49" s="87">
        <v>618</v>
      </c>
      <c r="V49" s="328">
        <v>24.885572005744891</v>
      </c>
      <c r="W49" s="354">
        <v>351</v>
      </c>
      <c r="X49" s="328">
        <v>14.134038469282293</v>
      </c>
      <c r="Y49" s="354">
        <v>189</v>
      </c>
      <c r="Z49" s="328">
        <v>7.6106360988443109</v>
      </c>
      <c r="AA49" s="87">
        <v>1</v>
      </c>
      <c r="AB49" s="328">
        <v>4.0267915866901115E-2</v>
      </c>
      <c r="AC49" s="231">
        <v>1</v>
      </c>
      <c r="AD49" s="328">
        <v>4.0267915866901115E-2</v>
      </c>
      <c r="AE49" s="231">
        <v>0</v>
      </c>
      <c r="AF49" s="328">
        <v>0</v>
      </c>
      <c r="AG49" s="231">
        <v>0</v>
      </c>
      <c r="AH49" s="328">
        <v>0</v>
      </c>
      <c r="AI49" s="84">
        <v>3066</v>
      </c>
      <c r="AJ49" s="321">
        <v>123.46143004791882</v>
      </c>
      <c r="AK49" s="493">
        <v>83</v>
      </c>
      <c r="AL49" s="328">
        <v>3.3422370169527928</v>
      </c>
      <c r="AM49" s="86">
        <v>37</v>
      </c>
      <c r="AN49" s="328">
        <v>1.4899128870753413</v>
      </c>
      <c r="AO49" s="85">
        <v>120</v>
      </c>
      <c r="AP49" s="328">
        <v>4.8321499040281344</v>
      </c>
      <c r="AQ49" s="84">
        <v>581</v>
      </c>
      <c r="AR49" s="324">
        <v>22.560741203834937</v>
      </c>
      <c r="AS49" s="86">
        <v>71</v>
      </c>
      <c r="AT49" s="328">
        <v>2.7569924706923934</v>
      </c>
      <c r="AU49" s="85">
        <v>1452</v>
      </c>
      <c r="AV49" s="328">
        <v>56.382437569652893</v>
      </c>
      <c r="AW49" s="83" t="s">
        <v>74</v>
      </c>
    </row>
    <row r="50" spans="1:49" s="82" customFormat="1" ht="36.75" customHeight="1">
      <c r="A50" s="83" t="s">
        <v>75</v>
      </c>
      <c r="B50" s="488">
        <v>2494061</v>
      </c>
      <c r="C50" s="85">
        <v>35893</v>
      </c>
      <c r="D50" s="328">
        <v>143.913881817646</v>
      </c>
      <c r="E50" s="231">
        <v>27230</v>
      </c>
      <c r="F50" s="328">
        <v>109.17936650306468</v>
      </c>
      <c r="G50" s="231">
        <v>5436</v>
      </c>
      <c r="H50" s="328">
        <v>21.795778050336381</v>
      </c>
      <c r="I50" s="231">
        <v>3227</v>
      </c>
      <c r="J50" s="324">
        <v>12.93873726424494</v>
      </c>
      <c r="K50" s="493">
        <v>21170</v>
      </c>
      <c r="L50" s="328">
        <v>88.101608024279486</v>
      </c>
      <c r="M50" s="354">
        <v>11287</v>
      </c>
      <c r="N50" s="328">
        <v>46.972264986775734</v>
      </c>
      <c r="O50" s="354">
        <v>5131</v>
      </c>
      <c r="P50" s="328">
        <v>21.353299516890786</v>
      </c>
      <c r="Q50" s="354">
        <v>4752</v>
      </c>
      <c r="R50" s="328">
        <v>19.776043520612944</v>
      </c>
      <c r="S50" s="231">
        <v>12207</v>
      </c>
      <c r="T50" s="328">
        <v>50.800960281170504</v>
      </c>
      <c r="U50" s="87">
        <v>9683</v>
      </c>
      <c r="V50" s="328">
        <v>40.297017973504872</v>
      </c>
      <c r="W50" s="354">
        <v>1391</v>
      </c>
      <c r="X50" s="328">
        <v>5.7888208201120799</v>
      </c>
      <c r="Y50" s="354">
        <v>1133</v>
      </c>
      <c r="Z50" s="328">
        <v>4.7151214875535494</v>
      </c>
      <c r="AA50" s="87">
        <v>104</v>
      </c>
      <c r="AB50" s="328">
        <v>0.4328090332794079</v>
      </c>
      <c r="AC50" s="231">
        <v>53</v>
      </c>
      <c r="AD50" s="328">
        <v>0.22056614195969823</v>
      </c>
      <c r="AE50" s="231">
        <v>2</v>
      </c>
      <c r="AF50" s="328">
        <v>8.3232506399886132E-3</v>
      </c>
      <c r="AG50" s="231">
        <v>49</v>
      </c>
      <c r="AH50" s="328">
        <v>0.20391964067972101</v>
      </c>
      <c r="AI50" s="84">
        <v>33481</v>
      </c>
      <c r="AJ50" s="321">
        <v>139.33537733872939</v>
      </c>
      <c r="AK50" s="493">
        <v>530</v>
      </c>
      <c r="AL50" s="328">
        <v>2.2056614195969826</v>
      </c>
      <c r="AM50" s="86">
        <v>184</v>
      </c>
      <c r="AN50" s="328">
        <v>0.76573905887895244</v>
      </c>
      <c r="AO50" s="85">
        <v>714</v>
      </c>
      <c r="AP50" s="328">
        <v>2.9714004784759349</v>
      </c>
      <c r="AQ50" s="84">
        <v>5284</v>
      </c>
      <c r="AR50" s="324">
        <v>21.186330246132716</v>
      </c>
      <c r="AS50" s="86">
        <v>789</v>
      </c>
      <c r="AT50" s="328">
        <v>3.1635152468203462</v>
      </c>
      <c r="AU50" s="85">
        <v>5673</v>
      </c>
      <c r="AV50" s="328">
        <v>22.746035481890779</v>
      </c>
      <c r="AW50" s="83" t="s">
        <v>75</v>
      </c>
    </row>
    <row r="51" spans="1:49" s="82" customFormat="1" ht="36.75" customHeight="1">
      <c r="A51" s="83" t="s">
        <v>76</v>
      </c>
      <c r="B51" s="488">
        <v>402087</v>
      </c>
      <c r="C51" s="85">
        <v>2443</v>
      </c>
      <c r="D51" s="328">
        <v>60.75799516025139</v>
      </c>
      <c r="E51" s="231">
        <v>1632</v>
      </c>
      <c r="F51" s="328">
        <v>40.588230905251848</v>
      </c>
      <c r="G51" s="231">
        <v>593</v>
      </c>
      <c r="H51" s="328">
        <v>14.748052038489183</v>
      </c>
      <c r="I51" s="231">
        <v>218</v>
      </c>
      <c r="J51" s="324">
        <v>5.4217122165103566</v>
      </c>
      <c r="K51" s="493">
        <v>3598</v>
      </c>
      <c r="L51" s="328">
        <v>94.602636498528</v>
      </c>
      <c r="M51" s="354">
        <v>1966</v>
      </c>
      <c r="N51" s="328">
        <v>51.692268859395796</v>
      </c>
      <c r="O51" s="354">
        <v>843</v>
      </c>
      <c r="P51" s="328">
        <v>22.165097990066457</v>
      </c>
      <c r="Q51" s="354">
        <v>789</v>
      </c>
      <c r="R51" s="328">
        <v>20.745269649065758</v>
      </c>
      <c r="S51" s="231">
        <v>741</v>
      </c>
      <c r="T51" s="328">
        <v>19.483200012620692</v>
      </c>
      <c r="U51" s="87">
        <v>424</v>
      </c>
      <c r="V51" s="328">
        <v>11.148281788598077</v>
      </c>
      <c r="W51" s="354">
        <v>164</v>
      </c>
      <c r="X51" s="328">
        <v>4.3120712578539724</v>
      </c>
      <c r="Y51" s="354">
        <v>153</v>
      </c>
      <c r="Z51" s="328">
        <v>4.022846966168645</v>
      </c>
      <c r="AA51" s="87">
        <v>13</v>
      </c>
      <c r="AB51" s="328">
        <v>0.34181052653720512</v>
      </c>
      <c r="AC51" s="231">
        <v>8</v>
      </c>
      <c r="AD51" s="328">
        <v>0.21034493940751087</v>
      </c>
      <c r="AE51" s="231">
        <v>0</v>
      </c>
      <c r="AF51" s="328">
        <v>0</v>
      </c>
      <c r="AG51" s="231">
        <v>5</v>
      </c>
      <c r="AH51" s="328">
        <v>0.13146558712969428</v>
      </c>
      <c r="AI51" s="84">
        <v>4352</v>
      </c>
      <c r="AJ51" s="321">
        <v>114.4276470376859</v>
      </c>
      <c r="AK51" s="493">
        <v>21</v>
      </c>
      <c r="AL51" s="328">
        <v>0.55215546594471598</v>
      </c>
      <c r="AM51" s="86">
        <v>16</v>
      </c>
      <c r="AN51" s="328">
        <v>0.42068987881502173</v>
      </c>
      <c r="AO51" s="85">
        <v>37</v>
      </c>
      <c r="AP51" s="328">
        <v>0.97284534475973772</v>
      </c>
      <c r="AQ51" s="84">
        <v>733</v>
      </c>
      <c r="AR51" s="324">
        <v>18.229885572027943</v>
      </c>
      <c r="AS51" s="86">
        <v>76</v>
      </c>
      <c r="AT51" s="328">
        <v>1.8901382039210419</v>
      </c>
      <c r="AU51" s="85">
        <v>1064</v>
      </c>
      <c r="AV51" s="328">
        <v>26.461934854894587</v>
      </c>
      <c r="AW51" s="83" t="s">
        <v>76</v>
      </c>
    </row>
    <row r="52" spans="1:49" s="82" customFormat="1" ht="36.75" customHeight="1">
      <c r="A52" s="83" t="s">
        <v>77</v>
      </c>
      <c r="B52" s="488">
        <v>553773</v>
      </c>
      <c r="C52" s="85">
        <v>5091</v>
      </c>
      <c r="D52" s="328">
        <v>91.932976147266118</v>
      </c>
      <c r="E52" s="231">
        <v>3784</v>
      </c>
      <c r="F52" s="328">
        <v>68.331247641181491</v>
      </c>
      <c r="G52" s="231">
        <v>948</v>
      </c>
      <c r="H52" s="328">
        <v>17.118927791712487</v>
      </c>
      <c r="I52" s="231">
        <v>359</v>
      </c>
      <c r="J52" s="324">
        <v>6.4828007143721349</v>
      </c>
      <c r="K52" s="493">
        <v>4293</v>
      </c>
      <c r="L52" s="328">
        <v>83.345629062444189</v>
      </c>
      <c r="M52" s="354">
        <v>2381</v>
      </c>
      <c r="N52" s="328">
        <v>46.225470020423856</v>
      </c>
      <c r="O52" s="354">
        <v>1088</v>
      </c>
      <c r="P52" s="328">
        <v>21.122768325166383</v>
      </c>
      <c r="Q52" s="354">
        <v>824</v>
      </c>
      <c r="R52" s="328">
        <v>15.99739071685395</v>
      </c>
      <c r="S52" s="231">
        <v>1226</v>
      </c>
      <c r="T52" s="328">
        <v>23.801942984056968</v>
      </c>
      <c r="U52" s="87">
        <v>572</v>
      </c>
      <c r="V52" s="328">
        <v>11.104984818010267</v>
      </c>
      <c r="W52" s="354">
        <v>390</v>
      </c>
      <c r="X52" s="328">
        <v>7.571580557734273</v>
      </c>
      <c r="Y52" s="354">
        <v>264</v>
      </c>
      <c r="Z52" s="328">
        <v>5.1253776083124301</v>
      </c>
      <c r="AA52" s="87">
        <v>28</v>
      </c>
      <c r="AB52" s="328">
        <v>0.54360065542707592</v>
      </c>
      <c r="AC52" s="231">
        <v>14</v>
      </c>
      <c r="AD52" s="328">
        <v>0.27180032771353796</v>
      </c>
      <c r="AE52" s="231">
        <v>7</v>
      </c>
      <c r="AF52" s="328">
        <v>0.13590016385676898</v>
      </c>
      <c r="AG52" s="231">
        <v>7</v>
      </c>
      <c r="AH52" s="328">
        <v>0.13590016385676898</v>
      </c>
      <c r="AI52" s="84">
        <v>5547</v>
      </c>
      <c r="AJ52" s="321">
        <v>107.69117270192822</v>
      </c>
      <c r="AK52" s="493">
        <v>40</v>
      </c>
      <c r="AL52" s="328">
        <v>0.77657236489582271</v>
      </c>
      <c r="AM52" s="86">
        <v>48</v>
      </c>
      <c r="AN52" s="328">
        <v>0.93188683787498738</v>
      </c>
      <c r="AO52" s="85">
        <v>88</v>
      </c>
      <c r="AP52" s="328">
        <v>1.7084592027708103</v>
      </c>
      <c r="AQ52" s="84">
        <v>1040</v>
      </c>
      <c r="AR52" s="324">
        <v>18.780258336899777</v>
      </c>
      <c r="AS52" s="86">
        <v>79</v>
      </c>
      <c r="AT52" s="328">
        <v>1.4265773159760409</v>
      </c>
      <c r="AU52" s="85">
        <v>495</v>
      </c>
      <c r="AV52" s="328">
        <v>8.9386806507359502</v>
      </c>
      <c r="AW52" s="83" t="s">
        <v>77</v>
      </c>
    </row>
    <row r="53" spans="1:49" s="82" customFormat="1" ht="36.75" customHeight="1">
      <c r="A53" s="83" t="s">
        <v>78</v>
      </c>
      <c r="B53" s="488">
        <v>771136</v>
      </c>
      <c r="C53" s="85">
        <v>8752</v>
      </c>
      <c r="D53" s="328">
        <v>113.49489584197859</v>
      </c>
      <c r="E53" s="231">
        <v>6413</v>
      </c>
      <c r="F53" s="328">
        <v>83.163021827537563</v>
      </c>
      <c r="G53" s="231">
        <v>1590</v>
      </c>
      <c r="H53" s="328">
        <v>20.618931031620882</v>
      </c>
      <c r="I53" s="231">
        <v>749</v>
      </c>
      <c r="J53" s="324">
        <v>9.7129429828201506</v>
      </c>
      <c r="K53" s="493">
        <v>5658</v>
      </c>
      <c r="L53" s="328">
        <v>77.068403997531846</v>
      </c>
      <c r="M53" s="354">
        <v>3324</v>
      </c>
      <c r="N53" s="328">
        <v>45.276665763131113</v>
      </c>
      <c r="O53" s="354">
        <v>1169</v>
      </c>
      <c r="P53" s="328">
        <v>15.923111395036184</v>
      </c>
      <c r="Q53" s="354">
        <v>1165</v>
      </c>
      <c r="R53" s="328">
        <v>15.868626839364547</v>
      </c>
      <c r="S53" s="231">
        <v>2799</v>
      </c>
      <c r="T53" s="328">
        <v>38.125567831228643</v>
      </c>
      <c r="U53" s="87">
        <v>1602</v>
      </c>
      <c r="V53" s="328">
        <v>21.821064546490987</v>
      </c>
      <c r="W53" s="354">
        <v>588</v>
      </c>
      <c r="X53" s="328">
        <v>8.0092296837307746</v>
      </c>
      <c r="Y53" s="354">
        <v>609</v>
      </c>
      <c r="Z53" s="328">
        <v>8.2952736010068744</v>
      </c>
      <c r="AA53" s="87">
        <v>20</v>
      </c>
      <c r="AB53" s="328">
        <v>0.27242277835818968</v>
      </c>
      <c r="AC53" s="231">
        <v>8</v>
      </c>
      <c r="AD53" s="328">
        <v>0.10896911134327586</v>
      </c>
      <c r="AE53" s="231">
        <v>0</v>
      </c>
      <c r="AF53" s="328">
        <v>0</v>
      </c>
      <c r="AG53" s="231">
        <v>12</v>
      </c>
      <c r="AH53" s="328">
        <v>0.16345366701491376</v>
      </c>
      <c r="AI53" s="84">
        <v>8477</v>
      </c>
      <c r="AJ53" s="321">
        <v>115.46639460711867</v>
      </c>
      <c r="AK53" s="493">
        <v>619</v>
      </c>
      <c r="AL53" s="328">
        <v>8.4314849901859681</v>
      </c>
      <c r="AM53" s="86">
        <v>89</v>
      </c>
      <c r="AN53" s="328">
        <v>1.2122813636939438</v>
      </c>
      <c r="AO53" s="85">
        <v>708</v>
      </c>
      <c r="AP53" s="328">
        <v>9.6437663538799132</v>
      </c>
      <c r="AQ53" s="84">
        <v>1373</v>
      </c>
      <c r="AR53" s="324">
        <v>17.804900821644949</v>
      </c>
      <c r="AS53" s="86">
        <v>204</v>
      </c>
      <c r="AT53" s="328">
        <v>2.645447755000415</v>
      </c>
      <c r="AU53" s="85">
        <v>3268</v>
      </c>
      <c r="AV53" s="328">
        <v>42.379035604614494</v>
      </c>
      <c r="AW53" s="83" t="s">
        <v>78</v>
      </c>
    </row>
    <row r="54" spans="1:49" s="82" customFormat="1" ht="36.75" customHeight="1">
      <c r="A54" s="83" t="s">
        <v>79</v>
      </c>
      <c r="B54" s="488">
        <v>527766</v>
      </c>
      <c r="C54" s="85">
        <v>5037</v>
      </c>
      <c r="D54" s="328">
        <v>95.440024556337477</v>
      </c>
      <c r="E54" s="231">
        <v>3647</v>
      </c>
      <c r="F54" s="328">
        <v>69.102594710534589</v>
      </c>
      <c r="G54" s="231">
        <v>958</v>
      </c>
      <c r="H54" s="328">
        <v>18.151984023222415</v>
      </c>
      <c r="I54" s="231">
        <v>432</v>
      </c>
      <c r="J54" s="324">
        <v>8.185445822580462</v>
      </c>
      <c r="K54" s="493">
        <v>3941</v>
      </c>
      <c r="L54" s="328">
        <v>82.730042418127155</v>
      </c>
      <c r="M54" s="354">
        <v>2189</v>
      </c>
      <c r="N54" s="328">
        <v>45.951804834630892</v>
      </c>
      <c r="O54" s="354">
        <v>936</v>
      </c>
      <c r="P54" s="328">
        <v>19.648647476114444</v>
      </c>
      <c r="Q54" s="354">
        <v>816</v>
      </c>
      <c r="R54" s="328">
        <v>17.129590107381819</v>
      </c>
      <c r="S54" s="231">
        <v>940</v>
      </c>
      <c r="T54" s="328">
        <v>19.732616055072196</v>
      </c>
      <c r="U54" s="87">
        <v>590</v>
      </c>
      <c r="V54" s="328">
        <v>12.385365396268719</v>
      </c>
      <c r="W54" s="354">
        <v>146</v>
      </c>
      <c r="X54" s="328">
        <v>3.0648531319580221</v>
      </c>
      <c r="Y54" s="354">
        <v>204</v>
      </c>
      <c r="Z54" s="328">
        <v>4.2823975268454548</v>
      </c>
      <c r="AA54" s="87">
        <v>23</v>
      </c>
      <c r="AB54" s="328">
        <v>0.48281932900708563</v>
      </c>
      <c r="AC54" s="231">
        <v>7</v>
      </c>
      <c r="AD54" s="328">
        <v>0.14694501317606953</v>
      </c>
      <c r="AE54" s="231">
        <v>6</v>
      </c>
      <c r="AF54" s="328">
        <v>0.12595286843663103</v>
      </c>
      <c r="AG54" s="231">
        <v>10</v>
      </c>
      <c r="AH54" s="328">
        <v>0.20992144739438509</v>
      </c>
      <c r="AI54" s="84">
        <v>4904</v>
      </c>
      <c r="AJ54" s="321">
        <v>102.94547780220643</v>
      </c>
      <c r="AK54" s="493">
        <v>35</v>
      </c>
      <c r="AL54" s="328">
        <v>0.73472506588034781</v>
      </c>
      <c r="AM54" s="86">
        <v>4</v>
      </c>
      <c r="AN54" s="328">
        <v>8.3968578957754017E-2</v>
      </c>
      <c r="AO54" s="85">
        <v>39</v>
      </c>
      <c r="AP54" s="328">
        <v>0.8186936448381017</v>
      </c>
      <c r="AQ54" s="84">
        <v>1099</v>
      </c>
      <c r="AR54" s="324">
        <v>20.823622590314645</v>
      </c>
      <c r="AS54" s="86">
        <v>94</v>
      </c>
      <c r="AT54" s="328">
        <v>1.7810923780614893</v>
      </c>
      <c r="AU54" s="85">
        <v>1892</v>
      </c>
      <c r="AV54" s="328">
        <v>35.849221056301467</v>
      </c>
      <c r="AW54" s="83" t="s">
        <v>79</v>
      </c>
    </row>
    <row r="55" spans="1:49" s="82" customFormat="1" ht="36.75" customHeight="1">
      <c r="A55" s="83" t="s">
        <v>80</v>
      </c>
      <c r="B55" s="488">
        <v>493610</v>
      </c>
      <c r="C55" s="85">
        <v>5193</v>
      </c>
      <c r="D55" s="328">
        <v>105.20451368489293</v>
      </c>
      <c r="E55" s="231">
        <v>3989</v>
      </c>
      <c r="F55" s="328">
        <v>80.812787423269384</v>
      </c>
      <c r="G55" s="231">
        <v>788</v>
      </c>
      <c r="H55" s="328">
        <v>15.96402017787322</v>
      </c>
      <c r="I55" s="231">
        <v>416</v>
      </c>
      <c r="J55" s="324">
        <v>8.4277060837503299</v>
      </c>
      <c r="K55" s="493">
        <v>4048</v>
      </c>
      <c r="L55" s="328">
        <v>87.765894017479454</v>
      </c>
      <c r="M55" s="354">
        <v>2193</v>
      </c>
      <c r="N55" s="328">
        <v>47.547086358777776</v>
      </c>
      <c r="O55" s="354">
        <v>933</v>
      </c>
      <c r="P55" s="328">
        <v>20.228650967961546</v>
      </c>
      <c r="Q55" s="354">
        <v>922</v>
      </c>
      <c r="R55" s="328">
        <v>19.990156690740129</v>
      </c>
      <c r="S55" s="231">
        <v>1250</v>
      </c>
      <c r="T55" s="328">
        <v>27.101622411524041</v>
      </c>
      <c r="U55" s="87">
        <v>832</v>
      </c>
      <c r="V55" s="328">
        <v>18.038839877110401</v>
      </c>
      <c r="W55" s="354">
        <v>255</v>
      </c>
      <c r="X55" s="328">
        <v>5.528730971950905</v>
      </c>
      <c r="Y55" s="354">
        <v>163</v>
      </c>
      <c r="Z55" s="328">
        <v>3.5340515624627344</v>
      </c>
      <c r="AA55" s="87">
        <v>9</v>
      </c>
      <c r="AB55" s="328">
        <v>0.1951316813629731</v>
      </c>
      <c r="AC55" s="231">
        <v>3</v>
      </c>
      <c r="AD55" s="328">
        <v>6.5043893787657694E-2</v>
      </c>
      <c r="AE55" s="231">
        <v>0</v>
      </c>
      <c r="AF55" s="328">
        <v>0</v>
      </c>
      <c r="AG55" s="231">
        <v>6</v>
      </c>
      <c r="AH55" s="328">
        <v>0.13008778757531539</v>
      </c>
      <c r="AI55" s="84">
        <v>5307</v>
      </c>
      <c r="AJ55" s="321">
        <v>115.06264811036647</v>
      </c>
      <c r="AK55" s="493">
        <v>8</v>
      </c>
      <c r="AL55" s="328">
        <v>0.17345038343375385</v>
      </c>
      <c r="AM55" s="86">
        <v>14</v>
      </c>
      <c r="AN55" s="328">
        <v>0.30353817100906921</v>
      </c>
      <c r="AO55" s="85">
        <v>22</v>
      </c>
      <c r="AP55" s="328">
        <v>0.47698855444282307</v>
      </c>
      <c r="AQ55" s="84">
        <v>950</v>
      </c>
      <c r="AR55" s="324">
        <v>19.245963412410607</v>
      </c>
      <c r="AS55" s="86">
        <v>111</v>
      </c>
      <c r="AT55" s="328">
        <v>2.248738882923766</v>
      </c>
      <c r="AU55" s="85">
        <v>1108</v>
      </c>
      <c r="AV55" s="328">
        <v>22.446871011527321</v>
      </c>
      <c r="AW55" s="83" t="s">
        <v>80</v>
      </c>
    </row>
    <row r="56" spans="1:49" s="82" customFormat="1" ht="36.75" customHeight="1">
      <c r="A56" s="83" t="s">
        <v>81</v>
      </c>
      <c r="B56" s="488">
        <v>614476</v>
      </c>
      <c r="C56" s="85">
        <v>6930</v>
      </c>
      <c r="D56" s="328">
        <v>112.77901822040243</v>
      </c>
      <c r="E56" s="231">
        <v>5460</v>
      </c>
      <c r="F56" s="328">
        <v>88.856196173650403</v>
      </c>
      <c r="G56" s="231">
        <v>891</v>
      </c>
      <c r="H56" s="328">
        <v>14.500159485480312</v>
      </c>
      <c r="I56" s="231">
        <v>579</v>
      </c>
      <c r="J56" s="324">
        <v>9.4226625612717179</v>
      </c>
      <c r="K56" s="493">
        <v>4310</v>
      </c>
      <c r="L56" s="328">
        <v>71.216166124788558</v>
      </c>
      <c r="M56" s="354">
        <v>2312</v>
      </c>
      <c r="N56" s="328">
        <v>38.202268232137158</v>
      </c>
      <c r="O56" s="354">
        <v>1031</v>
      </c>
      <c r="P56" s="328">
        <v>17.035700063725525</v>
      </c>
      <c r="Q56" s="354">
        <v>967</v>
      </c>
      <c r="R56" s="328">
        <v>15.978197828925879</v>
      </c>
      <c r="S56" s="231">
        <v>1896</v>
      </c>
      <c r="T56" s="328">
        <v>31.328503705939468</v>
      </c>
      <c r="U56" s="87">
        <v>1125</v>
      </c>
      <c r="V56" s="328">
        <v>18.588906471087501</v>
      </c>
      <c r="W56" s="354">
        <v>312</v>
      </c>
      <c r="X56" s="328">
        <v>5.1553233946482662</v>
      </c>
      <c r="Y56" s="354">
        <v>459</v>
      </c>
      <c r="Z56" s="328">
        <v>7.5842738402037009</v>
      </c>
      <c r="AA56" s="87">
        <v>38</v>
      </c>
      <c r="AB56" s="328">
        <v>0.62789195191228886</v>
      </c>
      <c r="AC56" s="231">
        <v>18</v>
      </c>
      <c r="AD56" s="328">
        <v>0.29742250353740002</v>
      </c>
      <c r="AE56" s="231">
        <v>0</v>
      </c>
      <c r="AF56" s="328">
        <v>0</v>
      </c>
      <c r="AG56" s="231">
        <v>20</v>
      </c>
      <c r="AH56" s="328">
        <v>0.3304694483748889</v>
      </c>
      <c r="AI56" s="84">
        <v>6244</v>
      </c>
      <c r="AJ56" s="321">
        <v>103.17256178264033</v>
      </c>
      <c r="AK56" s="493">
        <v>144</v>
      </c>
      <c r="AL56" s="328">
        <v>2.3793800282992001</v>
      </c>
      <c r="AM56" s="86">
        <v>79</v>
      </c>
      <c r="AN56" s="328">
        <v>1.3053543210808112</v>
      </c>
      <c r="AO56" s="85">
        <v>223</v>
      </c>
      <c r="AP56" s="328">
        <v>3.6847343493800109</v>
      </c>
      <c r="AQ56" s="84">
        <v>1400</v>
      </c>
      <c r="AR56" s="324">
        <v>22.783640044525743</v>
      </c>
      <c r="AS56" s="86">
        <v>60</v>
      </c>
      <c r="AT56" s="328">
        <v>0.97644171619396036</v>
      </c>
      <c r="AU56" s="85">
        <v>715</v>
      </c>
      <c r="AV56" s="328">
        <v>11.635930451311362</v>
      </c>
      <c r="AW56" s="83" t="s">
        <v>81</v>
      </c>
    </row>
    <row r="57" spans="1:49" s="82" customFormat="1" ht="36.75" customHeight="1" thickBot="1">
      <c r="A57" s="88" t="s">
        <v>82</v>
      </c>
      <c r="B57" s="489">
        <v>516307</v>
      </c>
      <c r="C57" s="90">
        <v>7388</v>
      </c>
      <c r="D57" s="329">
        <v>143.09315968987443</v>
      </c>
      <c r="E57" s="232">
        <v>5138</v>
      </c>
      <c r="F57" s="329">
        <v>99.514436178475208</v>
      </c>
      <c r="G57" s="232">
        <v>1612</v>
      </c>
      <c r="H57" s="329">
        <v>31.221734355722468</v>
      </c>
      <c r="I57" s="232">
        <v>638</v>
      </c>
      <c r="J57" s="325">
        <v>12.356989155676759</v>
      </c>
      <c r="K57" s="494">
        <v>4111</v>
      </c>
      <c r="L57" s="329">
        <v>72.014910993003454</v>
      </c>
      <c r="M57" s="355">
        <v>2243</v>
      </c>
      <c r="N57" s="329">
        <v>39.292008114158783</v>
      </c>
      <c r="O57" s="355">
        <v>997</v>
      </c>
      <c r="P57" s="329">
        <v>17.465061118955106</v>
      </c>
      <c r="Q57" s="355">
        <v>871</v>
      </c>
      <c r="R57" s="329">
        <v>15.257841759889565</v>
      </c>
      <c r="S57" s="232">
        <v>1922</v>
      </c>
      <c r="T57" s="329">
        <v>33.668854032729904</v>
      </c>
      <c r="U57" s="92">
        <v>1211</v>
      </c>
      <c r="V57" s="329">
        <v>21.213830506574357</v>
      </c>
      <c r="W57" s="355">
        <v>357</v>
      </c>
      <c r="X57" s="329">
        <v>6.2537881840190304</v>
      </c>
      <c r="Y57" s="355">
        <v>354</v>
      </c>
      <c r="Z57" s="329">
        <v>6.2012353421365169</v>
      </c>
      <c r="AA57" s="92">
        <v>29</v>
      </c>
      <c r="AB57" s="329">
        <v>0.50801080486429095</v>
      </c>
      <c r="AC57" s="232">
        <v>8</v>
      </c>
      <c r="AD57" s="329">
        <v>0.14014091168670095</v>
      </c>
      <c r="AE57" s="232">
        <v>1</v>
      </c>
      <c r="AF57" s="329">
        <v>1.7517613960837619E-2</v>
      </c>
      <c r="AG57" s="232">
        <v>20</v>
      </c>
      <c r="AH57" s="329">
        <v>0.35035227921675238</v>
      </c>
      <c r="AI57" s="89">
        <v>6062</v>
      </c>
      <c r="AJ57" s="322">
        <v>106.19177583059763</v>
      </c>
      <c r="AK57" s="494">
        <v>53</v>
      </c>
      <c r="AL57" s="329">
        <v>0.92843353992439381</v>
      </c>
      <c r="AM57" s="91">
        <v>75</v>
      </c>
      <c r="AN57" s="329">
        <v>1.3138210470628215</v>
      </c>
      <c r="AO57" s="90">
        <v>128</v>
      </c>
      <c r="AP57" s="329">
        <v>2.2422545869872152</v>
      </c>
      <c r="AQ57" s="89">
        <v>1377</v>
      </c>
      <c r="AR57" s="325">
        <v>26.670178788976326</v>
      </c>
      <c r="AS57" s="91">
        <v>152</v>
      </c>
      <c r="AT57" s="329">
        <v>2.9439848772145254</v>
      </c>
      <c r="AU57" s="90">
        <v>739</v>
      </c>
      <c r="AV57" s="329">
        <v>14.313189633299569</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2"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2" t="s">
        <v>205</v>
      </c>
    </row>
    <row r="5" spans="1:26" s="53" customFormat="1" ht="33.75" customHeight="1" thickBot="1">
      <c r="A5" s="683"/>
      <c r="B5" s="723" t="s">
        <v>85</v>
      </c>
      <c r="C5" s="730" t="s">
        <v>86</v>
      </c>
      <c r="D5" s="253"/>
      <c r="E5" s="253"/>
      <c r="F5" s="254"/>
      <c r="G5" s="234" t="s">
        <v>87</v>
      </c>
      <c r="H5" s="49"/>
      <c r="I5" s="49"/>
      <c r="J5" s="49"/>
      <c r="K5" s="49"/>
      <c r="L5" s="47"/>
      <c r="M5" s="47"/>
      <c r="N5" s="51"/>
      <c r="O5" s="51"/>
      <c r="P5" s="51"/>
      <c r="Q5" s="51"/>
      <c r="R5" s="51"/>
      <c r="S5" s="51"/>
      <c r="T5" s="47"/>
      <c r="U5" s="47"/>
      <c r="V5" s="51"/>
      <c r="W5" s="49" t="s">
        <v>88</v>
      </c>
      <c r="X5" s="49"/>
      <c r="Y5" s="49"/>
      <c r="Z5" s="683"/>
    </row>
    <row r="6" spans="1:26" s="53" customFormat="1" ht="33.75" customHeight="1" thickBot="1">
      <c r="A6" s="683"/>
      <c r="B6" s="724"/>
      <c r="C6" s="731"/>
      <c r="D6" s="255"/>
      <c r="E6" s="255"/>
      <c r="F6" s="256"/>
      <c r="G6" s="234" t="s">
        <v>89</v>
      </c>
      <c r="H6" s="49"/>
      <c r="I6" s="49"/>
      <c r="J6" s="49"/>
      <c r="K6" s="49"/>
      <c r="L6" s="47"/>
      <c r="M6" s="47"/>
      <c r="N6" s="51"/>
      <c r="O6" s="51"/>
      <c r="P6" s="51"/>
      <c r="Q6" s="51"/>
      <c r="R6" s="51"/>
      <c r="S6" s="51"/>
      <c r="T6" s="49" t="s">
        <v>90</v>
      </c>
      <c r="U6" s="47"/>
      <c r="V6" s="51"/>
      <c r="W6" s="56"/>
      <c r="X6" s="56"/>
      <c r="Y6" s="682" t="s">
        <v>96</v>
      </c>
      <c r="Z6" s="683"/>
    </row>
    <row r="7" spans="1:26" s="53" customFormat="1" ht="33.75" customHeight="1">
      <c r="A7" s="683"/>
      <c r="B7" s="724"/>
      <c r="C7" s="731"/>
      <c r="D7" s="726" t="s">
        <v>97</v>
      </c>
      <c r="E7" s="726" t="s">
        <v>124</v>
      </c>
      <c r="F7" s="728" t="s">
        <v>98</v>
      </c>
      <c r="G7" s="695" t="s">
        <v>91</v>
      </c>
      <c r="H7" s="468"/>
      <c r="I7" s="468"/>
      <c r="J7" s="468"/>
      <c r="K7" s="689" t="s">
        <v>86</v>
      </c>
      <c r="L7" s="251"/>
      <c r="M7" s="58"/>
      <c r="N7" s="58"/>
      <c r="O7" s="689" t="s">
        <v>92</v>
      </c>
      <c r="P7" s="359"/>
      <c r="Q7" s="468"/>
      <c r="R7" s="468"/>
      <c r="S7" s="682" t="s">
        <v>93</v>
      </c>
      <c r="T7" s="685" t="s">
        <v>91</v>
      </c>
      <c r="U7" s="733" t="s">
        <v>86</v>
      </c>
      <c r="V7" s="690" t="s">
        <v>93</v>
      </c>
      <c r="W7" s="60" t="s">
        <v>94</v>
      </c>
      <c r="X7" s="60" t="s">
        <v>95</v>
      </c>
      <c r="Y7" s="683"/>
      <c r="Z7" s="683"/>
    </row>
    <row r="8" spans="1:26" s="53" customFormat="1" ht="33.75" customHeight="1" thickBot="1">
      <c r="A8" s="684"/>
      <c r="B8" s="725"/>
      <c r="C8" s="732"/>
      <c r="D8" s="727"/>
      <c r="E8" s="727"/>
      <c r="F8" s="729"/>
      <c r="G8" s="722"/>
      <c r="H8" s="472" t="s">
        <v>138</v>
      </c>
      <c r="I8" s="472" t="s">
        <v>124</v>
      </c>
      <c r="J8" s="472" t="s">
        <v>98</v>
      </c>
      <c r="K8" s="691"/>
      <c r="L8" s="472" t="s">
        <v>138</v>
      </c>
      <c r="M8" s="472" t="s">
        <v>124</v>
      </c>
      <c r="N8" s="472" t="s">
        <v>98</v>
      </c>
      <c r="O8" s="691"/>
      <c r="P8" s="472" t="s">
        <v>138</v>
      </c>
      <c r="Q8" s="472" t="s">
        <v>124</v>
      </c>
      <c r="R8" s="473" t="s">
        <v>98</v>
      </c>
      <c r="S8" s="684"/>
      <c r="T8" s="687"/>
      <c r="U8" s="734"/>
      <c r="V8" s="692"/>
      <c r="W8" s="469"/>
      <c r="X8" s="469"/>
      <c r="Y8" s="684"/>
      <c r="Z8" s="684"/>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10.420303891796863</v>
      </c>
      <c r="C10" s="333">
        <v>9.9550062161475523</v>
      </c>
      <c r="D10" s="332">
        <v>15.000088143780133</v>
      </c>
      <c r="E10" s="332">
        <v>1.9060327501564984</v>
      </c>
      <c r="F10" s="356">
        <v>-4.6269237179843259</v>
      </c>
      <c r="G10" s="333">
        <v>3.7415791415092485</v>
      </c>
      <c r="H10" s="332">
        <v>4.9442753439738993</v>
      </c>
      <c r="I10" s="332">
        <v>13.317093883388821</v>
      </c>
      <c r="J10" s="332">
        <v>-8.009100935759335</v>
      </c>
      <c r="K10" s="332">
        <v>2.4840373280943027</v>
      </c>
      <c r="L10" s="332">
        <v>17.410873495087117</v>
      </c>
      <c r="M10" s="332">
        <v>-19.531271290366533</v>
      </c>
      <c r="N10" s="332">
        <v>-6.5636979584559185</v>
      </c>
      <c r="O10" s="332">
        <v>-7.4801792485349949</v>
      </c>
      <c r="P10" s="332">
        <v>41.97952218430035</v>
      </c>
      <c r="Q10" s="332">
        <v>1.4563106796116472</v>
      </c>
      <c r="R10" s="356">
        <v>-32.433920704845818</v>
      </c>
      <c r="S10" s="333">
        <v>3.4387521702690123</v>
      </c>
      <c r="T10" s="333">
        <v>-7.7530214585217436</v>
      </c>
      <c r="U10" s="356">
        <v>-0.20826102047900008</v>
      </c>
      <c r="V10" s="333">
        <v>-5.3277545327754581</v>
      </c>
      <c r="W10" s="333">
        <v>51.656422469730899</v>
      </c>
      <c r="X10" s="333">
        <v>67.886323268206041</v>
      </c>
      <c r="Y10" s="333">
        <v>94.343177313987923</v>
      </c>
      <c r="Z10" s="467" t="s">
        <v>99</v>
      </c>
    </row>
    <row r="11" spans="1:26" s="219" customFormat="1" ht="33.75" customHeight="1">
      <c r="A11" s="77" t="s">
        <v>100</v>
      </c>
      <c r="B11" s="499">
        <v>11.600564208097069</v>
      </c>
      <c r="C11" s="496">
        <v>-2.1340266875981087</v>
      </c>
      <c r="D11" s="497">
        <v>2.1157558803829772</v>
      </c>
      <c r="E11" s="497">
        <v>7.5116529221943296</v>
      </c>
      <c r="F11" s="498">
        <v>-18.615557141400757</v>
      </c>
      <c r="G11" s="496">
        <v>-27.948778592424901</v>
      </c>
      <c r="H11" s="497">
        <v>-14.908225696804905</v>
      </c>
      <c r="I11" s="497">
        <v>-28.440103418557882</v>
      </c>
      <c r="J11" s="497">
        <v>-51.722397476340696</v>
      </c>
      <c r="K11" s="497">
        <v>-15.043547110055428</v>
      </c>
      <c r="L11" s="497">
        <v>-8.1701175153889238</v>
      </c>
      <c r="M11" s="497">
        <v>-8.3393763596809265</v>
      </c>
      <c r="N11" s="497">
        <v>-27.923809523809524</v>
      </c>
      <c r="O11" s="497">
        <v>-57.142857142857146</v>
      </c>
      <c r="P11" s="497">
        <v>-26.470588235294116</v>
      </c>
      <c r="Q11" s="497">
        <v>-62.105263157894733</v>
      </c>
      <c r="R11" s="498">
        <v>-64.197530864197532</v>
      </c>
      <c r="S11" s="496">
        <v>-25.496857028219878</v>
      </c>
      <c r="T11" s="496">
        <v>-30.124223602484463</v>
      </c>
      <c r="U11" s="498">
        <v>-13.513513513513516</v>
      </c>
      <c r="V11" s="496">
        <v>-24.893617021276597</v>
      </c>
      <c r="W11" s="496">
        <v>42.547515838612867</v>
      </c>
      <c r="X11" s="496">
        <v>-2.2000000000000028</v>
      </c>
      <c r="Y11" s="499">
        <v>84.489051094890499</v>
      </c>
      <c r="Z11" s="77" t="s">
        <v>100</v>
      </c>
    </row>
    <row r="12" spans="1:26" s="219" customFormat="1" ht="33.75" customHeight="1">
      <c r="A12" s="83" t="s">
        <v>37</v>
      </c>
      <c r="B12" s="334">
        <v>7.6794478682817697</v>
      </c>
      <c r="C12" s="336">
        <v>11.324828263002942</v>
      </c>
      <c r="D12" s="331">
        <v>9.7197376267143625</v>
      </c>
      <c r="E12" s="331">
        <v>2.3372287145242012</v>
      </c>
      <c r="F12" s="357">
        <v>41.068139963167596</v>
      </c>
      <c r="G12" s="336">
        <v>33.410138248847943</v>
      </c>
      <c r="H12" s="331">
        <v>20.006851661527918</v>
      </c>
      <c r="I12" s="331">
        <v>90.205680705190986</v>
      </c>
      <c r="J12" s="331">
        <v>18.533123028391159</v>
      </c>
      <c r="K12" s="331">
        <v>10.79034548035969</v>
      </c>
      <c r="L12" s="331">
        <v>30.164888457807962</v>
      </c>
      <c r="M12" s="331">
        <v>-21.47806004618937</v>
      </c>
      <c r="N12" s="331">
        <v>1.5408320493066157</v>
      </c>
      <c r="O12" s="331">
        <v>-52</v>
      </c>
      <c r="P12" s="331">
        <v>-80</v>
      </c>
      <c r="Q12" s="331" t="s">
        <v>22</v>
      </c>
      <c r="R12" s="357" t="s">
        <v>22</v>
      </c>
      <c r="S12" s="336">
        <v>26.613122787911792</v>
      </c>
      <c r="T12" s="336">
        <v>20.338983050847446</v>
      </c>
      <c r="U12" s="357">
        <v>10.714285714285722</v>
      </c>
      <c r="V12" s="336">
        <v>17.241379310344811</v>
      </c>
      <c r="W12" s="336">
        <v>65.423728813559308</v>
      </c>
      <c r="X12" s="336">
        <v>194.23076923076923</v>
      </c>
      <c r="Y12" s="335">
        <v>234.42622950819674</v>
      </c>
      <c r="Z12" s="83" t="s">
        <v>37</v>
      </c>
    </row>
    <row r="13" spans="1:26" s="219" customFormat="1" ht="33.75" customHeight="1">
      <c r="A13" s="83" t="s">
        <v>38</v>
      </c>
      <c r="B13" s="334">
        <v>13.422784486614276</v>
      </c>
      <c r="C13" s="336">
        <v>17.733990147783246</v>
      </c>
      <c r="D13" s="331">
        <v>23.885848318999223</v>
      </c>
      <c r="E13" s="331">
        <v>22.912205567451821</v>
      </c>
      <c r="F13" s="357">
        <v>-18.485915492957744</v>
      </c>
      <c r="G13" s="336">
        <v>-3.375444137386495</v>
      </c>
      <c r="H13" s="331">
        <v>-7.1164820409533434</v>
      </c>
      <c r="I13" s="331">
        <v>24.812030075187977</v>
      </c>
      <c r="J13" s="331">
        <v>-16.435986159169545</v>
      </c>
      <c r="K13" s="331">
        <v>-5.2884615384615472</v>
      </c>
      <c r="L13" s="331">
        <v>-1.6412661195779492</v>
      </c>
      <c r="M13" s="331">
        <v>1.225919439579684</v>
      </c>
      <c r="N13" s="331">
        <v>-20.535714285714292</v>
      </c>
      <c r="O13" s="331">
        <v>200</v>
      </c>
      <c r="P13" s="331">
        <v>200</v>
      </c>
      <c r="Q13" s="331" t="s">
        <v>22</v>
      </c>
      <c r="R13" s="357">
        <v>200</v>
      </c>
      <c r="S13" s="336">
        <v>-3.7154377880184342</v>
      </c>
      <c r="T13" s="336">
        <v>262</v>
      </c>
      <c r="U13" s="357">
        <v>43.589743589743591</v>
      </c>
      <c r="V13" s="336">
        <v>166.29213483146066</v>
      </c>
      <c r="W13" s="336">
        <v>4.8169556840077092</v>
      </c>
      <c r="X13" s="336">
        <v>93.877551020408163</v>
      </c>
      <c r="Y13" s="335">
        <v>-27.252252252252248</v>
      </c>
      <c r="Z13" s="83" t="s">
        <v>38</v>
      </c>
    </row>
    <row r="14" spans="1:26" s="219" customFormat="1" ht="33.75" customHeight="1">
      <c r="A14" s="83" t="s">
        <v>39</v>
      </c>
      <c r="B14" s="334">
        <v>11.119150473094663</v>
      </c>
      <c r="C14" s="336">
        <v>30.421629797693328</v>
      </c>
      <c r="D14" s="331">
        <v>41.980996256838466</v>
      </c>
      <c r="E14" s="331">
        <v>5.6155507559395375</v>
      </c>
      <c r="F14" s="357">
        <v>17.096018735362989</v>
      </c>
      <c r="G14" s="336">
        <v>15.071031500926495</v>
      </c>
      <c r="H14" s="331">
        <v>18.223443223443226</v>
      </c>
      <c r="I14" s="331">
        <v>18.725447402880846</v>
      </c>
      <c r="J14" s="331">
        <v>3.4136546184738989</v>
      </c>
      <c r="K14" s="331">
        <v>22.359767891682793</v>
      </c>
      <c r="L14" s="331">
        <v>29.929300864100554</v>
      </c>
      <c r="M14" s="331">
        <v>-10.449927431059507</v>
      </c>
      <c r="N14" s="331">
        <v>43.178170144462285</v>
      </c>
      <c r="O14" s="331">
        <v>-22.727272727272734</v>
      </c>
      <c r="P14" s="331">
        <v>-20</v>
      </c>
      <c r="Q14" s="331" t="s">
        <v>22</v>
      </c>
      <c r="R14" s="357">
        <v>-33.333333333333343</v>
      </c>
      <c r="S14" s="336">
        <v>16.362984218077472</v>
      </c>
      <c r="T14" s="336">
        <v>-26.027397260273972</v>
      </c>
      <c r="U14" s="357">
        <v>-52.631578947368425</v>
      </c>
      <c r="V14" s="336">
        <v>-39.597315436241608</v>
      </c>
      <c r="W14" s="336">
        <v>50.386930352536552</v>
      </c>
      <c r="X14" s="336">
        <v>121.64179104477611</v>
      </c>
      <c r="Y14" s="335">
        <v>34.189189189189193</v>
      </c>
      <c r="Z14" s="83" t="s">
        <v>39</v>
      </c>
    </row>
    <row r="15" spans="1:26" s="219" customFormat="1" ht="33.75" customHeight="1">
      <c r="A15" s="83" t="s">
        <v>40</v>
      </c>
      <c r="B15" s="334">
        <v>15.079749306699355</v>
      </c>
      <c r="C15" s="336">
        <v>23.235445646573936</v>
      </c>
      <c r="D15" s="331">
        <v>38.111298482293421</v>
      </c>
      <c r="E15" s="331">
        <v>10.815939278937378</v>
      </c>
      <c r="F15" s="357">
        <v>-25.438596491228068</v>
      </c>
      <c r="G15" s="336">
        <v>26.847290640394078</v>
      </c>
      <c r="H15" s="331">
        <v>22.605836415947394</v>
      </c>
      <c r="I15" s="331">
        <v>80.909090909090907</v>
      </c>
      <c r="J15" s="331">
        <v>-9.6849474912485363</v>
      </c>
      <c r="K15" s="331">
        <v>41.060903732809436</v>
      </c>
      <c r="L15" s="331">
        <v>79.183673469387742</v>
      </c>
      <c r="M15" s="331">
        <v>-7.058823529411768</v>
      </c>
      <c r="N15" s="331">
        <v>28.723404255319139</v>
      </c>
      <c r="O15" s="331">
        <v>-71.428571428571431</v>
      </c>
      <c r="P15" s="331" t="s">
        <v>22</v>
      </c>
      <c r="Q15" s="331" t="s">
        <v>22</v>
      </c>
      <c r="R15" s="357">
        <v>-83.333333333333343</v>
      </c>
      <c r="S15" s="336">
        <v>28.277972027972027</v>
      </c>
      <c r="T15" s="336">
        <v>-48.275862068965516</v>
      </c>
      <c r="U15" s="357">
        <v>-4.5454545454545467</v>
      </c>
      <c r="V15" s="336">
        <v>-29.411764705882348</v>
      </c>
      <c r="W15" s="336">
        <v>59.556786703601119</v>
      </c>
      <c r="X15" s="336">
        <v>42.168674698795172</v>
      </c>
      <c r="Y15" s="335">
        <v>-12.688821752265866</v>
      </c>
      <c r="Z15" s="83" t="s">
        <v>40</v>
      </c>
    </row>
    <row r="16" spans="1:26" s="219" customFormat="1" ht="33.75" customHeight="1">
      <c r="A16" s="83" t="s">
        <v>41</v>
      </c>
      <c r="B16" s="334">
        <v>16.196160293183695</v>
      </c>
      <c r="C16" s="336">
        <v>44.070143054914638</v>
      </c>
      <c r="D16" s="331">
        <v>62.899931926480605</v>
      </c>
      <c r="E16" s="331">
        <v>14.613778705636733</v>
      </c>
      <c r="F16" s="357">
        <v>-17.808219178082197</v>
      </c>
      <c r="G16" s="336">
        <v>-2.9051552264312051</v>
      </c>
      <c r="H16" s="331">
        <v>-8.357075023741686</v>
      </c>
      <c r="I16" s="331">
        <v>13.712374581939784</v>
      </c>
      <c r="J16" s="331">
        <v>-0.99132589838909269</v>
      </c>
      <c r="K16" s="331">
        <v>-18.871794871794862</v>
      </c>
      <c r="L16" s="331">
        <v>-17.515274949083505</v>
      </c>
      <c r="M16" s="331">
        <v>-14.942528735632195</v>
      </c>
      <c r="N16" s="331">
        <v>-26.457399103139011</v>
      </c>
      <c r="O16" s="331">
        <v>-40</v>
      </c>
      <c r="P16" s="331">
        <v>-50</v>
      </c>
      <c r="Q16" s="331" t="s">
        <v>22</v>
      </c>
      <c r="R16" s="357">
        <v>0</v>
      </c>
      <c r="S16" s="336">
        <v>-6.4128256513025974</v>
      </c>
      <c r="T16" s="336">
        <v>-37.096774193548384</v>
      </c>
      <c r="U16" s="357">
        <v>-50.980392156862749</v>
      </c>
      <c r="V16" s="336">
        <v>-43.362831858407077</v>
      </c>
      <c r="W16" s="336">
        <v>72.154471544715449</v>
      </c>
      <c r="X16" s="336">
        <v>68.965517241379303</v>
      </c>
      <c r="Y16" s="335">
        <v>80.861244019138752</v>
      </c>
      <c r="Z16" s="83" t="s">
        <v>41</v>
      </c>
    </row>
    <row r="17" spans="1:26" s="219" customFormat="1" ht="33.75" customHeight="1">
      <c r="A17" s="83" t="s">
        <v>42</v>
      </c>
      <c r="B17" s="334">
        <v>16.070063694267517</v>
      </c>
      <c r="C17" s="336">
        <v>33.20385556035103</v>
      </c>
      <c r="D17" s="331">
        <v>42.176582680499678</v>
      </c>
      <c r="E17" s="331">
        <v>15.824665676077274</v>
      </c>
      <c r="F17" s="357">
        <v>11.678004535147409</v>
      </c>
      <c r="G17" s="336">
        <v>16.052206673842846</v>
      </c>
      <c r="H17" s="331">
        <v>14.314618108244815</v>
      </c>
      <c r="I17" s="331">
        <v>38.440677966101703</v>
      </c>
      <c r="J17" s="331">
        <v>2.9955067398901747</v>
      </c>
      <c r="K17" s="331">
        <v>-20.83897158322057</v>
      </c>
      <c r="L17" s="331">
        <v>-20.152091254752847</v>
      </c>
      <c r="M17" s="331">
        <v>-27.901785714285708</v>
      </c>
      <c r="N17" s="331">
        <v>-17.433751743375169</v>
      </c>
      <c r="O17" s="331">
        <v>88.888888888888886</v>
      </c>
      <c r="P17" s="331">
        <v>225</v>
      </c>
      <c r="Q17" s="331">
        <v>0</v>
      </c>
      <c r="R17" s="357">
        <v>-28.571428571428569</v>
      </c>
      <c r="S17" s="336">
        <v>7.7273197475949047</v>
      </c>
      <c r="T17" s="336">
        <v>74.193548387096769</v>
      </c>
      <c r="U17" s="357">
        <v>120.93023255813952</v>
      </c>
      <c r="V17" s="336">
        <v>88.970588235294116</v>
      </c>
      <c r="W17" s="336">
        <v>34.802259887005647</v>
      </c>
      <c r="X17" s="336">
        <v>136.69724770642202</v>
      </c>
      <c r="Y17" s="335">
        <v>228.14207650273227</v>
      </c>
      <c r="Z17" s="83" t="s">
        <v>42</v>
      </c>
    </row>
    <row r="18" spans="1:26" s="219" customFormat="1" ht="33.75" customHeight="1">
      <c r="A18" s="83" t="s">
        <v>43</v>
      </c>
      <c r="B18" s="334">
        <v>13.386795622723355</v>
      </c>
      <c r="C18" s="336">
        <v>9.0503038734714778</v>
      </c>
      <c r="D18" s="331">
        <v>12.783810463968422</v>
      </c>
      <c r="E18" s="331">
        <v>15.801418439716315</v>
      </c>
      <c r="F18" s="357">
        <v>-17.603550295857985</v>
      </c>
      <c r="G18" s="336">
        <v>11.539611360239149</v>
      </c>
      <c r="H18" s="331">
        <v>15.246753246753244</v>
      </c>
      <c r="I18" s="331">
        <v>14.015535292131048</v>
      </c>
      <c r="J18" s="331">
        <v>-1.655020228025009</v>
      </c>
      <c r="K18" s="331">
        <v>24.184080770133832</v>
      </c>
      <c r="L18" s="331">
        <v>52.824578790882072</v>
      </c>
      <c r="M18" s="331">
        <v>-13.1477184841454</v>
      </c>
      <c r="N18" s="331">
        <v>14.135021097046405</v>
      </c>
      <c r="O18" s="331">
        <v>-16.666666666666657</v>
      </c>
      <c r="P18" s="331">
        <v>-18.367346938775512</v>
      </c>
      <c r="Q18" s="331" t="s">
        <v>22</v>
      </c>
      <c r="R18" s="357">
        <v>-28.301886792452834</v>
      </c>
      <c r="S18" s="336">
        <v>14.412941773293511</v>
      </c>
      <c r="T18" s="336">
        <v>-36.666666666666671</v>
      </c>
      <c r="U18" s="357">
        <v>3.0927835051546282</v>
      </c>
      <c r="V18" s="336">
        <v>-21.05263157894737</v>
      </c>
      <c r="W18" s="336">
        <v>45.096921322690974</v>
      </c>
      <c r="X18" s="336">
        <v>71.942446043165461</v>
      </c>
      <c r="Y18" s="335">
        <v>189.24731182795699</v>
      </c>
      <c r="Z18" s="83" t="s">
        <v>43</v>
      </c>
    </row>
    <row r="19" spans="1:26" s="219" customFormat="1" ht="33.75" customHeight="1">
      <c r="A19" s="83" t="s">
        <v>44</v>
      </c>
      <c r="B19" s="334">
        <v>10.676442464044584</v>
      </c>
      <c r="C19" s="336">
        <v>1.0120759056929245</v>
      </c>
      <c r="D19" s="331">
        <v>7.7198638724699862</v>
      </c>
      <c r="E19" s="331">
        <v>2.866043613707177</v>
      </c>
      <c r="F19" s="357">
        <v>-25.812873258128732</v>
      </c>
      <c r="G19" s="336">
        <v>-0.67374671691217713</v>
      </c>
      <c r="H19" s="331">
        <v>-4.9898167006109873</v>
      </c>
      <c r="I19" s="331">
        <v>8.3826879271070567</v>
      </c>
      <c r="J19" s="331">
        <v>0.12106537530264916</v>
      </c>
      <c r="K19" s="331">
        <v>21.331784746418904</v>
      </c>
      <c r="L19" s="331">
        <v>30.615942028985501</v>
      </c>
      <c r="M19" s="331">
        <v>25.695931477516055</v>
      </c>
      <c r="N19" s="331">
        <v>-4.9541284403669721</v>
      </c>
      <c r="O19" s="331">
        <v>13.793103448275872</v>
      </c>
      <c r="P19" s="331">
        <v>13.333333333333329</v>
      </c>
      <c r="Q19" s="331" t="s">
        <v>22</v>
      </c>
      <c r="R19" s="357">
        <v>-7.1428571428571388</v>
      </c>
      <c r="S19" s="336">
        <v>4.3627407863488372</v>
      </c>
      <c r="T19" s="336">
        <v>5.2631578947368354</v>
      </c>
      <c r="U19" s="357">
        <v>-14</v>
      </c>
      <c r="V19" s="336">
        <v>-1.3793103448275872</v>
      </c>
      <c r="W19" s="336">
        <v>60.310880829015559</v>
      </c>
      <c r="X19" s="336">
        <v>57.534246575342479</v>
      </c>
      <c r="Y19" s="335">
        <v>172.61904761904765</v>
      </c>
      <c r="Z19" s="83" t="s">
        <v>44</v>
      </c>
    </row>
    <row r="20" spans="1:26" s="219" customFormat="1" ht="33.75" customHeight="1">
      <c r="A20" s="83" t="s">
        <v>45</v>
      </c>
      <c r="B20" s="334">
        <v>10.900747989207858</v>
      </c>
      <c r="C20" s="336">
        <v>9.1727716727716597</v>
      </c>
      <c r="D20" s="331">
        <v>13.751399776035839</v>
      </c>
      <c r="E20" s="331">
        <v>4.135021097046419</v>
      </c>
      <c r="F20" s="357">
        <v>-6.8736141906873627</v>
      </c>
      <c r="G20" s="336">
        <v>16.110531803962473</v>
      </c>
      <c r="H20" s="331">
        <v>12.676641729010797</v>
      </c>
      <c r="I20" s="331">
        <v>28.274009402283411</v>
      </c>
      <c r="J20" s="331">
        <v>14.952589350838807</v>
      </c>
      <c r="K20" s="331">
        <v>-14.725457570715477</v>
      </c>
      <c r="L20" s="331">
        <v>-16.521155137676288</v>
      </c>
      <c r="M20" s="331">
        <v>-27.495291902071557</v>
      </c>
      <c r="N20" s="331">
        <v>9.8958333333333286</v>
      </c>
      <c r="O20" s="331">
        <v>49.230769230769226</v>
      </c>
      <c r="P20" s="331">
        <v>77.777777777777771</v>
      </c>
      <c r="Q20" s="331" t="s">
        <v>22</v>
      </c>
      <c r="R20" s="357">
        <v>32.432432432432421</v>
      </c>
      <c r="S20" s="336">
        <v>9.0129178581994012</v>
      </c>
      <c r="T20" s="336">
        <v>8.1081081081081123</v>
      </c>
      <c r="U20" s="357">
        <v>105.55555555555554</v>
      </c>
      <c r="V20" s="336">
        <v>27.173913043478265</v>
      </c>
      <c r="W20" s="336">
        <v>50.488021295474709</v>
      </c>
      <c r="X20" s="336">
        <v>15.596330275229349</v>
      </c>
      <c r="Y20" s="335">
        <v>47.03947368421052</v>
      </c>
      <c r="Z20" s="83" t="s">
        <v>45</v>
      </c>
    </row>
    <row r="21" spans="1:26" s="219" customFormat="1" ht="33.75" customHeight="1">
      <c r="A21" s="83" t="s">
        <v>46</v>
      </c>
      <c r="B21" s="334">
        <v>12.946361646628475</v>
      </c>
      <c r="C21" s="336">
        <v>16.634159933128998</v>
      </c>
      <c r="D21" s="331">
        <v>33.188233742250361</v>
      </c>
      <c r="E21" s="331">
        <v>-10.346248969497111</v>
      </c>
      <c r="F21" s="357">
        <v>-3.727171077152434</v>
      </c>
      <c r="G21" s="336">
        <v>13.065242222670165</v>
      </c>
      <c r="H21" s="331">
        <v>14.528472431455256</v>
      </c>
      <c r="I21" s="331">
        <v>24.744341994970668</v>
      </c>
      <c r="J21" s="331">
        <v>2.7754648903695056E-2</v>
      </c>
      <c r="K21" s="331">
        <v>-17.409719126170302</v>
      </c>
      <c r="L21" s="331">
        <v>-3.8011695906432692</v>
      </c>
      <c r="M21" s="331">
        <v>-42.118601115053224</v>
      </c>
      <c r="N21" s="331">
        <v>-22.013317665491584</v>
      </c>
      <c r="O21" s="331">
        <v>-18.781725888324871</v>
      </c>
      <c r="P21" s="331">
        <v>12.72727272727272</v>
      </c>
      <c r="Q21" s="331">
        <v>-66.666666666666671</v>
      </c>
      <c r="R21" s="357">
        <v>-29.411764705882348</v>
      </c>
      <c r="S21" s="336">
        <v>5.8815975343521387</v>
      </c>
      <c r="T21" s="336">
        <v>-23.255813953488371</v>
      </c>
      <c r="U21" s="357">
        <v>-6.0465116279069804</v>
      </c>
      <c r="V21" s="336">
        <v>-16.085271317829452</v>
      </c>
      <c r="W21" s="336">
        <v>57.276173811606867</v>
      </c>
      <c r="X21" s="336">
        <v>99.671052631578931</v>
      </c>
      <c r="Y21" s="335">
        <v>135.25749858517261</v>
      </c>
      <c r="Z21" s="83" t="s">
        <v>46</v>
      </c>
    </row>
    <row r="22" spans="1:26" s="219" customFormat="1" ht="33.75" customHeight="1">
      <c r="A22" s="83" t="s">
        <v>47</v>
      </c>
      <c r="B22" s="334">
        <v>11.219205069358409</v>
      </c>
      <c r="C22" s="336">
        <v>10.455835877658146</v>
      </c>
      <c r="D22" s="331">
        <v>13.149737720553162</v>
      </c>
      <c r="E22" s="331">
        <v>6.6463583494876843</v>
      </c>
      <c r="F22" s="357">
        <v>2.3222940226171147</v>
      </c>
      <c r="G22" s="336">
        <v>17.276437577436042</v>
      </c>
      <c r="H22" s="331">
        <v>14.908854166666671</v>
      </c>
      <c r="I22" s="331">
        <v>37.216011539848552</v>
      </c>
      <c r="J22" s="331">
        <v>5.9210526315789309</v>
      </c>
      <c r="K22" s="331">
        <v>6.5898241937361774</v>
      </c>
      <c r="L22" s="331">
        <v>16.883393732679593</v>
      </c>
      <c r="M22" s="331">
        <v>-19.935483870967744</v>
      </c>
      <c r="N22" s="331">
        <v>3.5349233390119252</v>
      </c>
      <c r="O22" s="331">
        <v>21.481481481481481</v>
      </c>
      <c r="P22" s="331">
        <v>215.15151515151513</v>
      </c>
      <c r="Q22" s="331">
        <v>100</v>
      </c>
      <c r="R22" s="357">
        <v>-43.999999999999993</v>
      </c>
      <c r="S22" s="336">
        <v>14.754189017309074</v>
      </c>
      <c r="T22" s="336">
        <v>-33.716475095785441</v>
      </c>
      <c r="U22" s="357">
        <v>-37.42690058479532</v>
      </c>
      <c r="V22" s="336">
        <v>-35.18518518518519</v>
      </c>
      <c r="W22" s="336">
        <v>34.784159828754923</v>
      </c>
      <c r="X22" s="336">
        <v>74.918566775244301</v>
      </c>
      <c r="Y22" s="335">
        <v>55.201698513800437</v>
      </c>
      <c r="Z22" s="83" t="s">
        <v>47</v>
      </c>
    </row>
    <row r="23" spans="1:26" s="219" customFormat="1" ht="33.75" customHeight="1">
      <c r="A23" s="83" t="s">
        <v>48</v>
      </c>
      <c r="B23" s="334">
        <v>8.1782432205135507</v>
      </c>
      <c r="C23" s="336">
        <v>1.8105903551430771</v>
      </c>
      <c r="D23" s="331">
        <v>3.1428906961040468</v>
      </c>
      <c r="E23" s="331">
        <v>-0.59760956175298929</v>
      </c>
      <c r="F23" s="357">
        <v>-1.0260294725244421</v>
      </c>
      <c r="G23" s="336">
        <v>-4.3011723752914577</v>
      </c>
      <c r="H23" s="331">
        <v>-7.4123260805781541</v>
      </c>
      <c r="I23" s="331">
        <v>16.196840826245435</v>
      </c>
      <c r="J23" s="331">
        <v>-13.715733844299535</v>
      </c>
      <c r="K23" s="331">
        <v>-29.611734253666953</v>
      </c>
      <c r="L23" s="331">
        <v>-29.469687981967013</v>
      </c>
      <c r="M23" s="331">
        <v>-23.313168915774767</v>
      </c>
      <c r="N23" s="331">
        <v>-31.776112825033053</v>
      </c>
      <c r="O23" s="331">
        <v>-49.039881831610046</v>
      </c>
      <c r="P23" s="331">
        <v>35.398230088495581</v>
      </c>
      <c r="Q23" s="331">
        <v>-23.529411764705884</v>
      </c>
      <c r="R23" s="357">
        <v>-67.276051188299817</v>
      </c>
      <c r="S23" s="336">
        <v>-7.6637638882930901</v>
      </c>
      <c r="T23" s="336">
        <v>-26.365663322185057</v>
      </c>
      <c r="U23" s="357">
        <v>-4.8351648351648464</v>
      </c>
      <c r="V23" s="336">
        <v>-22.009782125389066</v>
      </c>
      <c r="W23" s="336">
        <v>41.590083351143392</v>
      </c>
      <c r="X23" s="336">
        <v>84.753787878787875</v>
      </c>
      <c r="Y23" s="335">
        <v>80.103092783505161</v>
      </c>
      <c r="Z23" s="83" t="s">
        <v>48</v>
      </c>
    </row>
    <row r="24" spans="1:26" s="219" customFormat="1" ht="33.75" customHeight="1">
      <c r="A24" s="83" t="s">
        <v>49</v>
      </c>
      <c r="B24" s="334">
        <v>7.5812660053337737</v>
      </c>
      <c r="C24" s="336">
        <v>6.1884414831981474</v>
      </c>
      <c r="D24" s="331">
        <v>11.399390495016888</v>
      </c>
      <c r="E24" s="331">
        <v>-1.9554431364918798</v>
      </c>
      <c r="F24" s="357">
        <v>-6.248534583821808</v>
      </c>
      <c r="G24" s="336">
        <v>6.4801873607071485</v>
      </c>
      <c r="H24" s="331">
        <v>8.3679188393458901</v>
      </c>
      <c r="I24" s="331">
        <v>15.066612838110615</v>
      </c>
      <c r="J24" s="331">
        <v>-6.4187550525464871</v>
      </c>
      <c r="K24" s="331">
        <v>13.798632796016534</v>
      </c>
      <c r="L24" s="331">
        <v>33.463796477495123</v>
      </c>
      <c r="M24" s="331">
        <v>-25.181904460613723</v>
      </c>
      <c r="N24" s="331">
        <v>17.932833387675259</v>
      </c>
      <c r="O24" s="331">
        <v>15.416666666666657</v>
      </c>
      <c r="P24" s="331">
        <v>30.666666666666657</v>
      </c>
      <c r="Q24" s="331">
        <v>250</v>
      </c>
      <c r="R24" s="357">
        <v>-13.907284768211923</v>
      </c>
      <c r="S24" s="336">
        <v>7.8465441685246446</v>
      </c>
      <c r="T24" s="336">
        <v>7.5714285714285552</v>
      </c>
      <c r="U24" s="357">
        <v>46.240601503759393</v>
      </c>
      <c r="V24" s="336">
        <v>18.219461697722579</v>
      </c>
      <c r="W24" s="336">
        <v>40.042964554242758</v>
      </c>
      <c r="X24" s="336">
        <v>55.07060333761234</v>
      </c>
      <c r="Y24" s="335">
        <v>93.908227848101262</v>
      </c>
      <c r="Z24" s="83" t="s">
        <v>49</v>
      </c>
    </row>
    <row r="25" spans="1:26" s="219" customFormat="1" ht="33.75" customHeight="1">
      <c r="A25" s="83" t="s">
        <v>50</v>
      </c>
      <c r="B25" s="334">
        <v>8.7572735481471256</v>
      </c>
      <c r="C25" s="336">
        <v>67.838044308632533</v>
      </c>
      <c r="D25" s="331">
        <v>97.760586319218248</v>
      </c>
      <c r="E25" s="331">
        <v>20.060790273556222</v>
      </c>
      <c r="F25" s="357">
        <v>13.429752066115697</v>
      </c>
      <c r="G25" s="336">
        <v>-5.3015427769986019</v>
      </c>
      <c r="H25" s="331">
        <v>-3.588337901819088</v>
      </c>
      <c r="I25" s="331">
        <v>-1.1340893929286153</v>
      </c>
      <c r="J25" s="331">
        <v>-13.411619283065505</v>
      </c>
      <c r="K25" s="331">
        <v>-2.4683544303797476</v>
      </c>
      <c r="L25" s="331">
        <v>18.142235123367186</v>
      </c>
      <c r="M25" s="331">
        <v>-29.323308270676691</v>
      </c>
      <c r="N25" s="331">
        <v>-13.759999999999991</v>
      </c>
      <c r="O25" s="331">
        <v>-11.111111111111114</v>
      </c>
      <c r="P25" s="331">
        <v>0</v>
      </c>
      <c r="Q25" s="331" t="s">
        <v>22</v>
      </c>
      <c r="R25" s="357">
        <v>0</v>
      </c>
      <c r="S25" s="336">
        <v>-4.7941277669457492</v>
      </c>
      <c r="T25" s="336">
        <v>-4.2857142857142776</v>
      </c>
      <c r="U25" s="357">
        <v>3.8461538461538538</v>
      </c>
      <c r="V25" s="336">
        <v>-0.81967213114754145</v>
      </c>
      <c r="W25" s="336">
        <v>80.21201413427562</v>
      </c>
      <c r="X25" s="336">
        <v>55.39568345323741</v>
      </c>
      <c r="Y25" s="335">
        <v>30.371352785145888</v>
      </c>
      <c r="Z25" s="83" t="s">
        <v>50</v>
      </c>
    </row>
    <row r="26" spans="1:26" s="219" customFormat="1" ht="33.75" customHeight="1">
      <c r="A26" s="83" t="s">
        <v>51</v>
      </c>
      <c r="B26" s="334">
        <v>13.160500058236593</v>
      </c>
      <c r="C26" s="336">
        <v>38.224730631092854</v>
      </c>
      <c r="D26" s="331">
        <v>57.064793130366894</v>
      </c>
      <c r="E26" s="331">
        <v>7.8481012658227769</v>
      </c>
      <c r="F26" s="357">
        <v>-6.2271062271062334</v>
      </c>
      <c r="G26" s="336">
        <v>14.748784440842783</v>
      </c>
      <c r="H26" s="331">
        <v>24.629468177855273</v>
      </c>
      <c r="I26" s="331">
        <v>-5.7851239669421517</v>
      </c>
      <c r="J26" s="331">
        <v>1.9925280199252882</v>
      </c>
      <c r="K26" s="331">
        <v>30.85106382978725</v>
      </c>
      <c r="L26" s="331">
        <v>42.068965517241367</v>
      </c>
      <c r="M26" s="331">
        <v>2.564102564102555</v>
      </c>
      <c r="N26" s="331">
        <v>31.210191082802538</v>
      </c>
      <c r="O26" s="331">
        <v>-38.70967741935484</v>
      </c>
      <c r="P26" s="331">
        <v>-62.5</v>
      </c>
      <c r="Q26" s="331">
        <v>-50</v>
      </c>
      <c r="R26" s="357">
        <v>-28.571428571428569</v>
      </c>
      <c r="S26" s="336">
        <v>16.476611589481038</v>
      </c>
      <c r="T26" s="336">
        <v>-62.337662337662337</v>
      </c>
      <c r="U26" s="357">
        <v>-60.714285714285715</v>
      </c>
      <c r="V26" s="336">
        <v>-61.904761904761905</v>
      </c>
      <c r="W26" s="336">
        <v>63.013698630136986</v>
      </c>
      <c r="X26" s="336">
        <v>14.81481481481481</v>
      </c>
      <c r="Y26" s="335">
        <v>10.621761658031076</v>
      </c>
      <c r="Z26" s="83" t="s">
        <v>51</v>
      </c>
    </row>
    <row r="27" spans="1:26" s="219" customFormat="1" ht="33.75" customHeight="1">
      <c r="A27" s="83" t="s">
        <v>52</v>
      </c>
      <c r="B27" s="334">
        <v>15.056707252138722</v>
      </c>
      <c r="C27" s="336">
        <v>40.901612372490945</v>
      </c>
      <c r="D27" s="331">
        <v>43.298969072164937</v>
      </c>
      <c r="E27" s="331">
        <v>58.071748878923756</v>
      </c>
      <c r="F27" s="357">
        <v>4.9723756906077341</v>
      </c>
      <c r="G27" s="336">
        <v>-4.6573359073359057</v>
      </c>
      <c r="H27" s="331">
        <v>0.66902794175520341</v>
      </c>
      <c r="I27" s="331">
        <v>-15.917843388960208</v>
      </c>
      <c r="J27" s="331">
        <v>-10.436893203883486</v>
      </c>
      <c r="K27" s="331">
        <v>11.040609137055839</v>
      </c>
      <c r="L27" s="331">
        <v>14.317180616740075</v>
      </c>
      <c r="M27" s="331">
        <v>-14.965986394557831</v>
      </c>
      <c r="N27" s="331">
        <v>23.529411764705884</v>
      </c>
      <c r="O27" s="331">
        <v>10.000000000000014</v>
      </c>
      <c r="P27" s="331">
        <v>33.333333333333314</v>
      </c>
      <c r="Q27" s="331">
        <v>100</v>
      </c>
      <c r="R27" s="357">
        <v>-16.666666666666657</v>
      </c>
      <c r="S27" s="336">
        <v>-2.1246458923512677</v>
      </c>
      <c r="T27" s="336">
        <v>77.5</v>
      </c>
      <c r="U27" s="357">
        <v>31.25</v>
      </c>
      <c r="V27" s="336">
        <v>64.285714285714278</v>
      </c>
      <c r="W27" s="336">
        <v>32.642487046632141</v>
      </c>
      <c r="X27" s="336">
        <v>190.47619047619048</v>
      </c>
      <c r="Y27" s="335">
        <v>53.538050734312407</v>
      </c>
      <c r="Z27" s="83" t="s">
        <v>52</v>
      </c>
    </row>
    <row r="28" spans="1:26" s="219" customFormat="1" ht="33.75" customHeight="1">
      <c r="A28" s="83" t="s">
        <v>53</v>
      </c>
      <c r="B28" s="334">
        <v>14.429337933872532</v>
      </c>
      <c r="C28" s="336">
        <v>-6.1318051575931349</v>
      </c>
      <c r="D28" s="331">
        <v>-10.598735589438462</v>
      </c>
      <c r="E28" s="331">
        <v>11.740890688259114</v>
      </c>
      <c r="F28" s="357">
        <v>4.2345276872964206</v>
      </c>
      <c r="G28" s="336">
        <v>3.5064059339177334</v>
      </c>
      <c r="H28" s="331">
        <v>5.3751995742416199</v>
      </c>
      <c r="I28" s="331">
        <v>5.4502369668246473</v>
      </c>
      <c r="J28" s="331">
        <v>-3.0075187969924855</v>
      </c>
      <c r="K28" s="331">
        <v>12.747035573122531</v>
      </c>
      <c r="L28" s="331">
        <v>2.7868852459016438</v>
      </c>
      <c r="M28" s="331">
        <v>33.939393939393938</v>
      </c>
      <c r="N28" s="331">
        <v>23.628691983122366</v>
      </c>
      <c r="O28" s="331">
        <v>-57.142857142857146</v>
      </c>
      <c r="P28" s="331">
        <v>-80</v>
      </c>
      <c r="Q28" s="331" t="s">
        <v>22</v>
      </c>
      <c r="R28" s="357">
        <v>-37.5</v>
      </c>
      <c r="S28" s="336">
        <v>5.6362725450901792</v>
      </c>
      <c r="T28" s="336">
        <v>1.470588235294116</v>
      </c>
      <c r="U28" s="357">
        <v>30.232558139534888</v>
      </c>
      <c r="V28" s="336">
        <v>12.612612612612622</v>
      </c>
      <c r="W28" s="336">
        <v>25.342465753424648</v>
      </c>
      <c r="X28" s="336">
        <v>32</v>
      </c>
      <c r="Y28" s="335">
        <v>94.153846153846132</v>
      </c>
      <c r="Z28" s="83" t="s">
        <v>53</v>
      </c>
    </row>
    <row r="29" spans="1:26" s="219" customFormat="1" ht="33.75" customHeight="1">
      <c r="A29" s="83" t="s">
        <v>54</v>
      </c>
      <c r="B29" s="334">
        <v>12.68887822689689</v>
      </c>
      <c r="C29" s="336">
        <v>-0.93288416688260156</v>
      </c>
      <c r="D29" s="331">
        <v>1.5599343185550083</v>
      </c>
      <c r="E29" s="331">
        <v>1.9253910950661748</v>
      </c>
      <c r="F29" s="357">
        <v>-15.202702702702695</v>
      </c>
      <c r="G29" s="336">
        <v>-9.6308186195827261E-2</v>
      </c>
      <c r="H29" s="331">
        <v>3.5894559730790689</v>
      </c>
      <c r="I29" s="331">
        <v>-1.8678160919540261</v>
      </c>
      <c r="J29" s="331">
        <v>-8.4905660377358458</v>
      </c>
      <c r="K29" s="331">
        <v>-11.352253756260438</v>
      </c>
      <c r="L29" s="331">
        <v>-25.44861337683524</v>
      </c>
      <c r="M29" s="331">
        <v>22.137404580152676</v>
      </c>
      <c r="N29" s="331">
        <v>-11.764705882352942</v>
      </c>
      <c r="O29" s="331">
        <v>50</v>
      </c>
      <c r="P29" s="331">
        <v>12.5</v>
      </c>
      <c r="Q29" s="331" t="s">
        <v>22</v>
      </c>
      <c r="R29" s="357">
        <v>100</v>
      </c>
      <c r="S29" s="336">
        <v>-3.0506124335567364</v>
      </c>
      <c r="T29" s="336">
        <v>-41.111111111111107</v>
      </c>
      <c r="U29" s="357">
        <v>-28.888888888888886</v>
      </c>
      <c r="V29" s="336">
        <v>-37.037037037037038</v>
      </c>
      <c r="W29" s="336">
        <v>74.390243902439011</v>
      </c>
      <c r="X29" s="336">
        <v>50.877192982456137</v>
      </c>
      <c r="Y29" s="335">
        <v>77.391304347826093</v>
      </c>
      <c r="Z29" s="83" t="s">
        <v>54</v>
      </c>
    </row>
    <row r="30" spans="1:26" s="219" customFormat="1" ht="33.75" customHeight="1">
      <c r="A30" s="83" t="s">
        <v>55</v>
      </c>
      <c r="B30" s="334">
        <v>13.95154630812867</v>
      </c>
      <c r="C30" s="336">
        <v>13.412754029432378</v>
      </c>
      <c r="D30" s="331">
        <v>23.091976516634062</v>
      </c>
      <c r="E30" s="331">
        <v>-1.2635379061371736</v>
      </c>
      <c r="F30" s="357">
        <v>-9.6109839816933658</v>
      </c>
      <c r="G30" s="336">
        <v>9.8342692781810683</v>
      </c>
      <c r="H30" s="331">
        <v>8.5284693122997339</v>
      </c>
      <c r="I30" s="331">
        <v>13.488372093023244</v>
      </c>
      <c r="J30" s="331">
        <v>7.4954296160877618</v>
      </c>
      <c r="K30" s="331">
        <v>16.428820048729548</v>
      </c>
      <c r="L30" s="331">
        <v>45.865384615384613</v>
      </c>
      <c r="M30" s="331">
        <v>-19.290657439446363</v>
      </c>
      <c r="N30" s="331">
        <v>32.200886262924683</v>
      </c>
      <c r="O30" s="331">
        <v>26.315789473684205</v>
      </c>
      <c r="P30" s="331">
        <v>0</v>
      </c>
      <c r="Q30" s="331" t="s">
        <v>22</v>
      </c>
      <c r="R30" s="357">
        <v>40</v>
      </c>
      <c r="S30" s="336">
        <v>11.723731972922607</v>
      </c>
      <c r="T30" s="336">
        <v>-49.523809523809526</v>
      </c>
      <c r="U30" s="357">
        <v>-3.5087719298245617</v>
      </c>
      <c r="V30" s="336">
        <v>-33.333333333333343</v>
      </c>
      <c r="W30" s="336">
        <v>21.05868814729574</v>
      </c>
      <c r="X30" s="336">
        <v>128.82882882882885</v>
      </c>
      <c r="Y30" s="335">
        <v>87.906976744186039</v>
      </c>
      <c r="Z30" s="83" t="s">
        <v>55</v>
      </c>
    </row>
    <row r="31" spans="1:26" s="219" customFormat="1" ht="33.75" customHeight="1">
      <c r="A31" s="83" t="s">
        <v>56</v>
      </c>
      <c r="B31" s="334">
        <v>12.657341620066148</v>
      </c>
      <c r="C31" s="336">
        <v>38.56159143075746</v>
      </c>
      <c r="D31" s="331">
        <v>61.111111111111114</v>
      </c>
      <c r="E31" s="331">
        <v>-1.8691588785046775</v>
      </c>
      <c r="F31" s="357">
        <v>-2.6515151515151558</v>
      </c>
      <c r="G31" s="336">
        <v>4.7118429385687222</v>
      </c>
      <c r="H31" s="331">
        <v>9.1231387378870181</v>
      </c>
      <c r="I31" s="331">
        <v>24.174279690794094</v>
      </c>
      <c r="J31" s="331">
        <v>-15.975011155734038</v>
      </c>
      <c r="K31" s="331">
        <v>18.817509948834555</v>
      </c>
      <c r="L31" s="331">
        <v>70.878274268104775</v>
      </c>
      <c r="M31" s="331">
        <v>-38.144329896907216</v>
      </c>
      <c r="N31" s="331">
        <v>17.61363636363636</v>
      </c>
      <c r="O31" s="331">
        <v>90.697674418604663</v>
      </c>
      <c r="P31" s="331">
        <v>253.33333333333331</v>
      </c>
      <c r="Q31" s="331">
        <v>-25</v>
      </c>
      <c r="R31" s="357">
        <v>8.3333333333333286</v>
      </c>
      <c r="S31" s="336">
        <v>7.6518510879653547</v>
      </c>
      <c r="T31" s="336">
        <v>-71.287128712871294</v>
      </c>
      <c r="U31" s="357">
        <v>0</v>
      </c>
      <c r="V31" s="336">
        <v>-40.909090909090907</v>
      </c>
      <c r="W31" s="336">
        <v>71.485411140583551</v>
      </c>
      <c r="X31" s="336">
        <v>143.83561643835617</v>
      </c>
      <c r="Y31" s="335">
        <v>159.49367088607596</v>
      </c>
      <c r="Z31" s="83" t="s">
        <v>56</v>
      </c>
    </row>
    <row r="32" spans="1:26" s="219" customFormat="1" ht="33.75" customHeight="1">
      <c r="A32" s="83" t="s">
        <v>57</v>
      </c>
      <c r="B32" s="334">
        <v>11.135749271748693</v>
      </c>
      <c r="C32" s="336">
        <v>15.515202115076889</v>
      </c>
      <c r="D32" s="331">
        <v>20.81736909323115</v>
      </c>
      <c r="E32" s="331">
        <v>-3.1122031122031188</v>
      </c>
      <c r="F32" s="357">
        <v>10.673515981735164</v>
      </c>
      <c r="G32" s="336">
        <v>14.463775642690209</v>
      </c>
      <c r="H32" s="331">
        <v>8.5519705258457037</v>
      </c>
      <c r="I32" s="331">
        <v>18.120805369127524</v>
      </c>
      <c r="J32" s="331">
        <v>29.537504858142228</v>
      </c>
      <c r="K32" s="331">
        <v>1.2515262515262435</v>
      </c>
      <c r="L32" s="331">
        <v>8.4092126405998897</v>
      </c>
      <c r="M32" s="331">
        <v>-20.82379862700229</v>
      </c>
      <c r="N32" s="331">
        <v>-2.5720164609053455</v>
      </c>
      <c r="O32" s="331">
        <v>-12.5</v>
      </c>
      <c r="P32" s="331">
        <v>-63.333333333333336</v>
      </c>
      <c r="Q32" s="331" t="s">
        <v>22</v>
      </c>
      <c r="R32" s="357">
        <v>82.35294117647058</v>
      </c>
      <c r="S32" s="336">
        <v>12.083511319948741</v>
      </c>
      <c r="T32" s="336">
        <v>-26.436781609195407</v>
      </c>
      <c r="U32" s="357">
        <v>20</v>
      </c>
      <c r="V32" s="336">
        <v>-1.6042780748663006</v>
      </c>
      <c r="W32" s="336">
        <v>60.860655737704917</v>
      </c>
      <c r="X32" s="336">
        <v>27.011494252873575</v>
      </c>
      <c r="Y32" s="335">
        <v>50.74946466809422</v>
      </c>
      <c r="Z32" s="83" t="s">
        <v>57</v>
      </c>
    </row>
    <row r="33" spans="1:26" s="219" customFormat="1" ht="33.75" customHeight="1">
      <c r="A33" s="83" t="s">
        <v>58</v>
      </c>
      <c r="B33" s="334">
        <v>10.581952498872326</v>
      </c>
      <c r="C33" s="336">
        <v>16.197402597402586</v>
      </c>
      <c r="D33" s="331">
        <v>23.14787843479948</v>
      </c>
      <c r="E33" s="331">
        <v>-4.0959867604468343</v>
      </c>
      <c r="F33" s="357">
        <v>3.1077548649433737</v>
      </c>
      <c r="G33" s="336">
        <v>0.9821296706542455</v>
      </c>
      <c r="H33" s="331">
        <v>10.074212327245263</v>
      </c>
      <c r="I33" s="331">
        <v>-0.3730908242975346</v>
      </c>
      <c r="J33" s="331">
        <v>-19.233186675047136</v>
      </c>
      <c r="K33" s="331">
        <v>20.473996050032909</v>
      </c>
      <c r="L33" s="331">
        <v>54.214505740688878</v>
      </c>
      <c r="M33" s="331">
        <v>-8.0178173719376389</v>
      </c>
      <c r="N33" s="331">
        <v>-10.197982816585721</v>
      </c>
      <c r="O33" s="331">
        <v>16.489361702127667</v>
      </c>
      <c r="P33" s="331">
        <v>273.91304347826087</v>
      </c>
      <c r="Q33" s="331">
        <v>120.00000000000003</v>
      </c>
      <c r="R33" s="357">
        <v>-23.75</v>
      </c>
      <c r="S33" s="336">
        <v>4.1004771839947125</v>
      </c>
      <c r="T33" s="336">
        <v>-2.7914614121510652</v>
      </c>
      <c r="U33" s="357">
        <v>-11.915887850467286</v>
      </c>
      <c r="V33" s="336">
        <v>-6.5573770491803174</v>
      </c>
      <c r="W33" s="336">
        <v>60.176701570680621</v>
      </c>
      <c r="X33" s="336">
        <v>107.56756756756758</v>
      </c>
      <c r="Y33" s="335">
        <v>104.01387512388504</v>
      </c>
      <c r="Z33" s="83" t="s">
        <v>58</v>
      </c>
    </row>
    <row r="34" spans="1:26" s="219" customFormat="1" ht="33.75" customHeight="1">
      <c r="A34" s="83" t="s">
        <v>59</v>
      </c>
      <c r="B34" s="334">
        <v>11.429417226206652</v>
      </c>
      <c r="C34" s="336">
        <v>31.562390772457178</v>
      </c>
      <c r="D34" s="331">
        <v>45.832271221004333</v>
      </c>
      <c r="E34" s="331">
        <v>1.1168384879725011</v>
      </c>
      <c r="F34" s="357">
        <v>-0.7874015748031411</v>
      </c>
      <c r="G34" s="336">
        <v>7.4759344918114721</v>
      </c>
      <c r="H34" s="331">
        <v>10.804769001490328</v>
      </c>
      <c r="I34" s="331">
        <v>-6.336088154269973</v>
      </c>
      <c r="J34" s="331">
        <v>16.768802228412255</v>
      </c>
      <c r="K34" s="331">
        <v>19.479882237487729</v>
      </c>
      <c r="L34" s="331">
        <v>28.774928774928782</v>
      </c>
      <c r="M34" s="331">
        <v>6.9686411149825886</v>
      </c>
      <c r="N34" s="331">
        <v>10.601719197707737</v>
      </c>
      <c r="O34" s="331">
        <v>-10.416666666666657</v>
      </c>
      <c r="P34" s="331">
        <v>5.2631578947368354</v>
      </c>
      <c r="Q34" s="331" t="s">
        <v>22</v>
      </c>
      <c r="R34" s="357">
        <v>-24.137931034482762</v>
      </c>
      <c r="S34" s="336">
        <v>9.8165592464055464</v>
      </c>
      <c r="T34" s="336">
        <v>71.153846153846132</v>
      </c>
      <c r="U34" s="357">
        <v>32.8125</v>
      </c>
      <c r="V34" s="336">
        <v>43.888888888888886</v>
      </c>
      <c r="W34" s="336">
        <v>28.586278586278581</v>
      </c>
      <c r="X34" s="336">
        <v>8.4033613445378137</v>
      </c>
      <c r="Y34" s="335">
        <v>142.94478527607365</v>
      </c>
      <c r="Z34" s="83" t="s">
        <v>59</v>
      </c>
    </row>
    <row r="35" spans="1:26" s="219" customFormat="1" ht="33.75" customHeight="1">
      <c r="A35" s="83" t="s">
        <v>60</v>
      </c>
      <c r="B35" s="334">
        <v>14.00867660200052</v>
      </c>
      <c r="C35" s="336">
        <v>3.7491479209270722</v>
      </c>
      <c r="D35" s="331">
        <v>7.720588235294116</v>
      </c>
      <c r="E35" s="331">
        <v>-12.123613312202849</v>
      </c>
      <c r="F35" s="357">
        <v>11.026615969581741</v>
      </c>
      <c r="G35" s="336">
        <v>9.754259007990342</v>
      </c>
      <c r="H35" s="331">
        <v>4.7055798405759788</v>
      </c>
      <c r="I35" s="331">
        <v>14.399509803921575</v>
      </c>
      <c r="J35" s="331">
        <v>20.593525179856115</v>
      </c>
      <c r="K35" s="331">
        <v>25.059856344772541</v>
      </c>
      <c r="L35" s="331">
        <v>40.998487140695914</v>
      </c>
      <c r="M35" s="331">
        <v>9.5238095238095326</v>
      </c>
      <c r="N35" s="331">
        <v>6.0209424083769676</v>
      </c>
      <c r="O35" s="331">
        <v>300</v>
      </c>
      <c r="P35" s="331" t="s">
        <v>209</v>
      </c>
      <c r="Q35" s="331" t="s">
        <v>22</v>
      </c>
      <c r="R35" s="357">
        <v>142.85714285714283</v>
      </c>
      <c r="S35" s="336">
        <v>12.514249525015828</v>
      </c>
      <c r="T35" s="336">
        <v>-6.8965517241379359</v>
      </c>
      <c r="U35" s="357">
        <v>32.558139534883708</v>
      </c>
      <c r="V35" s="336">
        <v>6.1538461538461604</v>
      </c>
      <c r="W35" s="336">
        <v>101.39751552795033</v>
      </c>
      <c r="X35" s="336">
        <v>151.57894736842104</v>
      </c>
      <c r="Y35" s="335">
        <v>-29.268292682926827</v>
      </c>
      <c r="Z35" s="83" t="s">
        <v>60</v>
      </c>
    </row>
    <row r="36" spans="1:26" s="219" customFormat="1" ht="33.75" customHeight="1">
      <c r="A36" s="83" t="s">
        <v>61</v>
      </c>
      <c r="B36" s="334">
        <v>7.7307423274304767</v>
      </c>
      <c r="C36" s="336">
        <v>17.100192678227359</v>
      </c>
      <c r="D36" s="331">
        <v>20.216191352345916</v>
      </c>
      <c r="E36" s="331">
        <v>13.511293634496923</v>
      </c>
      <c r="F36" s="357">
        <v>3.2452830188679229</v>
      </c>
      <c r="G36" s="336">
        <v>-1.3977964150633113</v>
      </c>
      <c r="H36" s="331">
        <v>4.0191118605958422</v>
      </c>
      <c r="I36" s="331">
        <v>-3.0049448459490264</v>
      </c>
      <c r="J36" s="331">
        <v>-15.597848572610673</v>
      </c>
      <c r="K36" s="331">
        <v>-0.89171974522292885</v>
      </c>
      <c r="L36" s="331">
        <v>4.9227799227799238</v>
      </c>
      <c r="M36" s="331">
        <v>-6.1366806136680623</v>
      </c>
      <c r="N36" s="331">
        <v>-8.1866197183098564</v>
      </c>
      <c r="O36" s="331">
        <v>90.909090909090907</v>
      </c>
      <c r="P36" s="331">
        <v>100</v>
      </c>
      <c r="Q36" s="331" t="s">
        <v>22</v>
      </c>
      <c r="R36" s="357">
        <v>50</v>
      </c>
      <c r="S36" s="336">
        <v>-1.2113306000745467</v>
      </c>
      <c r="T36" s="336">
        <v>5.5555555555555571</v>
      </c>
      <c r="U36" s="357">
        <v>7.6923076923076934</v>
      </c>
      <c r="V36" s="336">
        <v>6.5217391304347956</v>
      </c>
      <c r="W36" s="336">
        <v>57.546636517806661</v>
      </c>
      <c r="X36" s="336">
        <v>65.482233502538065</v>
      </c>
      <c r="Y36" s="335">
        <v>46.30136986301369</v>
      </c>
      <c r="Z36" s="83" t="s">
        <v>61</v>
      </c>
    </row>
    <row r="37" spans="1:26" s="219" customFormat="1" ht="33.75" customHeight="1">
      <c r="A37" s="83" t="s">
        <v>62</v>
      </c>
      <c r="B37" s="334">
        <v>8.4237344646067385</v>
      </c>
      <c r="C37" s="336">
        <v>11.806071243727374</v>
      </c>
      <c r="D37" s="331">
        <v>16.149699676574784</v>
      </c>
      <c r="E37" s="331">
        <v>-0.60870922428594554</v>
      </c>
      <c r="F37" s="357">
        <v>0.76342733968026266</v>
      </c>
      <c r="G37" s="336">
        <v>16.496574863693553</v>
      </c>
      <c r="H37" s="331">
        <v>16.272679364601373</v>
      </c>
      <c r="I37" s="331">
        <v>29.683071373357365</v>
      </c>
      <c r="J37" s="331">
        <v>4.0549654358455598</v>
      </c>
      <c r="K37" s="331">
        <v>-1.7239925813522206</v>
      </c>
      <c r="L37" s="331">
        <v>9.8591549295774712</v>
      </c>
      <c r="M37" s="331">
        <v>-26.413271058141405</v>
      </c>
      <c r="N37" s="331">
        <v>1.5146415348367555</v>
      </c>
      <c r="O37" s="331">
        <v>25.806451612903231</v>
      </c>
      <c r="P37" s="331">
        <v>55.932203389830505</v>
      </c>
      <c r="Q37" s="331">
        <v>-30</v>
      </c>
      <c r="R37" s="357">
        <v>-25</v>
      </c>
      <c r="S37" s="336">
        <v>10.658022953659582</v>
      </c>
      <c r="T37" s="336">
        <v>32.173539518900327</v>
      </c>
      <c r="U37" s="357">
        <v>37.927232635060648</v>
      </c>
      <c r="V37" s="336">
        <v>33.786707882534785</v>
      </c>
      <c r="W37" s="336">
        <v>67.427029678685301</v>
      </c>
      <c r="X37" s="336">
        <v>39.273049645390074</v>
      </c>
      <c r="Y37" s="335">
        <v>63.68846931894808</v>
      </c>
      <c r="Z37" s="83" t="s">
        <v>62</v>
      </c>
    </row>
    <row r="38" spans="1:26" s="219" customFormat="1" ht="33.75" customHeight="1">
      <c r="A38" s="83" t="s">
        <v>63</v>
      </c>
      <c r="B38" s="334">
        <v>7.7161148252509122</v>
      </c>
      <c r="C38" s="336">
        <v>12.960974824198829</v>
      </c>
      <c r="D38" s="331">
        <v>15.094204967170995</v>
      </c>
      <c r="E38" s="331">
        <v>10.445859872611464</v>
      </c>
      <c r="F38" s="357">
        <v>2.3651635720601121</v>
      </c>
      <c r="G38" s="336">
        <v>48.88435957948937</v>
      </c>
      <c r="H38" s="331">
        <v>45.052300286957319</v>
      </c>
      <c r="I38" s="331">
        <v>54.690016103059577</v>
      </c>
      <c r="J38" s="331">
        <v>53.254437869822482</v>
      </c>
      <c r="K38" s="331">
        <v>19.003059204606814</v>
      </c>
      <c r="L38" s="331">
        <v>37.566844919786092</v>
      </c>
      <c r="M38" s="331">
        <v>-24.30167597765363</v>
      </c>
      <c r="N38" s="331">
        <v>24.713150926743154</v>
      </c>
      <c r="O38" s="331">
        <v>141.66666666666666</v>
      </c>
      <c r="P38" s="331">
        <v>444.44444444444446</v>
      </c>
      <c r="Q38" s="331">
        <v>76.190476190476176</v>
      </c>
      <c r="R38" s="357">
        <v>70.175438596491233</v>
      </c>
      <c r="S38" s="336">
        <v>42.41675927069187</v>
      </c>
      <c r="T38" s="336">
        <v>-14.496314496314497</v>
      </c>
      <c r="U38" s="357">
        <v>0</v>
      </c>
      <c r="V38" s="336">
        <v>-10.60197663971249</v>
      </c>
      <c r="W38" s="336">
        <v>63.556933483652756</v>
      </c>
      <c r="X38" s="336">
        <v>81.290322580645181</v>
      </c>
      <c r="Y38" s="335">
        <v>36.389850057670117</v>
      </c>
      <c r="Z38" s="83" t="s">
        <v>63</v>
      </c>
    </row>
    <row r="39" spans="1:26" s="219" customFormat="1" ht="33.75" customHeight="1">
      <c r="A39" s="83" t="s">
        <v>64</v>
      </c>
      <c r="B39" s="334">
        <v>9.3560880632491035</v>
      </c>
      <c r="C39" s="336">
        <v>-4.3602693602693705</v>
      </c>
      <c r="D39" s="331">
        <v>6.6042510121457383</v>
      </c>
      <c r="E39" s="331">
        <v>-12.484237074401008</v>
      </c>
      <c r="F39" s="357">
        <v>-35.230125523012561</v>
      </c>
      <c r="G39" s="336">
        <v>20.171169659338801</v>
      </c>
      <c r="H39" s="331">
        <v>35.68464730290458</v>
      </c>
      <c r="I39" s="331">
        <v>13.278008298755182</v>
      </c>
      <c r="J39" s="331">
        <v>-8.0197409006785989</v>
      </c>
      <c r="K39" s="331">
        <v>11.195652173913047</v>
      </c>
      <c r="L39" s="331">
        <v>32</v>
      </c>
      <c r="M39" s="331">
        <v>-15.714285714285708</v>
      </c>
      <c r="N39" s="331">
        <v>-5.7575757575757649</v>
      </c>
      <c r="O39" s="331">
        <v>-25</v>
      </c>
      <c r="P39" s="331">
        <v>-10</v>
      </c>
      <c r="Q39" s="331">
        <v>-50</v>
      </c>
      <c r="R39" s="357">
        <v>-37.5</v>
      </c>
      <c r="S39" s="336">
        <v>18.843310624728218</v>
      </c>
      <c r="T39" s="336">
        <v>0</v>
      </c>
      <c r="U39" s="357">
        <v>28.333333333333343</v>
      </c>
      <c r="V39" s="336">
        <v>16.346153846153854</v>
      </c>
      <c r="W39" s="336">
        <v>49.740932642487053</v>
      </c>
      <c r="X39" s="336">
        <v>129.87012987012986</v>
      </c>
      <c r="Y39" s="335">
        <v>-51.58371040723982</v>
      </c>
      <c r="Z39" s="83" t="s">
        <v>64</v>
      </c>
    </row>
    <row r="40" spans="1:26" s="219" customFormat="1" ht="33.75" customHeight="1">
      <c r="A40" s="83" t="s">
        <v>65</v>
      </c>
      <c r="B40" s="334">
        <v>13.359111207929431</v>
      </c>
      <c r="C40" s="336">
        <v>8.8906529073228739</v>
      </c>
      <c r="D40" s="331">
        <v>11.004339739615631</v>
      </c>
      <c r="E40" s="331">
        <v>22.791712104689196</v>
      </c>
      <c r="F40" s="357">
        <v>-12.946428571428569</v>
      </c>
      <c r="G40" s="336">
        <v>5.0319096710849323</v>
      </c>
      <c r="H40" s="331">
        <v>1.7354415734670283</v>
      </c>
      <c r="I40" s="331">
        <v>21.05263157894737</v>
      </c>
      <c r="J40" s="331">
        <v>0</v>
      </c>
      <c r="K40" s="331">
        <v>-42.107564494971584</v>
      </c>
      <c r="L40" s="331">
        <v>-53.558718861209961</v>
      </c>
      <c r="M40" s="331">
        <v>-5.9859154929577443</v>
      </c>
      <c r="N40" s="331">
        <v>-13.564668769716093</v>
      </c>
      <c r="O40" s="331">
        <v>8.5714285714285694</v>
      </c>
      <c r="P40" s="331">
        <v>340.00000000000006</v>
      </c>
      <c r="Q40" s="331" t="s">
        <v>22</v>
      </c>
      <c r="R40" s="357">
        <v>-48.333333333333329</v>
      </c>
      <c r="S40" s="336">
        <v>-11.693360286114128</v>
      </c>
      <c r="T40" s="336">
        <v>11.818181818181813</v>
      </c>
      <c r="U40" s="357">
        <v>-6.7226890756302566</v>
      </c>
      <c r="V40" s="336">
        <v>2.1834061135371172</v>
      </c>
      <c r="W40" s="336">
        <v>74.691358024691368</v>
      </c>
      <c r="X40" s="336">
        <v>142.85714285714283</v>
      </c>
      <c r="Y40" s="335">
        <v>82.65306122448979</v>
      </c>
      <c r="Z40" s="83" t="s">
        <v>65</v>
      </c>
    </row>
    <row r="41" spans="1:26" s="219" customFormat="1" ht="33.75" customHeight="1">
      <c r="A41" s="83" t="s">
        <v>66</v>
      </c>
      <c r="B41" s="334">
        <v>11.335476738127596</v>
      </c>
      <c r="C41" s="336">
        <v>3.9391845196959281</v>
      </c>
      <c r="D41" s="331">
        <v>15.620134924753486</v>
      </c>
      <c r="E41" s="331">
        <v>-11.801242236024848</v>
      </c>
      <c r="F41" s="357">
        <v>-26.859504132231407</v>
      </c>
      <c r="G41" s="336">
        <v>15.883027522935777</v>
      </c>
      <c r="H41" s="331">
        <v>18.22660098522168</v>
      </c>
      <c r="I41" s="331">
        <v>21.108179419525072</v>
      </c>
      <c r="J41" s="331">
        <v>3.4285714285714306</v>
      </c>
      <c r="K41" s="331">
        <v>-7.5177304964539076</v>
      </c>
      <c r="L41" s="331">
        <v>4.7297297297297405</v>
      </c>
      <c r="M41" s="331">
        <v>-34.265734265734267</v>
      </c>
      <c r="N41" s="331">
        <v>-6.7669172932330923</v>
      </c>
      <c r="O41" s="331">
        <v>-14.285714285714292</v>
      </c>
      <c r="P41" s="331">
        <v>50</v>
      </c>
      <c r="Q41" s="331" t="s">
        <v>22</v>
      </c>
      <c r="R41" s="357">
        <v>-40</v>
      </c>
      <c r="S41" s="336">
        <v>9.0798045602605839</v>
      </c>
      <c r="T41" s="336">
        <v>76.595744680851055</v>
      </c>
      <c r="U41" s="357">
        <v>50</v>
      </c>
      <c r="V41" s="336">
        <v>68.115942028985501</v>
      </c>
      <c r="W41" s="336">
        <v>46.594982078853036</v>
      </c>
      <c r="X41" s="336">
        <v>110.52631578947367</v>
      </c>
      <c r="Y41" s="335">
        <v>285.25641025641028</v>
      </c>
      <c r="Z41" s="83" t="s">
        <v>66</v>
      </c>
    </row>
    <row r="42" spans="1:26" s="219" customFormat="1" ht="33.75" customHeight="1">
      <c r="A42" s="83" t="s">
        <v>67</v>
      </c>
      <c r="B42" s="334">
        <v>15.192987069166605</v>
      </c>
      <c r="C42" s="336">
        <v>41.811091854419402</v>
      </c>
      <c r="D42" s="331">
        <v>53.023824068417838</v>
      </c>
      <c r="E42" s="331">
        <v>24.036281179138314</v>
      </c>
      <c r="F42" s="357">
        <v>-3.9130434782608745</v>
      </c>
      <c r="G42" s="336">
        <v>-7.9569892473118244</v>
      </c>
      <c r="H42" s="331">
        <v>4.8327137546468464</v>
      </c>
      <c r="I42" s="331">
        <v>-28.964401294498373</v>
      </c>
      <c r="J42" s="331">
        <v>-21.68458781362007</v>
      </c>
      <c r="K42" s="331">
        <v>-30.550098231827121</v>
      </c>
      <c r="L42" s="331">
        <v>9.946236559139777</v>
      </c>
      <c r="M42" s="331">
        <v>-63.513513513513516</v>
      </c>
      <c r="N42" s="331">
        <v>-32.67326732673267</v>
      </c>
      <c r="O42" s="331">
        <v>-50</v>
      </c>
      <c r="P42" s="331">
        <v>-40</v>
      </c>
      <c r="Q42" s="331" t="s">
        <v>22</v>
      </c>
      <c r="R42" s="357">
        <v>-50</v>
      </c>
      <c r="S42" s="336">
        <v>-14.072327044025158</v>
      </c>
      <c r="T42" s="336">
        <v>36.585365853658544</v>
      </c>
      <c r="U42" s="357">
        <v>25</v>
      </c>
      <c r="V42" s="336">
        <v>31.884057971014499</v>
      </c>
      <c r="W42" s="336">
        <v>110.1639344262295</v>
      </c>
      <c r="X42" s="336">
        <v>123.07692307692309</v>
      </c>
      <c r="Y42" s="335">
        <v>122.14285714285717</v>
      </c>
      <c r="Z42" s="83" t="s">
        <v>67</v>
      </c>
    </row>
    <row r="43" spans="1:26" s="219" customFormat="1" ht="33.75" customHeight="1">
      <c r="A43" s="83" t="s">
        <v>68</v>
      </c>
      <c r="B43" s="334">
        <v>10.953914558076988</v>
      </c>
      <c r="C43" s="336">
        <v>19.323483670295488</v>
      </c>
      <c r="D43" s="331">
        <v>25.53015698154779</v>
      </c>
      <c r="E43" s="331">
        <v>1.968503937007867</v>
      </c>
      <c r="F43" s="357">
        <v>7.9326923076923066</v>
      </c>
      <c r="G43" s="336">
        <v>-7.7870113881194243</v>
      </c>
      <c r="H43" s="331">
        <v>-4.1503523884103402</v>
      </c>
      <c r="I43" s="331">
        <v>-9.4252873563218458</v>
      </c>
      <c r="J43" s="331">
        <v>-16.44640234948605</v>
      </c>
      <c r="K43" s="331">
        <v>-12.473940236275197</v>
      </c>
      <c r="L43" s="331">
        <v>-2.0114942528735611</v>
      </c>
      <c r="M43" s="331">
        <v>-19.466248037676621</v>
      </c>
      <c r="N43" s="331">
        <v>-24.381625441696116</v>
      </c>
      <c r="O43" s="331">
        <v>37.5</v>
      </c>
      <c r="P43" s="331" t="s">
        <v>209</v>
      </c>
      <c r="Q43" s="331">
        <v>-16.666666666666657</v>
      </c>
      <c r="R43" s="357">
        <v>-55.555555555555557</v>
      </c>
      <c r="S43" s="336">
        <v>-9.1460817717206169</v>
      </c>
      <c r="T43" s="336">
        <v>-31.147540983606561</v>
      </c>
      <c r="U43" s="357">
        <v>-44.21052631578948</v>
      </c>
      <c r="V43" s="336">
        <v>-36.866359447004605</v>
      </c>
      <c r="W43" s="336">
        <v>21.362799263351747</v>
      </c>
      <c r="X43" s="336">
        <v>225</v>
      </c>
      <c r="Y43" s="335">
        <v>270</v>
      </c>
      <c r="Z43" s="83" t="s">
        <v>68</v>
      </c>
    </row>
    <row r="44" spans="1:26" s="219" customFormat="1" ht="33.75" customHeight="1">
      <c r="A44" s="83" t="s">
        <v>69</v>
      </c>
      <c r="B44" s="334">
        <v>12.725136303816512</v>
      </c>
      <c r="C44" s="336">
        <v>12.348622103556778</v>
      </c>
      <c r="D44" s="331">
        <v>15.280898876404493</v>
      </c>
      <c r="E44" s="331">
        <v>5.6538839724680372</v>
      </c>
      <c r="F44" s="357">
        <v>6.901725431357832</v>
      </c>
      <c r="G44" s="336">
        <v>-15.033902267944825</v>
      </c>
      <c r="H44" s="331">
        <v>-14.635557269571919</v>
      </c>
      <c r="I44" s="331">
        <v>-16.107382550335572</v>
      </c>
      <c r="J44" s="331">
        <v>-15.12658227848101</v>
      </c>
      <c r="K44" s="331">
        <v>-7.308160779537161</v>
      </c>
      <c r="L44" s="331">
        <v>6.7857142857142776</v>
      </c>
      <c r="M44" s="331">
        <v>-9.5070422535211208</v>
      </c>
      <c r="N44" s="331">
        <v>-28.95752895752895</v>
      </c>
      <c r="O44" s="331">
        <v>-42.372881355932201</v>
      </c>
      <c r="P44" s="331">
        <v>-68.75</v>
      </c>
      <c r="Q44" s="331">
        <v>100</v>
      </c>
      <c r="R44" s="357">
        <v>-35.714285714285708</v>
      </c>
      <c r="S44" s="336">
        <v>-13.954168698196</v>
      </c>
      <c r="T44" s="336">
        <v>-61.070110701107012</v>
      </c>
      <c r="U44" s="357">
        <v>-70</v>
      </c>
      <c r="V44" s="336">
        <v>-62.688821752265859</v>
      </c>
      <c r="W44" s="336">
        <v>40.589417280643005</v>
      </c>
      <c r="X44" s="336">
        <v>66.857142857142861</v>
      </c>
      <c r="Y44" s="335" t="s">
        <v>209</v>
      </c>
      <c r="Z44" s="83" t="s">
        <v>69</v>
      </c>
    </row>
    <row r="45" spans="1:26" s="219" customFormat="1" ht="33.75" customHeight="1">
      <c r="A45" s="83" t="s">
        <v>70</v>
      </c>
      <c r="B45" s="334">
        <v>11.008921663337247</v>
      </c>
      <c r="C45" s="336">
        <v>42.888482632541127</v>
      </c>
      <c r="D45" s="331">
        <v>44.837905236907744</v>
      </c>
      <c r="E45" s="331">
        <v>47.260273972602732</v>
      </c>
      <c r="F45" s="357">
        <v>22.945205479452042</v>
      </c>
      <c r="G45" s="336">
        <v>-15.532622004547832</v>
      </c>
      <c r="H45" s="331">
        <v>-15.299260255548091</v>
      </c>
      <c r="I45" s="331">
        <v>4.1587901701323204</v>
      </c>
      <c r="J45" s="331">
        <v>-28.308605341246292</v>
      </c>
      <c r="K45" s="331">
        <v>21.19741100323624</v>
      </c>
      <c r="L45" s="331">
        <v>33.333333333333314</v>
      </c>
      <c r="M45" s="331">
        <v>52.083333333333314</v>
      </c>
      <c r="N45" s="331">
        <v>-17.486338797814199</v>
      </c>
      <c r="O45" s="331">
        <v>0</v>
      </c>
      <c r="P45" s="331">
        <v>0</v>
      </c>
      <c r="Q45" s="331" t="s">
        <v>22</v>
      </c>
      <c r="R45" s="357">
        <v>0</v>
      </c>
      <c r="S45" s="336">
        <v>-11.926894595872056</v>
      </c>
      <c r="T45" s="336">
        <v>-54.761904761904759</v>
      </c>
      <c r="U45" s="357">
        <v>217.39130434782606</v>
      </c>
      <c r="V45" s="336">
        <v>3.7383177570093409</v>
      </c>
      <c r="W45" s="336">
        <v>42.197452229299358</v>
      </c>
      <c r="X45" s="336">
        <v>50</v>
      </c>
      <c r="Y45" s="335">
        <v>245.55084745762713</v>
      </c>
      <c r="Z45" s="83" t="s">
        <v>70</v>
      </c>
    </row>
    <row r="46" spans="1:26" s="219" customFormat="1" ht="33.75" customHeight="1">
      <c r="A46" s="83" t="s">
        <v>71</v>
      </c>
      <c r="B46" s="334">
        <v>8.3263373836200145</v>
      </c>
      <c r="C46" s="336">
        <v>7.7618908666472066</v>
      </c>
      <c r="D46" s="331">
        <v>15.941385435168741</v>
      </c>
      <c r="E46" s="331">
        <v>-17.268041237113408</v>
      </c>
      <c r="F46" s="357">
        <v>10.27568922305764</v>
      </c>
      <c r="G46" s="336">
        <v>14.361960213488587</v>
      </c>
      <c r="H46" s="331">
        <v>28.502415458937179</v>
      </c>
      <c r="I46" s="331">
        <v>21.204819277108442</v>
      </c>
      <c r="J46" s="331">
        <v>-14.238952536824883</v>
      </c>
      <c r="K46" s="331">
        <v>21.594202898550719</v>
      </c>
      <c r="L46" s="331">
        <v>31.875</v>
      </c>
      <c r="M46" s="331">
        <v>19.170984455958546</v>
      </c>
      <c r="N46" s="331">
        <v>5.6497175141242906</v>
      </c>
      <c r="O46" s="331" t="s">
        <v>209</v>
      </c>
      <c r="P46" s="331">
        <v>200</v>
      </c>
      <c r="Q46" s="331" t="s">
        <v>22</v>
      </c>
      <c r="R46" s="357" t="s">
        <v>22</v>
      </c>
      <c r="S46" s="336">
        <v>16.351744186046503</v>
      </c>
      <c r="T46" s="336">
        <v>-18.604651162790702</v>
      </c>
      <c r="U46" s="357">
        <v>-13.333333333333329</v>
      </c>
      <c r="V46" s="336">
        <v>-17.241379310344826</v>
      </c>
      <c r="W46" s="336">
        <v>40.44526901669758</v>
      </c>
      <c r="X46" s="336">
        <v>94.117647058823536</v>
      </c>
      <c r="Y46" s="335">
        <v>-23.445463812436287</v>
      </c>
      <c r="Z46" s="83" t="s">
        <v>71</v>
      </c>
    </row>
    <row r="47" spans="1:26" s="219" customFormat="1" ht="33.75" customHeight="1">
      <c r="A47" s="83" t="s">
        <v>72</v>
      </c>
      <c r="B47" s="334">
        <v>11.66088062815902</v>
      </c>
      <c r="C47" s="336">
        <v>6.2260729397541894</v>
      </c>
      <c r="D47" s="331">
        <v>15.398829688943636</v>
      </c>
      <c r="E47" s="331">
        <v>-2.3958333333333286</v>
      </c>
      <c r="F47" s="357">
        <v>-22.222222222222214</v>
      </c>
      <c r="G47" s="336">
        <v>3.2247662044511571E-2</v>
      </c>
      <c r="H47" s="331">
        <v>3.2786885245901658</v>
      </c>
      <c r="I47" s="331">
        <v>1.0086455331412196</v>
      </c>
      <c r="J47" s="331">
        <v>-11.43847487001733</v>
      </c>
      <c r="K47" s="331">
        <v>6.1430010070493495</v>
      </c>
      <c r="L47" s="331">
        <v>13.559322033898312</v>
      </c>
      <c r="M47" s="331">
        <v>-21.621621621621628</v>
      </c>
      <c r="N47" s="331">
        <v>15.416666666666657</v>
      </c>
      <c r="O47" s="331">
        <v>-50</v>
      </c>
      <c r="P47" s="331">
        <v>50</v>
      </c>
      <c r="Q47" s="331" t="s">
        <v>22</v>
      </c>
      <c r="R47" s="357" t="s">
        <v>22</v>
      </c>
      <c r="S47" s="336">
        <v>1.4390243902439011</v>
      </c>
      <c r="T47" s="336">
        <v>-79.069767441860463</v>
      </c>
      <c r="U47" s="357">
        <v>-82.142857142857139</v>
      </c>
      <c r="V47" s="336">
        <v>-80.281690140845072</v>
      </c>
      <c r="W47" s="336">
        <v>65.225933202357567</v>
      </c>
      <c r="X47" s="336">
        <v>23.07692307692308</v>
      </c>
      <c r="Y47" s="335">
        <v>145.54455445544554</v>
      </c>
      <c r="Z47" s="83" t="s">
        <v>72</v>
      </c>
    </row>
    <row r="48" spans="1:26" s="219" customFormat="1" ht="33.75" customHeight="1">
      <c r="A48" s="83" t="s">
        <v>73</v>
      </c>
      <c r="B48" s="334">
        <v>10.124678231673201</v>
      </c>
      <c r="C48" s="336">
        <v>-7.6758647493198566</v>
      </c>
      <c r="D48" s="331">
        <v>-1.6647855530473947</v>
      </c>
      <c r="E48" s="331">
        <v>16.358024691358025</v>
      </c>
      <c r="F48" s="357">
        <v>-46.331236897274628</v>
      </c>
      <c r="G48" s="336">
        <v>-29.479034307496818</v>
      </c>
      <c r="H48" s="331">
        <v>-27.64991896272285</v>
      </c>
      <c r="I48" s="331">
        <v>-36.8376787216148</v>
      </c>
      <c r="J48" s="331">
        <v>-26.963562753036442</v>
      </c>
      <c r="K48" s="331">
        <v>25.976095617529865</v>
      </c>
      <c r="L48" s="331">
        <v>46.993670886075961</v>
      </c>
      <c r="M48" s="331">
        <v>-3.3434650455927084</v>
      </c>
      <c r="N48" s="331">
        <v>13.605442176870739</v>
      </c>
      <c r="O48" s="331" t="s">
        <v>209</v>
      </c>
      <c r="P48" s="331" t="s">
        <v>22</v>
      </c>
      <c r="Q48" s="331" t="s">
        <v>22</v>
      </c>
      <c r="R48" s="357" t="s">
        <v>22</v>
      </c>
      <c r="S48" s="336">
        <v>-18.873780668046109</v>
      </c>
      <c r="T48" s="336">
        <v>-3.448275862068968</v>
      </c>
      <c r="U48" s="357">
        <v>27</v>
      </c>
      <c r="V48" s="336">
        <v>10.648148148148138</v>
      </c>
      <c r="W48" s="336">
        <v>53.543307086614163</v>
      </c>
      <c r="X48" s="336">
        <v>230</v>
      </c>
      <c r="Y48" s="335">
        <v>8.2568807339449535</v>
      </c>
      <c r="Z48" s="83" t="s">
        <v>73</v>
      </c>
    </row>
    <row r="49" spans="1:26" s="219" customFormat="1" ht="33.75" customHeight="1">
      <c r="A49" s="83" t="s">
        <v>74</v>
      </c>
      <c r="B49" s="334">
        <v>9.366294081674269</v>
      </c>
      <c r="C49" s="336">
        <v>0.46189376443417984</v>
      </c>
      <c r="D49" s="331">
        <v>-5.3447354355967036E-2</v>
      </c>
      <c r="E49" s="331">
        <v>3.8539553752535483</v>
      </c>
      <c r="F49" s="357">
        <v>-2.5641025641025692</v>
      </c>
      <c r="G49" s="336">
        <v>-17.943201376936315</v>
      </c>
      <c r="H49" s="331">
        <v>-12.928571428571431</v>
      </c>
      <c r="I49" s="331">
        <v>-29.27308447937132</v>
      </c>
      <c r="J49" s="331">
        <v>-20.963855421686745</v>
      </c>
      <c r="K49" s="331">
        <v>-9.8832684824902657</v>
      </c>
      <c r="L49" s="331">
        <v>-16.823687752355326</v>
      </c>
      <c r="M49" s="331">
        <v>35</v>
      </c>
      <c r="N49" s="331">
        <v>-32.978723404255319</v>
      </c>
      <c r="O49" s="331">
        <v>-87.5</v>
      </c>
      <c r="P49" s="331">
        <v>-50</v>
      </c>
      <c r="Q49" s="331" t="s">
        <v>22</v>
      </c>
      <c r="R49" s="357" t="s">
        <v>22</v>
      </c>
      <c r="S49" s="336">
        <v>-15.233619021288362</v>
      </c>
      <c r="T49" s="336">
        <v>-57.435897435897438</v>
      </c>
      <c r="U49" s="357">
        <v>-65.420560747663558</v>
      </c>
      <c r="V49" s="336">
        <v>-60.264900662251655</v>
      </c>
      <c r="W49" s="336">
        <v>90.491803278688536</v>
      </c>
      <c r="X49" s="336">
        <v>102.85714285714283</v>
      </c>
      <c r="Y49" s="335">
        <v>290.32258064516128</v>
      </c>
      <c r="Z49" s="83" t="s">
        <v>74</v>
      </c>
    </row>
    <row r="50" spans="1:26" s="219" customFormat="1" ht="33.75" customHeight="1">
      <c r="A50" s="83" t="s">
        <v>75</v>
      </c>
      <c r="B50" s="334">
        <v>10.500380804949444</v>
      </c>
      <c r="C50" s="336">
        <v>6.7608566329565747</v>
      </c>
      <c r="D50" s="331">
        <v>12.706953642384093</v>
      </c>
      <c r="E50" s="331">
        <v>-9.1729323308270665</v>
      </c>
      <c r="F50" s="357">
        <v>-7.1366906474820127</v>
      </c>
      <c r="G50" s="336">
        <v>-7.8643861252556917</v>
      </c>
      <c r="H50" s="331">
        <v>-9.210102960102958</v>
      </c>
      <c r="I50" s="331">
        <v>-2.2666666666666657</v>
      </c>
      <c r="J50" s="331">
        <v>-10.254957507082153</v>
      </c>
      <c r="K50" s="331">
        <v>67.33379026730637</v>
      </c>
      <c r="L50" s="331">
        <v>148.66461222393426</v>
      </c>
      <c r="M50" s="331">
        <v>-30.830432620586762</v>
      </c>
      <c r="N50" s="331">
        <v>-18.489208633093526</v>
      </c>
      <c r="O50" s="331">
        <v>-9.5652173913043441</v>
      </c>
      <c r="P50" s="331">
        <v>6</v>
      </c>
      <c r="Q50" s="331">
        <v>-71.428571428571431</v>
      </c>
      <c r="R50" s="357">
        <v>-15.517241379310349</v>
      </c>
      <c r="S50" s="336">
        <v>10.181985717576609</v>
      </c>
      <c r="T50" s="336">
        <v>-33.249370277078086</v>
      </c>
      <c r="U50" s="357">
        <v>-48.459383753501406</v>
      </c>
      <c r="V50" s="336">
        <v>-37.96698523023457</v>
      </c>
      <c r="W50" s="336">
        <v>83.663538408063943</v>
      </c>
      <c r="X50" s="336">
        <v>48.867924528301899</v>
      </c>
      <c r="Y50" s="335">
        <v>54.241435562805862</v>
      </c>
      <c r="Z50" s="83" t="s">
        <v>75</v>
      </c>
    </row>
    <row r="51" spans="1:26" s="219" customFormat="1" ht="33.75" customHeight="1">
      <c r="A51" s="83" t="s">
        <v>76</v>
      </c>
      <c r="B51" s="334">
        <v>13.15843537434111</v>
      </c>
      <c r="C51" s="336">
        <v>25.346331452026675</v>
      </c>
      <c r="D51" s="331">
        <v>35.435684647302907</v>
      </c>
      <c r="E51" s="331">
        <v>3.4904013961605642</v>
      </c>
      <c r="F51" s="357">
        <v>27.485380116959064</v>
      </c>
      <c r="G51" s="336">
        <v>18.005903574942607</v>
      </c>
      <c r="H51" s="331">
        <v>29.854689564068678</v>
      </c>
      <c r="I51" s="331">
        <v>53.27272727272728</v>
      </c>
      <c r="J51" s="331">
        <v>-19.898477157360404</v>
      </c>
      <c r="K51" s="331">
        <v>0.81632653061225824</v>
      </c>
      <c r="L51" s="331">
        <v>16.164383561643831</v>
      </c>
      <c r="M51" s="331">
        <v>-30.801687763713076</v>
      </c>
      <c r="N51" s="331">
        <v>15.037593984962399</v>
      </c>
      <c r="O51" s="331">
        <v>-18.75</v>
      </c>
      <c r="P51" s="331">
        <v>33.333333333333314</v>
      </c>
      <c r="Q51" s="331" t="s">
        <v>22</v>
      </c>
      <c r="R51" s="357">
        <v>-28.571428571428569</v>
      </c>
      <c r="S51" s="336">
        <v>14.526315789473671</v>
      </c>
      <c r="T51" s="336">
        <v>-4.5454545454545467</v>
      </c>
      <c r="U51" s="357">
        <v>6.6666666666666714</v>
      </c>
      <c r="V51" s="336">
        <v>0</v>
      </c>
      <c r="W51" s="336">
        <v>47.188755020080322</v>
      </c>
      <c r="X51" s="336">
        <v>117.14285714285714</v>
      </c>
      <c r="Y51" s="335">
        <v>246.57980456026058</v>
      </c>
      <c r="Z51" s="83" t="s">
        <v>76</v>
      </c>
    </row>
    <row r="52" spans="1:26" s="219" customFormat="1" ht="33.75" customHeight="1">
      <c r="A52" s="83" t="s">
        <v>77</v>
      </c>
      <c r="B52" s="334">
        <v>11.007697550414946</v>
      </c>
      <c r="C52" s="336">
        <v>15.207060420909713</v>
      </c>
      <c r="D52" s="331">
        <v>24.269293924466325</v>
      </c>
      <c r="E52" s="331">
        <v>-2.3686920700309031</v>
      </c>
      <c r="F52" s="357">
        <v>-10.918114143920604</v>
      </c>
      <c r="G52" s="336">
        <v>-7.2585871678548273</v>
      </c>
      <c r="H52" s="331">
        <v>-2.816326530612244</v>
      </c>
      <c r="I52" s="331">
        <v>-8.9539748953974936</v>
      </c>
      <c r="J52" s="331">
        <v>-16.260162601626021</v>
      </c>
      <c r="K52" s="331">
        <v>-22.355921469284354</v>
      </c>
      <c r="L52" s="331">
        <v>-10.485133020344279</v>
      </c>
      <c r="M52" s="331">
        <v>-44.759206798866856</v>
      </c>
      <c r="N52" s="331">
        <v>12.820512820512818</v>
      </c>
      <c r="O52" s="331">
        <v>0</v>
      </c>
      <c r="P52" s="331">
        <v>7.6923076923076934</v>
      </c>
      <c r="Q52" s="331">
        <v>250</v>
      </c>
      <c r="R52" s="357">
        <v>-46.153846153846153</v>
      </c>
      <c r="S52" s="336">
        <v>-11.048749198203978</v>
      </c>
      <c r="T52" s="336">
        <v>-71.83098591549296</v>
      </c>
      <c r="U52" s="357">
        <v>-51.020408163265309</v>
      </c>
      <c r="V52" s="336">
        <v>-63.333333333333336</v>
      </c>
      <c r="W52" s="336">
        <v>3.1746031746031917</v>
      </c>
      <c r="X52" s="336">
        <v>16.176470588235304</v>
      </c>
      <c r="Y52" s="335">
        <v>39.044943820224717</v>
      </c>
      <c r="Z52" s="83" t="s">
        <v>77</v>
      </c>
    </row>
    <row r="53" spans="1:26" s="219" customFormat="1" ht="33.75" customHeight="1">
      <c r="A53" s="83" t="s">
        <v>78</v>
      </c>
      <c r="B53" s="334">
        <v>11.369692278141159</v>
      </c>
      <c r="C53" s="336">
        <v>2.1833041447752493</v>
      </c>
      <c r="D53" s="331">
        <v>1.9716966131340286</v>
      </c>
      <c r="E53" s="331">
        <v>16.058394160583944</v>
      </c>
      <c r="F53" s="357">
        <v>-17.328918322295806</v>
      </c>
      <c r="G53" s="336">
        <v>-2.9169526424159216</v>
      </c>
      <c r="H53" s="331">
        <v>4.1679724224381118</v>
      </c>
      <c r="I53" s="331">
        <v>-1.0998307952622639</v>
      </c>
      <c r="J53" s="331">
        <v>-19.93127147766323</v>
      </c>
      <c r="K53" s="331">
        <v>20.698576972833123</v>
      </c>
      <c r="L53" s="331">
        <v>36.108751062022094</v>
      </c>
      <c r="M53" s="331">
        <v>3.7037037037036953</v>
      </c>
      <c r="N53" s="331">
        <v>5.9130434782608745</v>
      </c>
      <c r="O53" s="331">
        <v>-20</v>
      </c>
      <c r="P53" s="331">
        <v>-11.111111111111114</v>
      </c>
      <c r="Q53" s="331" t="s">
        <v>22</v>
      </c>
      <c r="R53" s="357">
        <v>-25</v>
      </c>
      <c r="S53" s="336">
        <v>3.7322564855604554</v>
      </c>
      <c r="T53" s="336">
        <v>37.861915367483277</v>
      </c>
      <c r="U53" s="357">
        <v>-17.592592592592595</v>
      </c>
      <c r="V53" s="336">
        <v>27.109515260323164</v>
      </c>
      <c r="W53" s="336">
        <v>31.011450381679396</v>
      </c>
      <c r="X53" s="336">
        <v>67.21311475409837</v>
      </c>
      <c r="Y53" s="335">
        <v>281.33022170361727</v>
      </c>
      <c r="Z53" s="83" t="s">
        <v>78</v>
      </c>
    </row>
    <row r="54" spans="1:26" s="219" customFormat="1" ht="33.75" customHeight="1">
      <c r="A54" s="83" t="s">
        <v>79</v>
      </c>
      <c r="B54" s="334">
        <v>15.206842129390125</v>
      </c>
      <c r="C54" s="336">
        <v>8.5326438267614719</v>
      </c>
      <c r="D54" s="331">
        <v>9.552418143586678</v>
      </c>
      <c r="E54" s="331">
        <v>0.52465897166842979</v>
      </c>
      <c r="F54" s="357">
        <v>20.334261838440113</v>
      </c>
      <c r="G54" s="336">
        <v>-20.815752461322077</v>
      </c>
      <c r="H54" s="331">
        <v>-19.846210179421448</v>
      </c>
      <c r="I54" s="331">
        <v>-25.596184419713836</v>
      </c>
      <c r="J54" s="331">
        <v>-17.408906882591097</v>
      </c>
      <c r="K54" s="331">
        <v>-24.86011191047163</v>
      </c>
      <c r="L54" s="331">
        <v>-27.429274292742917</v>
      </c>
      <c r="M54" s="331">
        <v>-25.510204081632651</v>
      </c>
      <c r="N54" s="331">
        <v>-15.702479338842977</v>
      </c>
      <c r="O54" s="331">
        <v>-58.928571428571431</v>
      </c>
      <c r="P54" s="331">
        <v>-78.787878787878782</v>
      </c>
      <c r="Q54" s="331" t="s">
        <v>22</v>
      </c>
      <c r="R54" s="357">
        <v>-56.521739130434781</v>
      </c>
      <c r="S54" s="336">
        <v>-21.960534691279449</v>
      </c>
      <c r="T54" s="336">
        <v>6.0606060606060623</v>
      </c>
      <c r="U54" s="357">
        <v>-87.878787878787875</v>
      </c>
      <c r="V54" s="336">
        <v>-40.909090909090907</v>
      </c>
      <c r="W54" s="336">
        <v>50.547945205479436</v>
      </c>
      <c r="X54" s="336">
        <v>9.3023255813953369</v>
      </c>
      <c r="Y54" s="335">
        <v>445.24495677233426</v>
      </c>
      <c r="Z54" s="83" t="s">
        <v>79</v>
      </c>
    </row>
    <row r="55" spans="1:26" s="219" customFormat="1" ht="33.75" customHeight="1">
      <c r="A55" s="83" t="s">
        <v>80</v>
      </c>
      <c r="B55" s="334">
        <v>12.174912961666777</v>
      </c>
      <c r="C55" s="336">
        <v>9.2343289861169637</v>
      </c>
      <c r="D55" s="331">
        <v>17.704337562702861</v>
      </c>
      <c r="E55" s="331">
        <v>-14.254624591947774</v>
      </c>
      <c r="F55" s="357">
        <v>-6.7264573991031398</v>
      </c>
      <c r="G55" s="336">
        <v>-7.4107959743824381</v>
      </c>
      <c r="H55" s="331">
        <v>-9.192546583850941</v>
      </c>
      <c r="I55" s="331">
        <v>8.741258741258747</v>
      </c>
      <c r="J55" s="331">
        <v>-16.105550500454953</v>
      </c>
      <c r="K55" s="331">
        <v>7.2961373390557895</v>
      </c>
      <c r="L55" s="331">
        <v>28.197226502311253</v>
      </c>
      <c r="M55" s="331">
        <v>3.2388663967611393</v>
      </c>
      <c r="N55" s="331">
        <v>-39.405204460966544</v>
      </c>
      <c r="O55" s="331">
        <v>-30.769230769230774</v>
      </c>
      <c r="P55" s="331">
        <v>-50</v>
      </c>
      <c r="Q55" s="331" t="s">
        <v>22</v>
      </c>
      <c r="R55" s="357">
        <v>-14.285714285714292</v>
      </c>
      <c r="S55" s="336">
        <v>-4.3783783783783718</v>
      </c>
      <c r="T55" s="336">
        <v>-87.5</v>
      </c>
      <c r="U55" s="357">
        <v>-73.584905660377359</v>
      </c>
      <c r="V55" s="336">
        <v>-81.196581196581192</v>
      </c>
      <c r="W55" s="336">
        <v>44.817073170731703</v>
      </c>
      <c r="X55" s="336">
        <v>484.21052631578948</v>
      </c>
      <c r="Y55" s="335">
        <v>260.91205211726384</v>
      </c>
      <c r="Z55" s="83" t="s">
        <v>80</v>
      </c>
    </row>
    <row r="56" spans="1:26" s="219" customFormat="1" ht="33.75" customHeight="1">
      <c r="A56" s="83" t="s">
        <v>81</v>
      </c>
      <c r="B56" s="334">
        <v>8.3057637837466274</v>
      </c>
      <c r="C56" s="336">
        <v>4.6827794561933587</v>
      </c>
      <c r="D56" s="331">
        <v>10.191725529767908</v>
      </c>
      <c r="E56" s="331">
        <v>-1.6556291390728433</v>
      </c>
      <c r="F56" s="357">
        <v>-23.715415019762844</v>
      </c>
      <c r="G56" s="336">
        <v>-0.57670126874279504</v>
      </c>
      <c r="H56" s="331">
        <v>-0.17271157167529338</v>
      </c>
      <c r="I56" s="331">
        <v>4.7764227642276467</v>
      </c>
      <c r="J56" s="331">
        <v>-6.5700483091787447</v>
      </c>
      <c r="K56" s="331">
        <v>9.5320623916811229</v>
      </c>
      <c r="L56" s="331">
        <v>33.136094674556205</v>
      </c>
      <c r="M56" s="331">
        <v>-34.453781512605048</v>
      </c>
      <c r="N56" s="331">
        <v>11.951219512195138</v>
      </c>
      <c r="O56" s="331">
        <v>-13.63636363636364</v>
      </c>
      <c r="P56" s="331">
        <v>-52.631578947368425</v>
      </c>
      <c r="Q56" s="331" t="s">
        <v>22</v>
      </c>
      <c r="R56" s="357">
        <v>233.33333333333337</v>
      </c>
      <c r="S56" s="336">
        <v>2.1931260229132619</v>
      </c>
      <c r="T56" s="336">
        <v>39.805825242718441</v>
      </c>
      <c r="U56" s="357">
        <v>8.2191780821917888</v>
      </c>
      <c r="V56" s="336">
        <v>26.704545454545453</v>
      </c>
      <c r="W56" s="336">
        <v>42.566191446028512</v>
      </c>
      <c r="X56" s="336">
        <v>-11.764705882352942</v>
      </c>
      <c r="Y56" s="335">
        <v>208.18965517241378</v>
      </c>
      <c r="Z56" s="83" t="s">
        <v>81</v>
      </c>
    </row>
    <row r="57" spans="1:26" s="219" customFormat="1" ht="33.75" customHeight="1" thickBot="1">
      <c r="A57" s="88" t="s">
        <v>82</v>
      </c>
      <c r="B57" s="330">
        <v>7.6552410064367109</v>
      </c>
      <c r="C57" s="339">
        <v>10.94758972818741</v>
      </c>
      <c r="D57" s="338">
        <v>8.5340092944655765</v>
      </c>
      <c r="E57" s="338">
        <v>24.671307037896369</v>
      </c>
      <c r="F57" s="358">
        <v>0.94936708860760177</v>
      </c>
      <c r="G57" s="339">
        <v>6.9458896982309994</v>
      </c>
      <c r="H57" s="338">
        <v>7.629558541266789</v>
      </c>
      <c r="I57" s="338">
        <v>7.0891514500537056</v>
      </c>
      <c r="J57" s="338">
        <v>5.0663449939686274</v>
      </c>
      <c r="K57" s="338">
        <v>29.689608636977056</v>
      </c>
      <c r="L57" s="338">
        <v>37.146092865232163</v>
      </c>
      <c r="M57" s="338">
        <v>2.8818443804034644</v>
      </c>
      <c r="N57" s="338">
        <v>40.476190476190453</v>
      </c>
      <c r="O57" s="338">
        <v>20.833333333333329</v>
      </c>
      <c r="P57" s="338">
        <v>-27.272727272727266</v>
      </c>
      <c r="Q57" s="338" t="s">
        <v>22</v>
      </c>
      <c r="R57" s="358">
        <v>53.846153846153868</v>
      </c>
      <c r="S57" s="339">
        <v>13.308411214953281</v>
      </c>
      <c r="T57" s="339">
        <v>23.255813953488371</v>
      </c>
      <c r="U57" s="358">
        <v>33.928571428571416</v>
      </c>
      <c r="V57" s="339">
        <v>29.292929292929301</v>
      </c>
      <c r="W57" s="339">
        <v>68.75</v>
      </c>
      <c r="X57" s="339">
        <v>117.14285714285714</v>
      </c>
      <c r="Y57" s="337">
        <v>96.021220159151198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2"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2" t="s">
        <v>205</v>
      </c>
    </row>
    <row r="5" spans="1:35" s="53" customFormat="1" ht="30" customHeight="1" thickBot="1">
      <c r="A5" s="683"/>
      <c r="B5" s="704" t="s">
        <v>85</v>
      </c>
      <c r="C5" s="716" t="s">
        <v>86</v>
      </c>
      <c r="D5" s="717"/>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3"/>
    </row>
    <row r="6" spans="1:35" s="53" customFormat="1" ht="30" customHeight="1" thickBot="1">
      <c r="A6" s="683"/>
      <c r="B6" s="705"/>
      <c r="C6" s="718"/>
      <c r="D6" s="719"/>
      <c r="E6" s="227"/>
      <c r="F6" s="227"/>
      <c r="G6" s="227"/>
      <c r="H6" s="227"/>
      <c r="I6" s="227"/>
      <c r="J6" s="279"/>
      <c r="K6" s="257" t="s">
        <v>89</v>
      </c>
      <c r="L6" s="258"/>
      <c r="M6" s="258"/>
      <c r="N6" s="258"/>
      <c r="O6" s="258"/>
      <c r="P6" s="258"/>
      <c r="Q6" s="258"/>
      <c r="R6" s="258"/>
      <c r="S6" s="258"/>
      <c r="T6" s="258"/>
      <c r="U6" s="360"/>
      <c r="V6" s="360"/>
      <c r="W6" s="360"/>
      <c r="X6" s="360"/>
      <c r="Y6" s="360"/>
      <c r="Z6" s="360"/>
      <c r="AA6" s="735" t="s">
        <v>90</v>
      </c>
      <c r="AB6" s="736"/>
      <c r="AC6" s="267"/>
      <c r="AD6" s="268"/>
      <c r="AE6" s="267"/>
      <c r="AF6" s="268"/>
      <c r="AG6" s="269"/>
      <c r="AH6" s="270"/>
      <c r="AI6" s="683"/>
    </row>
    <row r="7" spans="1:35" s="53" customFormat="1" ht="30" customHeight="1">
      <c r="A7" s="683"/>
      <c r="B7" s="705"/>
      <c r="C7" s="718"/>
      <c r="D7" s="719"/>
      <c r="E7" s="712" t="s">
        <v>97</v>
      </c>
      <c r="F7" s="712"/>
      <c r="G7" s="712" t="s">
        <v>124</v>
      </c>
      <c r="H7" s="712"/>
      <c r="I7" s="712" t="s">
        <v>98</v>
      </c>
      <c r="J7" s="714"/>
      <c r="K7" s="737" t="s">
        <v>86</v>
      </c>
      <c r="L7" s="745"/>
      <c r="M7" s="266"/>
      <c r="N7" s="266"/>
      <c r="O7" s="266"/>
      <c r="P7" s="266"/>
      <c r="Q7" s="266"/>
      <c r="R7" s="265"/>
      <c r="S7" s="744" t="s">
        <v>92</v>
      </c>
      <c r="T7" s="745"/>
      <c r="U7" s="476"/>
      <c r="V7" s="476"/>
      <c r="W7" s="476"/>
      <c r="X7" s="476"/>
      <c r="Y7" s="476"/>
      <c r="Z7" s="476"/>
      <c r="AA7" s="737" t="s">
        <v>86</v>
      </c>
      <c r="AB7" s="738"/>
      <c r="AC7" s="267" t="s">
        <v>94</v>
      </c>
      <c r="AD7" s="268"/>
      <c r="AE7" s="267" t="s">
        <v>95</v>
      </c>
      <c r="AF7" s="268"/>
      <c r="AG7" s="269" t="s">
        <v>96</v>
      </c>
      <c r="AH7" s="270"/>
      <c r="AI7" s="683"/>
    </row>
    <row r="8" spans="1:35" s="53" customFormat="1" ht="30" customHeight="1" thickBot="1">
      <c r="A8" s="684"/>
      <c r="B8" s="706"/>
      <c r="C8" s="720"/>
      <c r="D8" s="721"/>
      <c r="E8" s="713"/>
      <c r="F8" s="713"/>
      <c r="G8" s="713"/>
      <c r="H8" s="713"/>
      <c r="I8" s="713"/>
      <c r="J8" s="715"/>
      <c r="K8" s="739"/>
      <c r="L8" s="747"/>
      <c r="M8" s="741" t="s">
        <v>97</v>
      </c>
      <c r="N8" s="742"/>
      <c r="O8" s="743" t="s">
        <v>124</v>
      </c>
      <c r="P8" s="743"/>
      <c r="Q8" s="743" t="s">
        <v>98</v>
      </c>
      <c r="R8" s="743"/>
      <c r="S8" s="746"/>
      <c r="T8" s="747"/>
      <c r="U8" s="741" t="s">
        <v>97</v>
      </c>
      <c r="V8" s="742"/>
      <c r="W8" s="743" t="s">
        <v>124</v>
      </c>
      <c r="X8" s="743"/>
      <c r="Y8" s="743" t="s">
        <v>98</v>
      </c>
      <c r="Z8" s="743"/>
      <c r="AA8" s="739"/>
      <c r="AB8" s="740"/>
      <c r="AC8" s="474"/>
      <c r="AD8" s="475"/>
      <c r="AE8" s="474"/>
      <c r="AF8" s="475"/>
      <c r="AG8" s="271"/>
      <c r="AH8" s="272"/>
      <c r="AI8" s="684"/>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123954931.95</v>
      </c>
      <c r="C10" s="302">
        <v>307018.42</v>
      </c>
      <c r="D10" s="503">
        <v>24.7685521802265</v>
      </c>
      <c r="E10" s="304">
        <v>256778.33199999999</v>
      </c>
      <c r="F10" s="503">
        <v>20.715459075365981</v>
      </c>
      <c r="G10" s="304">
        <v>28007.017</v>
      </c>
      <c r="H10" s="503">
        <v>2.2594516054671594</v>
      </c>
      <c r="I10" s="304">
        <v>22233.071</v>
      </c>
      <c r="J10" s="504">
        <v>1.7936414993933607</v>
      </c>
      <c r="K10" s="303">
        <v>74485.472999999998</v>
      </c>
      <c r="L10" s="340">
        <v>6.3883663629944571</v>
      </c>
      <c r="M10" s="310">
        <v>42725.254999999997</v>
      </c>
      <c r="N10" s="340">
        <v>3.6644001964297215</v>
      </c>
      <c r="O10" s="312">
        <v>11229.814</v>
      </c>
      <c r="P10" s="340">
        <v>0.96314305502610198</v>
      </c>
      <c r="Q10" s="312">
        <v>20530.403999999999</v>
      </c>
      <c r="R10" s="340">
        <v>1.760823111538633</v>
      </c>
      <c r="S10" s="314">
        <v>49736.345000000001</v>
      </c>
      <c r="T10" s="340">
        <v>4.265717603972087</v>
      </c>
      <c r="U10" s="314">
        <v>28519.325000000001</v>
      </c>
      <c r="V10" s="340">
        <v>2.4460057671286708</v>
      </c>
      <c r="W10" s="314">
        <v>625.29600000000005</v>
      </c>
      <c r="X10" s="340">
        <v>5.3629516903450185E-2</v>
      </c>
      <c r="Y10" s="314">
        <v>20591.723999999998</v>
      </c>
      <c r="Z10" s="340">
        <v>1.7660823199399656</v>
      </c>
      <c r="AA10" s="302">
        <v>-13953.226000000001</v>
      </c>
      <c r="AB10" s="340">
        <v>-1.196720864398078</v>
      </c>
      <c r="AC10" s="302">
        <v>428045.81599999999</v>
      </c>
      <c r="AD10" s="506">
        <v>34.532374732185879</v>
      </c>
      <c r="AE10" s="507">
        <v>86894.691000000006</v>
      </c>
      <c r="AF10" s="503">
        <v>7.0101842365619573</v>
      </c>
      <c r="AG10" s="302">
        <v>661560.47</v>
      </c>
      <c r="AH10" s="503">
        <v>53.371048621676074</v>
      </c>
      <c r="AI10" s="107" t="s">
        <v>99</v>
      </c>
    </row>
    <row r="11" spans="1:35" ht="30" customHeight="1">
      <c r="A11" s="108" t="s">
        <v>100</v>
      </c>
      <c r="B11" s="500">
        <v>6025885.5070000002</v>
      </c>
      <c r="C11" s="502">
        <v>19047.513999999999</v>
      </c>
      <c r="D11" s="341">
        <v>31.609485407370183</v>
      </c>
      <c r="E11" s="307">
        <v>15868.192999999999</v>
      </c>
      <c r="F11" s="341">
        <v>26.333379520016823</v>
      </c>
      <c r="G11" s="307">
        <v>1252.4870000000001</v>
      </c>
      <c r="H11" s="341">
        <v>2.078511114333391</v>
      </c>
      <c r="I11" s="315">
        <v>1926.8340000000001</v>
      </c>
      <c r="J11" s="347">
        <v>3.1975947730199716</v>
      </c>
      <c r="K11" s="502">
        <v>3611.8229999999999</v>
      </c>
      <c r="L11" s="341">
        <v>6.4446452153166689</v>
      </c>
      <c r="M11" s="311">
        <v>2050.4870000000001</v>
      </c>
      <c r="N11" s="341">
        <v>3.6587233742126983</v>
      </c>
      <c r="O11" s="505">
        <v>634.43399999999997</v>
      </c>
      <c r="P11" s="341">
        <v>1.1320327830389847</v>
      </c>
      <c r="Q11" s="505">
        <v>926.90200000000004</v>
      </c>
      <c r="R11" s="341">
        <v>1.6538890580649859</v>
      </c>
      <c r="S11" s="315">
        <v>2005.662</v>
      </c>
      <c r="T11" s="341">
        <v>3.5787412649630008</v>
      </c>
      <c r="U11" s="315">
        <v>627.02300000000002</v>
      </c>
      <c r="V11" s="341">
        <v>1.1188091932643167</v>
      </c>
      <c r="W11" s="315">
        <v>32.378999999999998</v>
      </c>
      <c r="X11" s="341">
        <v>5.7774472178381497E-2</v>
      </c>
      <c r="Y11" s="315">
        <v>1346.26</v>
      </c>
      <c r="Z11" s="341">
        <v>2.4021575995203026</v>
      </c>
      <c r="AA11" s="502">
        <v>-844.95299999999997</v>
      </c>
      <c r="AB11" s="341">
        <v>-1.5076658819154385</v>
      </c>
      <c r="AC11" s="316">
        <v>21876.128000000001</v>
      </c>
      <c r="AD11" s="344">
        <v>36.30359052555427</v>
      </c>
      <c r="AE11" s="502">
        <v>2207.7370000000001</v>
      </c>
      <c r="AF11" s="341">
        <v>3.6637553060631025</v>
      </c>
      <c r="AG11" s="502">
        <v>23176.003000000001</v>
      </c>
      <c r="AH11" s="341">
        <v>38.46074236405169</v>
      </c>
      <c r="AI11" s="108" t="s">
        <v>100</v>
      </c>
    </row>
    <row r="12" spans="1:35" ht="30" customHeight="1">
      <c r="A12" s="109" t="s">
        <v>37</v>
      </c>
      <c r="B12" s="501">
        <v>1113038.148</v>
      </c>
      <c r="C12" s="298">
        <v>1905.873</v>
      </c>
      <c r="D12" s="342">
        <v>17.123159735581677</v>
      </c>
      <c r="E12" s="308">
        <v>1454.2439999999999</v>
      </c>
      <c r="F12" s="342">
        <v>13.065536007127042</v>
      </c>
      <c r="G12" s="308">
        <v>272.00400000000002</v>
      </c>
      <c r="H12" s="342">
        <v>2.4437976406177948</v>
      </c>
      <c r="I12" s="305">
        <v>179.625</v>
      </c>
      <c r="J12" s="348">
        <v>1.6138260878368385</v>
      </c>
      <c r="K12" s="298">
        <v>1072.732</v>
      </c>
      <c r="L12" s="342">
        <v>10.248750512404326</v>
      </c>
      <c r="M12" s="311">
        <v>664.44</v>
      </c>
      <c r="N12" s="342">
        <v>6.3479786101858906</v>
      </c>
      <c r="O12" s="313">
        <v>110.203</v>
      </c>
      <c r="P12" s="342">
        <v>1.0528660026162115</v>
      </c>
      <c r="Q12" s="313">
        <v>298.089</v>
      </c>
      <c r="R12" s="342">
        <v>2.8479058996022242</v>
      </c>
      <c r="S12" s="305">
        <v>297.36200000000002</v>
      </c>
      <c r="T12" s="342">
        <v>2.8409602303926564</v>
      </c>
      <c r="U12" s="305">
        <v>112.45699999999999</v>
      </c>
      <c r="V12" s="342">
        <v>1.0744004433292316</v>
      </c>
      <c r="W12" s="305">
        <v>0</v>
      </c>
      <c r="X12" s="342">
        <v>0</v>
      </c>
      <c r="Y12" s="305">
        <v>184.905</v>
      </c>
      <c r="Z12" s="342">
        <v>1.7665597870634249</v>
      </c>
      <c r="AA12" s="298">
        <v>-25.071999999999999</v>
      </c>
      <c r="AB12" s="342">
        <v>-0.23953482589034472</v>
      </c>
      <c r="AC12" s="317">
        <v>4088.3119999999999</v>
      </c>
      <c r="AD12" s="345">
        <v>36.73110402681364</v>
      </c>
      <c r="AE12" s="298">
        <v>2931.63</v>
      </c>
      <c r="AF12" s="342">
        <v>26.338989416201034</v>
      </c>
      <c r="AG12" s="298">
        <v>6772.8919999999998</v>
      </c>
      <c r="AH12" s="342">
        <v>60.850492969806098</v>
      </c>
      <c r="AI12" s="109" t="s">
        <v>101</v>
      </c>
    </row>
    <row r="13" spans="1:35" ht="30" customHeight="1">
      <c r="A13" s="109" t="s">
        <v>38</v>
      </c>
      <c r="B13" s="501">
        <v>947164.80799999996</v>
      </c>
      <c r="C13" s="298">
        <v>1857.691</v>
      </c>
      <c r="D13" s="342">
        <v>19.61317591520989</v>
      </c>
      <c r="E13" s="308">
        <v>1452.0160000000001</v>
      </c>
      <c r="F13" s="342">
        <v>15.330130382124588</v>
      </c>
      <c r="G13" s="308">
        <v>291.685</v>
      </c>
      <c r="H13" s="342">
        <v>3.0795590961187824</v>
      </c>
      <c r="I13" s="305">
        <v>113.99</v>
      </c>
      <c r="J13" s="348">
        <v>1.2034864369665221</v>
      </c>
      <c r="K13" s="298">
        <v>901.06200000000001</v>
      </c>
      <c r="L13" s="342">
        <v>10.231373924241085</v>
      </c>
      <c r="M13" s="311">
        <v>516.846</v>
      </c>
      <c r="N13" s="342">
        <v>5.868680165458434</v>
      </c>
      <c r="O13" s="313">
        <v>174.67099999999999</v>
      </c>
      <c r="P13" s="342">
        <v>1.9833533260986642</v>
      </c>
      <c r="Q13" s="313">
        <v>209.54499999999999</v>
      </c>
      <c r="R13" s="342">
        <v>2.379340432683986</v>
      </c>
      <c r="S13" s="305">
        <v>1271.4590000000001</v>
      </c>
      <c r="T13" s="342">
        <v>14.437155776563261</v>
      </c>
      <c r="U13" s="305">
        <v>1239.8209999999999</v>
      </c>
      <c r="V13" s="342">
        <v>14.077912785276157</v>
      </c>
      <c r="W13" s="305">
        <v>0</v>
      </c>
      <c r="X13" s="342">
        <v>0</v>
      </c>
      <c r="Y13" s="305">
        <v>31.638000000000002</v>
      </c>
      <c r="Z13" s="342">
        <v>0.35924299128710285</v>
      </c>
      <c r="AA13" s="298">
        <v>-53.073999999999998</v>
      </c>
      <c r="AB13" s="342">
        <v>-0.60264436815132738</v>
      </c>
      <c r="AC13" s="317">
        <v>2925.0279999999998</v>
      </c>
      <c r="AD13" s="345">
        <v>30.881932851542349</v>
      </c>
      <c r="AE13" s="298">
        <v>2427.7469999999998</v>
      </c>
      <c r="AF13" s="342">
        <v>25.631727229460154</v>
      </c>
      <c r="AG13" s="298">
        <v>2374.3200000000002</v>
      </c>
      <c r="AH13" s="342">
        <v>25.067654329488143</v>
      </c>
      <c r="AI13" s="109" t="s">
        <v>38</v>
      </c>
    </row>
    <row r="14" spans="1:35" ht="30" customHeight="1">
      <c r="A14" s="109" t="s">
        <v>39</v>
      </c>
      <c r="B14" s="501">
        <v>2075586.094</v>
      </c>
      <c r="C14" s="298">
        <v>3064.2429999999999</v>
      </c>
      <c r="D14" s="342">
        <v>14.763266187116784</v>
      </c>
      <c r="E14" s="308">
        <v>2669.598</v>
      </c>
      <c r="F14" s="342">
        <v>12.861899623037271</v>
      </c>
      <c r="G14" s="308">
        <v>266.47300000000001</v>
      </c>
      <c r="H14" s="342">
        <v>1.2838446006663213</v>
      </c>
      <c r="I14" s="305">
        <v>128.172</v>
      </c>
      <c r="J14" s="348">
        <v>0.61752196341319288</v>
      </c>
      <c r="K14" s="298">
        <v>1429.4349999999999</v>
      </c>
      <c r="L14" s="342">
        <v>7.4227940684622995</v>
      </c>
      <c r="M14" s="311">
        <v>815.96199999999999</v>
      </c>
      <c r="N14" s="342">
        <v>4.2371411737439164</v>
      </c>
      <c r="O14" s="313">
        <v>168.28399999999999</v>
      </c>
      <c r="P14" s="342">
        <v>0.87386798071763305</v>
      </c>
      <c r="Q14" s="313">
        <v>445.18900000000002</v>
      </c>
      <c r="R14" s="342">
        <v>2.3117849140007509</v>
      </c>
      <c r="S14" s="305">
        <v>1160.8900000000001</v>
      </c>
      <c r="T14" s="342">
        <v>6.0282890835450376</v>
      </c>
      <c r="U14" s="305">
        <v>831.12900000000002</v>
      </c>
      <c r="V14" s="342">
        <v>4.3159006260004853</v>
      </c>
      <c r="W14" s="305">
        <v>0.95</v>
      </c>
      <c r="X14" s="342">
        <v>4.933175950665252E-3</v>
      </c>
      <c r="Y14" s="305">
        <v>328.81099999999998</v>
      </c>
      <c r="Z14" s="342">
        <v>1.7074552815938866</v>
      </c>
      <c r="AA14" s="298">
        <v>-97.066999999999993</v>
      </c>
      <c r="AB14" s="342">
        <v>-0.50405114737181478</v>
      </c>
      <c r="AC14" s="317">
        <v>7793.6329999999998</v>
      </c>
      <c r="AD14" s="345">
        <v>37.549071187793373</v>
      </c>
      <c r="AE14" s="298">
        <v>1136.1949999999999</v>
      </c>
      <c r="AF14" s="342">
        <v>5.474092369786324</v>
      </c>
      <c r="AG14" s="298">
        <v>12371.468999999999</v>
      </c>
      <c r="AH14" s="342">
        <v>59.604701706967589</v>
      </c>
      <c r="AI14" s="109" t="s">
        <v>39</v>
      </c>
    </row>
    <row r="15" spans="1:35" ht="30" customHeight="1">
      <c r="A15" s="109" t="s">
        <v>40</v>
      </c>
      <c r="B15" s="501">
        <v>888714.66</v>
      </c>
      <c r="C15" s="298">
        <v>1264.433</v>
      </c>
      <c r="D15" s="342">
        <v>14.22765997806315</v>
      </c>
      <c r="E15" s="308">
        <v>1104.1569999999999</v>
      </c>
      <c r="F15" s="342">
        <v>12.424201486672898</v>
      </c>
      <c r="G15" s="308">
        <v>121.9</v>
      </c>
      <c r="H15" s="342">
        <v>1.3716438524824155</v>
      </c>
      <c r="I15" s="305">
        <v>38.375999999999998</v>
      </c>
      <c r="J15" s="348">
        <v>0.43181463890783567</v>
      </c>
      <c r="K15" s="298">
        <v>291.23</v>
      </c>
      <c r="L15" s="342">
        <v>3.4466610862755855</v>
      </c>
      <c r="M15" s="311">
        <v>191.43299999999999</v>
      </c>
      <c r="N15" s="342">
        <v>2.265579341856931</v>
      </c>
      <c r="O15" s="313">
        <v>44.488999999999997</v>
      </c>
      <c r="P15" s="342">
        <v>0.52652029347015927</v>
      </c>
      <c r="Q15" s="313">
        <v>55.308</v>
      </c>
      <c r="R15" s="342">
        <v>0.65456145094849461</v>
      </c>
      <c r="S15" s="305">
        <v>1.88</v>
      </c>
      <c r="T15" s="342">
        <v>2.2249503286742783E-2</v>
      </c>
      <c r="U15" s="305">
        <v>0</v>
      </c>
      <c r="V15" s="342">
        <v>0</v>
      </c>
      <c r="W15" s="305">
        <v>1.7010000000000001</v>
      </c>
      <c r="X15" s="342">
        <v>2.0131066537632695E-2</v>
      </c>
      <c r="Y15" s="305">
        <v>0.17899999999999999</v>
      </c>
      <c r="Z15" s="342">
        <v>2.1184367491100839E-3</v>
      </c>
      <c r="AA15" s="298">
        <v>-12.862</v>
      </c>
      <c r="AB15" s="342">
        <v>-0.15221974003940725</v>
      </c>
      <c r="AC15" s="317">
        <v>1196.4000000000001</v>
      </c>
      <c r="AD15" s="345">
        <v>13.462138680147349</v>
      </c>
      <c r="AE15" s="298">
        <v>1217.2819999999999</v>
      </c>
      <c r="AF15" s="342">
        <v>13.697107235746508</v>
      </c>
      <c r="AG15" s="298">
        <v>3561.0619999999999</v>
      </c>
      <c r="AH15" s="342">
        <v>40.069801481613908</v>
      </c>
      <c r="AI15" s="109" t="s">
        <v>40</v>
      </c>
    </row>
    <row r="16" spans="1:35" ht="30" customHeight="1">
      <c r="A16" s="109" t="s">
        <v>41</v>
      </c>
      <c r="B16" s="501">
        <v>901008.20900000003</v>
      </c>
      <c r="C16" s="298">
        <v>2041.086</v>
      </c>
      <c r="D16" s="342">
        <v>22.653356313649301</v>
      </c>
      <c r="E16" s="308">
        <v>1917.4749999999999</v>
      </c>
      <c r="F16" s="342">
        <v>21.281437625614348</v>
      </c>
      <c r="G16" s="308">
        <v>67.587000000000003</v>
      </c>
      <c r="H16" s="342">
        <v>0.75012635095758595</v>
      </c>
      <c r="I16" s="305">
        <v>56.024000000000001</v>
      </c>
      <c r="J16" s="348">
        <v>0.62179233707736392</v>
      </c>
      <c r="K16" s="298">
        <v>401.66399999999999</v>
      </c>
      <c r="L16" s="342">
        <v>4.9389753593289205</v>
      </c>
      <c r="M16" s="311">
        <v>268.27</v>
      </c>
      <c r="N16" s="342">
        <v>3.2987246047621128</v>
      </c>
      <c r="O16" s="313">
        <v>35.487000000000002</v>
      </c>
      <c r="P16" s="342">
        <v>0.43635829593019393</v>
      </c>
      <c r="Q16" s="313">
        <v>97.906999999999996</v>
      </c>
      <c r="R16" s="342">
        <v>1.2038924586366131</v>
      </c>
      <c r="S16" s="305">
        <v>109.40600000000001</v>
      </c>
      <c r="T16" s="342">
        <v>1.3452874496164453</v>
      </c>
      <c r="U16" s="305">
        <v>2.9009999999999998</v>
      </c>
      <c r="V16" s="342">
        <v>3.5671525248499238E-2</v>
      </c>
      <c r="W16" s="305">
        <v>0</v>
      </c>
      <c r="X16" s="342">
        <v>0</v>
      </c>
      <c r="Y16" s="305">
        <v>106.505</v>
      </c>
      <c r="Z16" s="342">
        <v>1.3096159243679459</v>
      </c>
      <c r="AA16" s="298">
        <v>-107.425</v>
      </c>
      <c r="AB16" s="342">
        <v>-1.3209285073492005</v>
      </c>
      <c r="AC16" s="317">
        <v>2981.1770000000001</v>
      </c>
      <c r="AD16" s="345">
        <v>33.087123626861427</v>
      </c>
      <c r="AE16" s="298">
        <v>296.96699999999998</v>
      </c>
      <c r="AF16" s="342">
        <v>3.295941113895001</v>
      </c>
      <c r="AG16" s="298">
        <v>4482.3029999999999</v>
      </c>
      <c r="AH16" s="342">
        <v>49.747637759868617</v>
      </c>
      <c r="AI16" s="109" t="s">
        <v>41</v>
      </c>
    </row>
    <row r="17" spans="1:35" ht="30" customHeight="1">
      <c r="A17" s="109" t="s">
        <v>42</v>
      </c>
      <c r="B17" s="501">
        <v>1584392.182</v>
      </c>
      <c r="C17" s="298">
        <v>3597.1979999999999</v>
      </c>
      <c r="D17" s="342">
        <v>22.703962067391718</v>
      </c>
      <c r="E17" s="308">
        <v>3024.4450000000002</v>
      </c>
      <c r="F17" s="342">
        <v>19.088992197513885</v>
      </c>
      <c r="G17" s="308">
        <v>336.5</v>
      </c>
      <c r="H17" s="342">
        <v>2.1238428453694551</v>
      </c>
      <c r="I17" s="305">
        <v>236.25299999999999</v>
      </c>
      <c r="J17" s="348">
        <v>1.4911270245083803</v>
      </c>
      <c r="K17" s="298">
        <v>948.03200000000004</v>
      </c>
      <c r="L17" s="342">
        <v>6.5877197813238828</v>
      </c>
      <c r="M17" s="311">
        <v>613.62300000000005</v>
      </c>
      <c r="N17" s="342">
        <v>4.2639661692593762</v>
      </c>
      <c r="O17" s="313">
        <v>111.54</v>
      </c>
      <c r="P17" s="342">
        <v>0.77507327221957256</v>
      </c>
      <c r="Q17" s="313">
        <v>222.869</v>
      </c>
      <c r="R17" s="342">
        <v>1.5486803398449336</v>
      </c>
      <c r="S17" s="305">
        <v>888.78899999999999</v>
      </c>
      <c r="T17" s="342">
        <v>6.1760498345235941</v>
      </c>
      <c r="U17" s="305">
        <v>677.38099999999997</v>
      </c>
      <c r="V17" s="342">
        <v>4.70701011484101</v>
      </c>
      <c r="W17" s="305">
        <v>63.747999999999998</v>
      </c>
      <c r="X17" s="342">
        <v>0.44297445721224055</v>
      </c>
      <c r="Y17" s="305">
        <v>147.66</v>
      </c>
      <c r="Z17" s="342">
        <v>1.0260652624703432</v>
      </c>
      <c r="AA17" s="298">
        <v>-109.31100000000001</v>
      </c>
      <c r="AB17" s="342">
        <v>-0.75958431468167209</v>
      </c>
      <c r="AC17" s="317">
        <v>3159.0450000000001</v>
      </c>
      <c r="AD17" s="345">
        <v>19.938529335661666</v>
      </c>
      <c r="AE17" s="298">
        <v>910.77599999999995</v>
      </c>
      <c r="AF17" s="342">
        <v>5.7484252342770015</v>
      </c>
      <c r="AG17" s="298">
        <v>10881.782999999999</v>
      </c>
      <c r="AH17" s="342">
        <v>68.681120265714611</v>
      </c>
      <c r="AI17" s="109" t="s">
        <v>42</v>
      </c>
    </row>
    <row r="18" spans="1:35" ht="30" customHeight="1">
      <c r="A18" s="109" t="s">
        <v>43</v>
      </c>
      <c r="B18" s="501">
        <v>2400157.3020000001</v>
      </c>
      <c r="C18" s="298">
        <v>4844.3490000000002</v>
      </c>
      <c r="D18" s="342">
        <v>20.183464625269796</v>
      </c>
      <c r="E18" s="308">
        <v>3558.4810000000002</v>
      </c>
      <c r="F18" s="342">
        <v>14.82603243143603</v>
      </c>
      <c r="G18" s="308">
        <v>952.89</v>
      </c>
      <c r="H18" s="342">
        <v>3.9701147887514581</v>
      </c>
      <c r="I18" s="305">
        <v>332.97800000000001</v>
      </c>
      <c r="J18" s="348">
        <v>1.3873174050823107</v>
      </c>
      <c r="K18" s="298">
        <v>1795.962</v>
      </c>
      <c r="L18" s="342">
        <v>7.9999937911132415</v>
      </c>
      <c r="M18" s="311">
        <v>1241.4749999999999</v>
      </c>
      <c r="N18" s="342">
        <v>5.5300681706084607</v>
      </c>
      <c r="O18" s="313">
        <v>263.16800000000001</v>
      </c>
      <c r="P18" s="342">
        <v>1.1722644276547554</v>
      </c>
      <c r="Q18" s="313">
        <v>291.31900000000002</v>
      </c>
      <c r="R18" s="342">
        <v>1.2976611928500261</v>
      </c>
      <c r="S18" s="305">
        <v>1380.586</v>
      </c>
      <c r="T18" s="342">
        <v>6.149728907458992</v>
      </c>
      <c r="U18" s="305">
        <v>870.72400000000005</v>
      </c>
      <c r="V18" s="342">
        <v>3.8785823941560493</v>
      </c>
      <c r="W18" s="305">
        <v>3.5179999999999998</v>
      </c>
      <c r="X18" s="342">
        <v>1.5670698019855867E-2</v>
      </c>
      <c r="Y18" s="305">
        <v>506.34399999999999</v>
      </c>
      <c r="Z18" s="342">
        <v>2.2554758152830869</v>
      </c>
      <c r="AA18" s="298">
        <v>-116.875</v>
      </c>
      <c r="AB18" s="342">
        <v>-0.52061194743338679</v>
      </c>
      <c r="AC18" s="317">
        <v>10723.196</v>
      </c>
      <c r="AD18" s="345">
        <v>44.677055087450256</v>
      </c>
      <c r="AE18" s="298">
        <v>1007.81</v>
      </c>
      <c r="AF18" s="342">
        <v>4.1989331247590034</v>
      </c>
      <c r="AG18" s="298">
        <v>9505.1380000000008</v>
      </c>
      <c r="AH18" s="342">
        <v>39.602146043009647</v>
      </c>
      <c r="AI18" s="109" t="s">
        <v>43</v>
      </c>
    </row>
    <row r="19" spans="1:35" ht="30" customHeight="1">
      <c r="A19" s="109" t="s">
        <v>44</v>
      </c>
      <c r="B19" s="501">
        <v>1972035.49</v>
      </c>
      <c r="C19" s="298">
        <v>4394.9319999999998</v>
      </c>
      <c r="D19" s="342">
        <v>22.286272342897846</v>
      </c>
      <c r="E19" s="308">
        <v>3795.5770000000002</v>
      </c>
      <c r="F19" s="342">
        <v>19.247001482716723</v>
      </c>
      <c r="G19" s="308">
        <v>376.6</v>
      </c>
      <c r="H19" s="342">
        <v>1.9097019394919714</v>
      </c>
      <c r="I19" s="305">
        <v>222.755</v>
      </c>
      <c r="J19" s="348">
        <v>1.1295689206891504</v>
      </c>
      <c r="K19" s="298">
        <v>1121.962</v>
      </c>
      <c r="L19" s="342">
        <v>6.1415095550645891</v>
      </c>
      <c r="M19" s="311">
        <v>603.53599999999994</v>
      </c>
      <c r="N19" s="342">
        <v>3.3036966589113188</v>
      </c>
      <c r="O19" s="313">
        <v>326.74799999999999</v>
      </c>
      <c r="P19" s="342">
        <v>1.7885863907139854</v>
      </c>
      <c r="Q19" s="313">
        <v>191.678</v>
      </c>
      <c r="R19" s="342">
        <v>1.0492265054392842</v>
      </c>
      <c r="S19" s="305">
        <v>462.28</v>
      </c>
      <c r="T19" s="342">
        <v>2.530475218514761</v>
      </c>
      <c r="U19" s="305">
        <v>432.84500000000003</v>
      </c>
      <c r="V19" s="342">
        <v>2.3693509257550009</v>
      </c>
      <c r="W19" s="305">
        <v>0.69499999999999995</v>
      </c>
      <c r="X19" s="342">
        <v>3.8043615922552535E-3</v>
      </c>
      <c r="Y19" s="305">
        <v>28.74</v>
      </c>
      <c r="Z19" s="342">
        <v>0.15731993116750503</v>
      </c>
      <c r="AA19" s="298">
        <v>-74.763999999999996</v>
      </c>
      <c r="AB19" s="342">
        <v>-0.40925077709837671</v>
      </c>
      <c r="AC19" s="317">
        <v>5473.4589999999998</v>
      </c>
      <c r="AD19" s="345">
        <v>27.755377769595821</v>
      </c>
      <c r="AE19" s="298">
        <v>219.78399999999999</v>
      </c>
      <c r="AF19" s="342">
        <v>1.1145032689041514</v>
      </c>
      <c r="AG19" s="298">
        <v>15177.103999999999</v>
      </c>
      <c r="AH19" s="342">
        <v>76.961616953455533</v>
      </c>
      <c r="AI19" s="109" t="s">
        <v>44</v>
      </c>
    </row>
    <row r="20" spans="1:35" ht="30" customHeight="1">
      <c r="A20" s="109" t="s">
        <v>45</v>
      </c>
      <c r="B20" s="501">
        <v>1606773.023</v>
      </c>
      <c r="C20" s="298">
        <v>2255.549</v>
      </c>
      <c r="D20" s="342">
        <v>14.03775746613341</v>
      </c>
      <c r="E20" s="308">
        <v>1918.172</v>
      </c>
      <c r="F20" s="342">
        <v>11.938039614447771</v>
      </c>
      <c r="G20" s="308">
        <v>161.75299999999999</v>
      </c>
      <c r="H20" s="342">
        <v>1.006694770727427</v>
      </c>
      <c r="I20" s="305">
        <v>175.624</v>
      </c>
      <c r="J20" s="348">
        <v>1.0930230809582118</v>
      </c>
      <c r="K20" s="298">
        <v>507.74</v>
      </c>
      <c r="L20" s="342">
        <v>3.3582622866451839</v>
      </c>
      <c r="M20" s="311">
        <v>308.38600000000002</v>
      </c>
      <c r="N20" s="342">
        <v>2.0397074753404532</v>
      </c>
      <c r="O20" s="313">
        <v>83.07</v>
      </c>
      <c r="P20" s="342">
        <v>0.54943642051367902</v>
      </c>
      <c r="Q20" s="313">
        <v>116.28400000000001</v>
      </c>
      <c r="R20" s="342">
        <v>0.7691183907910516</v>
      </c>
      <c r="S20" s="305">
        <v>1801.1220000000001</v>
      </c>
      <c r="T20" s="342">
        <v>11.912868960977955</v>
      </c>
      <c r="U20" s="305">
        <v>1561.806</v>
      </c>
      <c r="V20" s="342">
        <v>10.329999978052088</v>
      </c>
      <c r="W20" s="305">
        <v>0</v>
      </c>
      <c r="X20" s="342">
        <v>0</v>
      </c>
      <c r="Y20" s="305">
        <v>239.316</v>
      </c>
      <c r="Z20" s="342">
        <v>1.5828689829258653</v>
      </c>
      <c r="AA20" s="298">
        <v>-24.565999999999999</v>
      </c>
      <c r="AB20" s="342">
        <v>-0.16248290726301962</v>
      </c>
      <c r="AC20" s="317">
        <v>9040.0409999999993</v>
      </c>
      <c r="AD20" s="345">
        <v>56.262090977363883</v>
      </c>
      <c r="AE20" s="298">
        <v>837.54700000000003</v>
      </c>
      <c r="AF20" s="342">
        <v>5.2126030746783325</v>
      </c>
      <c r="AG20" s="298">
        <v>6623.7020000000002</v>
      </c>
      <c r="AH20" s="342">
        <v>41.223632119693612</v>
      </c>
      <c r="AI20" s="109" t="s">
        <v>45</v>
      </c>
    </row>
    <row r="21" spans="1:35" ht="30" customHeight="1">
      <c r="A21" s="109" t="s">
        <v>46</v>
      </c>
      <c r="B21" s="501">
        <v>5956312.4699999997</v>
      </c>
      <c r="C21" s="298">
        <v>10491.298000000001</v>
      </c>
      <c r="D21" s="342">
        <v>17.613746848979535</v>
      </c>
      <c r="E21" s="308">
        <v>8646.3410000000003</v>
      </c>
      <c r="F21" s="342">
        <v>14.516264960155794</v>
      </c>
      <c r="G21" s="308">
        <v>1243.203</v>
      </c>
      <c r="H21" s="342">
        <v>2.0872024532990965</v>
      </c>
      <c r="I21" s="305">
        <v>601.75400000000002</v>
      </c>
      <c r="J21" s="348">
        <v>1.0102794355246445</v>
      </c>
      <c r="K21" s="298">
        <v>2511.489</v>
      </c>
      <c r="L21" s="342">
        <v>4.507370990443718</v>
      </c>
      <c r="M21" s="311">
        <v>1506.04</v>
      </c>
      <c r="N21" s="342">
        <v>2.7028909967146406</v>
      </c>
      <c r="O21" s="313">
        <v>428.35700000000003</v>
      </c>
      <c r="P21" s="342">
        <v>0.76877259480471538</v>
      </c>
      <c r="Q21" s="313">
        <v>577.09199999999998</v>
      </c>
      <c r="R21" s="342">
        <v>1.0357073989243615</v>
      </c>
      <c r="S21" s="305">
        <v>2021.848</v>
      </c>
      <c r="T21" s="342">
        <v>3.6286119597922388</v>
      </c>
      <c r="U21" s="305">
        <v>840.49900000000002</v>
      </c>
      <c r="V21" s="342">
        <v>1.508444118248957</v>
      </c>
      <c r="W21" s="305">
        <v>72.27</v>
      </c>
      <c r="X21" s="342">
        <v>0.12970301740496074</v>
      </c>
      <c r="Y21" s="305">
        <v>1109.079</v>
      </c>
      <c r="Z21" s="342">
        <v>1.9904648241383209</v>
      </c>
      <c r="AA21" s="298">
        <v>-197.21299999999999</v>
      </c>
      <c r="AB21" s="342">
        <v>-0.35393830318921438</v>
      </c>
      <c r="AC21" s="317">
        <v>18988.809000000001</v>
      </c>
      <c r="AD21" s="345">
        <v>31.880142446589947</v>
      </c>
      <c r="AE21" s="298">
        <v>3596.4520000000002</v>
      </c>
      <c r="AF21" s="342">
        <v>6.0380512575761491</v>
      </c>
      <c r="AG21" s="298">
        <v>24522.847000000002</v>
      </c>
      <c r="AH21" s="342">
        <v>41.171189596774134</v>
      </c>
      <c r="AI21" s="109" t="s">
        <v>46</v>
      </c>
    </row>
    <row r="22" spans="1:35" ht="30" customHeight="1">
      <c r="A22" s="109" t="s">
        <v>47</v>
      </c>
      <c r="B22" s="501">
        <v>5536073.9040000001</v>
      </c>
      <c r="C22" s="298">
        <v>15936.388000000001</v>
      </c>
      <c r="D22" s="342">
        <v>28.78644374397788</v>
      </c>
      <c r="E22" s="308">
        <v>12962.259</v>
      </c>
      <c r="F22" s="342">
        <v>23.414172615423954</v>
      </c>
      <c r="G22" s="308">
        <v>1701.62</v>
      </c>
      <c r="H22" s="342">
        <v>3.0736945161995073</v>
      </c>
      <c r="I22" s="305">
        <v>1272.509</v>
      </c>
      <c r="J22" s="348">
        <v>2.2985766123544149</v>
      </c>
      <c r="K22" s="298">
        <v>3314.2080000000001</v>
      </c>
      <c r="L22" s="342">
        <v>6.3966677080777181</v>
      </c>
      <c r="M22" s="311">
        <v>2067.7620000000002</v>
      </c>
      <c r="N22" s="342">
        <v>3.9909343087066955</v>
      </c>
      <c r="O22" s="313">
        <v>380.63900000000001</v>
      </c>
      <c r="P22" s="342">
        <v>0.73466155405303313</v>
      </c>
      <c r="Q22" s="313">
        <v>865.80700000000002</v>
      </c>
      <c r="R22" s="342">
        <v>1.67107184531799</v>
      </c>
      <c r="S22" s="305">
        <v>3238.739</v>
      </c>
      <c r="T22" s="342">
        <v>6.2510069302204085</v>
      </c>
      <c r="U22" s="305">
        <v>1906.78</v>
      </c>
      <c r="V22" s="342">
        <v>3.6802270866549205</v>
      </c>
      <c r="W22" s="305">
        <v>2.7490000000000001</v>
      </c>
      <c r="X22" s="342">
        <v>5.3057742692992254E-3</v>
      </c>
      <c r="Y22" s="305">
        <v>1329.21</v>
      </c>
      <c r="Z22" s="342">
        <v>2.5654740692961888</v>
      </c>
      <c r="AA22" s="298">
        <v>-60.969000000000001</v>
      </c>
      <c r="AB22" s="342">
        <v>-0.11767470040920497</v>
      </c>
      <c r="AC22" s="317">
        <v>13295.508</v>
      </c>
      <c r="AD22" s="345">
        <v>24.016131703721559</v>
      </c>
      <c r="AE22" s="298">
        <v>3965.9740000000002</v>
      </c>
      <c r="AF22" s="342">
        <v>7.1638747400652472</v>
      </c>
      <c r="AG22" s="298">
        <v>14529.848</v>
      </c>
      <c r="AH22" s="342">
        <v>26.245762343421198</v>
      </c>
      <c r="AI22" s="109" t="s">
        <v>47</v>
      </c>
    </row>
    <row r="23" spans="1:35" ht="30" customHeight="1">
      <c r="A23" s="109" t="s">
        <v>48</v>
      </c>
      <c r="B23" s="501">
        <v>16724386.798</v>
      </c>
      <c r="C23" s="298">
        <v>39717.330999999998</v>
      </c>
      <c r="D23" s="342">
        <v>23.748153806601525</v>
      </c>
      <c r="E23" s="308">
        <v>31758.263999999999</v>
      </c>
      <c r="F23" s="342">
        <v>18.989194870688973</v>
      </c>
      <c r="G23" s="308">
        <v>4711.8649999999998</v>
      </c>
      <c r="H23" s="342">
        <v>2.817361890101389</v>
      </c>
      <c r="I23" s="305">
        <v>3247.2020000000002</v>
      </c>
      <c r="J23" s="348">
        <v>1.9415970458111622</v>
      </c>
      <c r="K23" s="298">
        <v>5280.7</v>
      </c>
      <c r="L23" s="342">
        <v>3.2968690543107853</v>
      </c>
      <c r="M23" s="311">
        <v>2532.1419999999998</v>
      </c>
      <c r="N23" s="342">
        <v>1.5808776489708976</v>
      </c>
      <c r="O23" s="313">
        <v>926.02099999999996</v>
      </c>
      <c r="P23" s="342">
        <v>0.57813736408845939</v>
      </c>
      <c r="Q23" s="313">
        <v>1822.537</v>
      </c>
      <c r="R23" s="342">
        <v>1.137854041251428</v>
      </c>
      <c r="S23" s="305">
        <v>7048.1480000000001</v>
      </c>
      <c r="T23" s="342">
        <v>4.4003296970860779</v>
      </c>
      <c r="U23" s="305">
        <v>3656.3130000000001</v>
      </c>
      <c r="V23" s="342">
        <v>2.2827248627216528</v>
      </c>
      <c r="W23" s="305">
        <v>13.680999999999999</v>
      </c>
      <c r="X23" s="342">
        <v>8.5413800314401208E-3</v>
      </c>
      <c r="Y23" s="305">
        <v>3378.154</v>
      </c>
      <c r="Z23" s="342">
        <v>2.1090634543329854</v>
      </c>
      <c r="AA23" s="298">
        <v>-959.60400000000004</v>
      </c>
      <c r="AB23" s="342">
        <v>-0.59910404529567041</v>
      </c>
      <c r="AC23" s="317">
        <v>55466.847999999998</v>
      </c>
      <c r="AD23" s="345">
        <v>33.165250642632259</v>
      </c>
      <c r="AE23" s="298">
        <v>10787.687</v>
      </c>
      <c r="AF23" s="342">
        <v>6.4502735617727129</v>
      </c>
      <c r="AG23" s="298">
        <v>72645.820999999996</v>
      </c>
      <c r="AH23" s="342">
        <v>43.437061027963914</v>
      </c>
      <c r="AI23" s="109" t="s">
        <v>48</v>
      </c>
    </row>
    <row r="24" spans="1:35" ht="30" customHeight="1">
      <c r="A24" s="109" t="s">
        <v>49</v>
      </c>
      <c r="B24" s="501">
        <v>8547327.2709999997</v>
      </c>
      <c r="C24" s="298">
        <v>22877.281999999999</v>
      </c>
      <c r="D24" s="342">
        <v>26.76542183849649</v>
      </c>
      <c r="E24" s="308">
        <v>19075.310000000001</v>
      </c>
      <c r="F24" s="342">
        <v>22.317280472832856</v>
      </c>
      <c r="G24" s="308">
        <v>1966.508</v>
      </c>
      <c r="H24" s="342">
        <v>2.300728564205226</v>
      </c>
      <c r="I24" s="305">
        <v>1835.4639999999999</v>
      </c>
      <c r="J24" s="348">
        <v>2.1474128014584126</v>
      </c>
      <c r="K24" s="298">
        <v>4918.6970000000001</v>
      </c>
      <c r="L24" s="342">
        <v>6.0694412653003207</v>
      </c>
      <c r="M24" s="311">
        <v>3147.32</v>
      </c>
      <c r="N24" s="342">
        <v>3.8836451773925105</v>
      </c>
      <c r="O24" s="313">
        <v>619.279</v>
      </c>
      <c r="P24" s="342">
        <v>0.76416122345692716</v>
      </c>
      <c r="Q24" s="313">
        <v>1152.098</v>
      </c>
      <c r="R24" s="342">
        <v>1.4216348644508838</v>
      </c>
      <c r="S24" s="305">
        <v>4497.82</v>
      </c>
      <c r="T24" s="342">
        <v>5.5500987989081434</v>
      </c>
      <c r="U24" s="305">
        <v>2333.8009999999999</v>
      </c>
      <c r="V24" s="342">
        <v>2.8798009095496542</v>
      </c>
      <c r="W24" s="305">
        <v>224.72200000000001</v>
      </c>
      <c r="X24" s="342">
        <v>0.27729640187651705</v>
      </c>
      <c r="Y24" s="305">
        <v>1939.297</v>
      </c>
      <c r="Z24" s="342">
        <v>2.3930014874819729</v>
      </c>
      <c r="AA24" s="298">
        <v>-3470.3150000000001</v>
      </c>
      <c r="AB24" s="342">
        <v>-4.2822058493521125</v>
      </c>
      <c r="AC24" s="317">
        <v>23744.315999999999</v>
      </c>
      <c r="AD24" s="345">
        <v>27.7798137911034</v>
      </c>
      <c r="AE24" s="298">
        <v>7690.2510000000002</v>
      </c>
      <c r="AF24" s="342">
        <v>8.9972581558823066</v>
      </c>
      <c r="AG24" s="298">
        <v>53937.294000000002</v>
      </c>
      <c r="AH24" s="342">
        <v>63.104280776755111</v>
      </c>
      <c r="AI24" s="109" t="s">
        <v>49</v>
      </c>
    </row>
    <row r="25" spans="1:35" ht="30" customHeight="1">
      <c r="A25" s="109" t="s">
        <v>50</v>
      </c>
      <c r="B25" s="501">
        <v>1953523.675</v>
      </c>
      <c r="C25" s="298">
        <v>3149.9319999999998</v>
      </c>
      <c r="D25" s="342">
        <v>16.124360509733776</v>
      </c>
      <c r="E25" s="308">
        <v>2667.9960000000001</v>
      </c>
      <c r="F25" s="342">
        <v>13.657351759507087</v>
      </c>
      <c r="G25" s="308">
        <v>328.173</v>
      </c>
      <c r="H25" s="342">
        <v>1.6799028555412825</v>
      </c>
      <c r="I25" s="305">
        <v>153.76300000000001</v>
      </c>
      <c r="J25" s="348">
        <v>0.78710589468540737</v>
      </c>
      <c r="K25" s="298">
        <v>818.52499999999998</v>
      </c>
      <c r="L25" s="342">
        <v>4.5052150165203502</v>
      </c>
      <c r="M25" s="311">
        <v>396.81599999999997</v>
      </c>
      <c r="N25" s="342">
        <v>2.1841011600079892</v>
      </c>
      <c r="O25" s="313">
        <v>132.09700000000001</v>
      </c>
      <c r="P25" s="342">
        <v>0.72707050858225308</v>
      </c>
      <c r="Q25" s="313">
        <v>289.61200000000002</v>
      </c>
      <c r="R25" s="342">
        <v>1.5940433479301082</v>
      </c>
      <c r="S25" s="305">
        <v>213.14599999999999</v>
      </c>
      <c r="T25" s="342">
        <v>1.1731694937982915</v>
      </c>
      <c r="U25" s="305">
        <v>95.256</v>
      </c>
      <c r="V25" s="342">
        <v>0.5242952403575486</v>
      </c>
      <c r="W25" s="305">
        <v>0</v>
      </c>
      <c r="X25" s="342">
        <v>0</v>
      </c>
      <c r="Y25" s="305">
        <v>117.89</v>
      </c>
      <c r="Z25" s="342">
        <v>0.64887425344074301</v>
      </c>
      <c r="AA25" s="298">
        <v>-53.634</v>
      </c>
      <c r="AB25" s="342">
        <v>-0.29520503612724414</v>
      </c>
      <c r="AC25" s="317">
        <v>3510.9079999999999</v>
      </c>
      <c r="AD25" s="345">
        <v>17.972180449771102</v>
      </c>
      <c r="AE25" s="298">
        <v>986.36800000000005</v>
      </c>
      <c r="AF25" s="342">
        <v>5.0491735146235177</v>
      </c>
      <c r="AG25" s="298">
        <v>19004.151000000002</v>
      </c>
      <c r="AH25" s="342">
        <v>97.281395885821553</v>
      </c>
      <c r="AI25" s="109" t="s">
        <v>50</v>
      </c>
    </row>
    <row r="26" spans="1:35" ht="30" customHeight="1">
      <c r="A26" s="109" t="s">
        <v>51</v>
      </c>
      <c r="B26" s="501">
        <v>962061.72699999996</v>
      </c>
      <c r="C26" s="298">
        <v>850.90599999999995</v>
      </c>
      <c r="D26" s="342">
        <v>8.8446091983451289</v>
      </c>
      <c r="E26" s="308">
        <v>704.13499999999999</v>
      </c>
      <c r="F26" s="342">
        <v>7.3190210174528643</v>
      </c>
      <c r="G26" s="308">
        <v>86.156000000000006</v>
      </c>
      <c r="H26" s="342">
        <v>0.89553505333447292</v>
      </c>
      <c r="I26" s="305">
        <v>60.615000000000002</v>
      </c>
      <c r="J26" s="348">
        <v>0.6300531275577913</v>
      </c>
      <c r="K26" s="298">
        <v>259.95400000000001</v>
      </c>
      <c r="L26" s="342">
        <v>2.9348002845473236</v>
      </c>
      <c r="M26" s="311">
        <v>164.78899999999999</v>
      </c>
      <c r="N26" s="342">
        <v>1.8604168587144994</v>
      </c>
      <c r="O26" s="313">
        <v>21.311</v>
      </c>
      <c r="P26" s="342">
        <v>0.2405946008293314</v>
      </c>
      <c r="Q26" s="313">
        <v>73.853999999999999</v>
      </c>
      <c r="R26" s="342">
        <v>0.83378882500349316</v>
      </c>
      <c r="S26" s="305">
        <v>130.07900000000001</v>
      </c>
      <c r="T26" s="342">
        <v>1.468551690736174</v>
      </c>
      <c r="U26" s="305">
        <v>93.602999999999994</v>
      </c>
      <c r="V26" s="342">
        <v>1.0567489287892593</v>
      </c>
      <c r="W26" s="305">
        <v>1.45</v>
      </c>
      <c r="X26" s="342">
        <v>1.6370051672963754E-2</v>
      </c>
      <c r="Y26" s="305">
        <v>35.026000000000003</v>
      </c>
      <c r="Z26" s="342">
        <v>0.39543271027395072</v>
      </c>
      <c r="AA26" s="298">
        <v>-3.3330000000000002</v>
      </c>
      <c r="AB26" s="342">
        <v>-3.7628539466198756E-2</v>
      </c>
      <c r="AC26" s="317">
        <v>2569.951</v>
      </c>
      <c r="AD26" s="345">
        <v>26.712953315520473</v>
      </c>
      <c r="AE26" s="298">
        <v>67.230999999999995</v>
      </c>
      <c r="AF26" s="342">
        <v>0.69882210375052156</v>
      </c>
      <c r="AG26" s="298">
        <v>5172.59</v>
      </c>
      <c r="AH26" s="342">
        <v>53.76567692937649</v>
      </c>
      <c r="AI26" s="109" t="s">
        <v>51</v>
      </c>
    </row>
    <row r="27" spans="1:35" ht="30" customHeight="1">
      <c r="A27" s="109" t="s">
        <v>52</v>
      </c>
      <c r="B27" s="501">
        <v>1159063.496</v>
      </c>
      <c r="C27" s="298">
        <v>2644.817</v>
      </c>
      <c r="D27" s="342">
        <v>22.818568690390364</v>
      </c>
      <c r="E27" s="308">
        <v>2362.172</v>
      </c>
      <c r="F27" s="342">
        <v>20.380005134766144</v>
      </c>
      <c r="G27" s="308">
        <v>148.738</v>
      </c>
      <c r="H27" s="342">
        <v>1.2832601536784141</v>
      </c>
      <c r="I27" s="305">
        <v>133.90700000000001</v>
      </c>
      <c r="J27" s="348">
        <v>1.1553034019458068</v>
      </c>
      <c r="K27" s="298">
        <v>363.16300000000001</v>
      </c>
      <c r="L27" s="342">
        <v>3.3436271348192608</v>
      </c>
      <c r="M27" s="311">
        <v>220.02199999999999</v>
      </c>
      <c r="N27" s="342">
        <v>2.0257337048576076</v>
      </c>
      <c r="O27" s="313">
        <v>27.709</v>
      </c>
      <c r="P27" s="342">
        <v>0.25511564856195951</v>
      </c>
      <c r="Q27" s="313">
        <v>115.432</v>
      </c>
      <c r="R27" s="342">
        <v>1.0627777813996935</v>
      </c>
      <c r="S27" s="305">
        <v>108.634</v>
      </c>
      <c r="T27" s="342">
        <v>1.0001888688108522</v>
      </c>
      <c r="U27" s="305">
        <v>23.056000000000001</v>
      </c>
      <c r="V27" s="342">
        <v>0.21227566470260706</v>
      </c>
      <c r="W27" s="305">
        <v>1.1719999999999999</v>
      </c>
      <c r="X27" s="342">
        <v>1.0790556862918781E-2</v>
      </c>
      <c r="Y27" s="305">
        <v>84.406000000000006</v>
      </c>
      <c r="Z27" s="342">
        <v>0.77712264724532665</v>
      </c>
      <c r="AA27" s="298">
        <v>-12.617000000000001</v>
      </c>
      <c r="AB27" s="342">
        <v>-0.11616421155242856</v>
      </c>
      <c r="AC27" s="317">
        <v>2789.69</v>
      </c>
      <c r="AD27" s="345">
        <v>24.068482957382344</v>
      </c>
      <c r="AE27" s="298">
        <v>995.98299999999995</v>
      </c>
      <c r="AF27" s="342">
        <v>8.5929977385811824</v>
      </c>
      <c r="AG27" s="298">
        <v>5804.0730000000003</v>
      </c>
      <c r="AH27" s="342">
        <v>50.075539606158046</v>
      </c>
      <c r="AI27" s="109" t="s">
        <v>52</v>
      </c>
    </row>
    <row r="28" spans="1:35" ht="30" customHeight="1">
      <c r="A28" s="109" t="s">
        <v>53</v>
      </c>
      <c r="B28" s="501">
        <v>790506.51500000001</v>
      </c>
      <c r="C28" s="298">
        <v>1479.971</v>
      </c>
      <c r="D28" s="342">
        <v>18.721806486313397</v>
      </c>
      <c r="E28" s="308">
        <v>1222.7470000000001</v>
      </c>
      <c r="F28" s="342">
        <v>15.467892759871814</v>
      </c>
      <c r="G28" s="308">
        <v>174.643</v>
      </c>
      <c r="H28" s="342">
        <v>2.2092544044371349</v>
      </c>
      <c r="I28" s="305">
        <v>82.581000000000003</v>
      </c>
      <c r="J28" s="348">
        <v>1.0446593220044493</v>
      </c>
      <c r="K28" s="298">
        <v>845.00099999999998</v>
      </c>
      <c r="L28" s="342">
        <v>12.259273574068924</v>
      </c>
      <c r="M28" s="311">
        <v>472.54500000000002</v>
      </c>
      <c r="N28" s="342">
        <v>6.8556823377231506</v>
      </c>
      <c r="O28" s="313">
        <v>187.166</v>
      </c>
      <c r="P28" s="342">
        <v>2.7154041211361695</v>
      </c>
      <c r="Q28" s="313">
        <v>185.29</v>
      </c>
      <c r="R28" s="342">
        <v>2.6881871152096046</v>
      </c>
      <c r="S28" s="305">
        <v>188.595</v>
      </c>
      <c r="T28" s="342">
        <v>2.7361360515567776</v>
      </c>
      <c r="U28" s="305">
        <v>89.783000000000001</v>
      </c>
      <c r="V28" s="342">
        <v>1.3025716647680066</v>
      </c>
      <c r="W28" s="305">
        <v>0</v>
      </c>
      <c r="X28" s="342">
        <v>0</v>
      </c>
      <c r="Y28" s="305">
        <v>98.811999999999998</v>
      </c>
      <c r="Z28" s="342">
        <v>1.4335643867887713</v>
      </c>
      <c r="AA28" s="298">
        <v>-85.775000000000006</v>
      </c>
      <c r="AB28" s="342">
        <v>-1.2444236051978188</v>
      </c>
      <c r="AC28" s="317">
        <v>2324.3739999999998</v>
      </c>
      <c r="AD28" s="345">
        <v>29.403603333996553</v>
      </c>
      <c r="AE28" s="298">
        <v>146.40600000000001</v>
      </c>
      <c r="AF28" s="342">
        <v>1.8520530472794396</v>
      </c>
      <c r="AG28" s="298">
        <v>6866.5630000000001</v>
      </c>
      <c r="AH28" s="342">
        <v>86.862826171647669</v>
      </c>
      <c r="AI28" s="109" t="s">
        <v>53</v>
      </c>
    </row>
    <row r="29" spans="1:35" ht="30" customHeight="1">
      <c r="A29" s="109" t="s">
        <v>54</v>
      </c>
      <c r="B29" s="501">
        <v>714929.35499999998</v>
      </c>
      <c r="C29" s="298">
        <v>1860.248</v>
      </c>
      <c r="D29" s="342">
        <v>26.020025433142273</v>
      </c>
      <c r="E29" s="308">
        <v>1543.8440000000001</v>
      </c>
      <c r="F29" s="342">
        <v>21.594357389339539</v>
      </c>
      <c r="G29" s="308">
        <v>172.84200000000001</v>
      </c>
      <c r="H29" s="342">
        <v>2.4176094993329795</v>
      </c>
      <c r="I29" s="305">
        <v>143.56200000000001</v>
      </c>
      <c r="J29" s="348">
        <v>2.0080585444697543</v>
      </c>
      <c r="K29" s="298">
        <v>341.928</v>
      </c>
      <c r="L29" s="342">
        <v>5.1041997023995176</v>
      </c>
      <c r="M29" s="311">
        <v>159.244</v>
      </c>
      <c r="N29" s="342">
        <v>2.3771471696056152</v>
      </c>
      <c r="O29" s="313">
        <v>50.316000000000003</v>
      </c>
      <c r="P29" s="342">
        <v>0.75110231459820243</v>
      </c>
      <c r="Q29" s="313">
        <v>132.36799999999999</v>
      </c>
      <c r="R29" s="342">
        <v>1.9759502181957003</v>
      </c>
      <c r="S29" s="305">
        <v>867.21</v>
      </c>
      <c r="T29" s="342">
        <v>12.945453498742094</v>
      </c>
      <c r="U29" s="305">
        <v>708.72</v>
      </c>
      <c r="V29" s="342">
        <v>10.579561817355076</v>
      </c>
      <c r="W29" s="305">
        <v>0</v>
      </c>
      <c r="X29" s="342">
        <v>0</v>
      </c>
      <c r="Y29" s="305">
        <v>158.49</v>
      </c>
      <c r="Z29" s="342">
        <v>2.3658916813870161</v>
      </c>
      <c r="AA29" s="298">
        <v>-47.601999999999997</v>
      </c>
      <c r="AB29" s="342">
        <v>-0.71058852809252782</v>
      </c>
      <c r="AC29" s="317">
        <v>2072.6550000000002</v>
      </c>
      <c r="AD29" s="345">
        <v>28.99104625519259</v>
      </c>
      <c r="AE29" s="298">
        <v>111.816</v>
      </c>
      <c r="AF29" s="342">
        <v>1.5640146710719411</v>
      </c>
      <c r="AG29" s="298">
        <v>4405.799</v>
      </c>
      <c r="AH29" s="342">
        <v>61.625655306879935</v>
      </c>
      <c r="AI29" s="109" t="s">
        <v>54</v>
      </c>
    </row>
    <row r="30" spans="1:35" ht="30" customHeight="1">
      <c r="A30" s="109" t="s">
        <v>55</v>
      </c>
      <c r="B30" s="501">
        <v>1707710.919</v>
      </c>
      <c r="C30" s="298">
        <v>2746.2069999999999</v>
      </c>
      <c r="D30" s="342">
        <v>16.081217080980672</v>
      </c>
      <c r="E30" s="308">
        <v>2250.366</v>
      </c>
      <c r="F30" s="342">
        <v>13.177675301846564</v>
      </c>
      <c r="G30" s="308">
        <v>293.31099999999998</v>
      </c>
      <c r="H30" s="342">
        <v>1.7175682179965026</v>
      </c>
      <c r="I30" s="305">
        <v>202.53</v>
      </c>
      <c r="J30" s="348">
        <v>1.1859735611376039</v>
      </c>
      <c r="K30" s="298">
        <v>1344.923</v>
      </c>
      <c r="L30" s="342">
        <v>8.4420950427585133</v>
      </c>
      <c r="M30" s="311">
        <v>522.87400000000002</v>
      </c>
      <c r="N30" s="342">
        <v>3.2820852966209335</v>
      </c>
      <c r="O30" s="313">
        <v>558.18899999999996</v>
      </c>
      <c r="P30" s="342">
        <v>3.5037579027366861</v>
      </c>
      <c r="Q30" s="313">
        <v>263.86</v>
      </c>
      <c r="R30" s="342">
        <v>1.6562518434008948</v>
      </c>
      <c r="S30" s="305">
        <v>979.12599999999998</v>
      </c>
      <c r="T30" s="342">
        <v>6.145983636859488</v>
      </c>
      <c r="U30" s="305">
        <v>584.53499999999997</v>
      </c>
      <c r="V30" s="342">
        <v>3.6691320066790798</v>
      </c>
      <c r="W30" s="305">
        <v>0.39200000000000002</v>
      </c>
      <c r="X30" s="342">
        <v>2.4605878974196574E-3</v>
      </c>
      <c r="Y30" s="305">
        <v>394.19900000000001</v>
      </c>
      <c r="Z30" s="342">
        <v>2.4743910422829885</v>
      </c>
      <c r="AA30" s="298">
        <v>-49.54</v>
      </c>
      <c r="AB30" s="342">
        <v>-0.31096307254635153</v>
      </c>
      <c r="AC30" s="317">
        <v>3327.2159999999999</v>
      </c>
      <c r="AD30" s="345">
        <v>19.483484956273209</v>
      </c>
      <c r="AE30" s="298">
        <v>1710.575</v>
      </c>
      <c r="AF30" s="342">
        <v>10.016771462711482</v>
      </c>
      <c r="AG30" s="298">
        <v>7551.9570000000003</v>
      </c>
      <c r="AH30" s="342">
        <v>44.222689660040764</v>
      </c>
      <c r="AI30" s="109" t="s">
        <v>55</v>
      </c>
    </row>
    <row r="31" spans="1:35" ht="30" customHeight="1">
      <c r="A31" s="109" t="s">
        <v>56</v>
      </c>
      <c r="B31" s="501">
        <v>1487820.2849999999</v>
      </c>
      <c r="C31" s="298">
        <v>2596.0450000000001</v>
      </c>
      <c r="D31" s="342">
        <v>17.448646359865972</v>
      </c>
      <c r="E31" s="308">
        <v>2206.2440000000001</v>
      </c>
      <c r="F31" s="342">
        <v>14.828699556277392</v>
      </c>
      <c r="G31" s="308">
        <v>227.24</v>
      </c>
      <c r="H31" s="342">
        <v>1.527335003367023</v>
      </c>
      <c r="I31" s="305">
        <v>162.56100000000001</v>
      </c>
      <c r="J31" s="348">
        <v>1.092611800221557</v>
      </c>
      <c r="K31" s="298">
        <v>822.06299999999999</v>
      </c>
      <c r="L31" s="342">
        <v>5.8174297092285956</v>
      </c>
      <c r="M31" s="311">
        <v>476.10300000000001</v>
      </c>
      <c r="N31" s="342">
        <v>3.3692013104261624</v>
      </c>
      <c r="O31" s="313">
        <v>93.576999999999998</v>
      </c>
      <c r="P31" s="342">
        <v>0.66220912497033002</v>
      </c>
      <c r="Q31" s="313">
        <v>252.38300000000001</v>
      </c>
      <c r="R31" s="342">
        <v>1.7860192738321039</v>
      </c>
      <c r="S31" s="305">
        <v>701.87400000000002</v>
      </c>
      <c r="T31" s="342">
        <v>4.9668975002343032</v>
      </c>
      <c r="U31" s="305">
        <v>151.732</v>
      </c>
      <c r="V31" s="342">
        <v>1.0737501196875097</v>
      </c>
      <c r="W31" s="305">
        <v>15.686999999999999</v>
      </c>
      <c r="X31" s="342">
        <v>0.11101098072613533</v>
      </c>
      <c r="Y31" s="305">
        <v>534.45500000000004</v>
      </c>
      <c r="Z31" s="342">
        <v>3.7821363998206579</v>
      </c>
      <c r="AA31" s="298">
        <v>-100.62</v>
      </c>
      <c r="AB31" s="342">
        <v>-0.71204977884004195</v>
      </c>
      <c r="AC31" s="317">
        <v>3855.3139999999999</v>
      </c>
      <c r="AD31" s="345">
        <v>25.912497892848666</v>
      </c>
      <c r="AE31" s="298">
        <v>395.262</v>
      </c>
      <c r="AF31" s="342">
        <v>2.656651505460554</v>
      </c>
      <c r="AG31" s="298">
        <v>6019.6719999999996</v>
      </c>
      <c r="AH31" s="342">
        <v>40.459671512006572</v>
      </c>
      <c r="AI31" s="109" t="s">
        <v>56</v>
      </c>
    </row>
    <row r="32" spans="1:35" ht="30" customHeight="1">
      <c r="A32" s="109" t="s">
        <v>57</v>
      </c>
      <c r="B32" s="501">
        <v>3016222.3769999999</v>
      </c>
      <c r="C32" s="298">
        <v>8478.4599999999991</v>
      </c>
      <c r="D32" s="342">
        <v>28.109532190503998</v>
      </c>
      <c r="E32" s="308">
        <v>7398.0339999999997</v>
      </c>
      <c r="F32" s="342">
        <v>24.52748198015242</v>
      </c>
      <c r="G32" s="308">
        <v>566.54</v>
      </c>
      <c r="H32" s="342">
        <v>1.8783097835229674</v>
      </c>
      <c r="I32" s="305">
        <v>513.88599999999997</v>
      </c>
      <c r="J32" s="348">
        <v>1.7037404268286149</v>
      </c>
      <c r="K32" s="298">
        <v>1882.35</v>
      </c>
      <c r="L32" s="342">
        <v>6.67114787261779</v>
      </c>
      <c r="M32" s="311">
        <v>1081.4349999999999</v>
      </c>
      <c r="N32" s="342">
        <v>3.8326627883360795</v>
      </c>
      <c r="O32" s="313">
        <v>169.90899999999999</v>
      </c>
      <c r="P32" s="342">
        <v>0.60216647482594421</v>
      </c>
      <c r="Q32" s="313">
        <v>631.00599999999997</v>
      </c>
      <c r="R32" s="342">
        <v>2.2363186094557661</v>
      </c>
      <c r="S32" s="305">
        <v>493.31200000000001</v>
      </c>
      <c r="T32" s="342">
        <v>1.7483237970286223</v>
      </c>
      <c r="U32" s="305">
        <v>130.494</v>
      </c>
      <c r="V32" s="342">
        <v>0.46247763194378616</v>
      </c>
      <c r="W32" s="305">
        <v>0</v>
      </c>
      <c r="X32" s="342">
        <v>0</v>
      </c>
      <c r="Y32" s="305">
        <v>362.81799999999998</v>
      </c>
      <c r="Z32" s="342">
        <v>1.2858461650848361</v>
      </c>
      <c r="AA32" s="298">
        <v>-423.113</v>
      </c>
      <c r="AB32" s="342">
        <v>-1.4995348313687309</v>
      </c>
      <c r="AC32" s="317">
        <v>8975.2250000000004</v>
      </c>
      <c r="AD32" s="345">
        <v>29.756509561231201</v>
      </c>
      <c r="AE32" s="298">
        <v>725.08799999999997</v>
      </c>
      <c r="AF32" s="342">
        <v>2.4039606811789129</v>
      </c>
      <c r="AG32" s="298">
        <v>10044.163</v>
      </c>
      <c r="AH32" s="342">
        <v>33.30047239418117</v>
      </c>
      <c r="AI32" s="109" t="s">
        <v>57</v>
      </c>
    </row>
    <row r="33" spans="1:35" ht="30" customHeight="1">
      <c r="A33" s="109" t="s">
        <v>58</v>
      </c>
      <c r="B33" s="501">
        <v>6649401.2750000004</v>
      </c>
      <c r="C33" s="298">
        <v>16993.760999999999</v>
      </c>
      <c r="D33" s="342">
        <v>25.556828798845498</v>
      </c>
      <c r="E33" s="308">
        <v>14536.286</v>
      </c>
      <c r="F33" s="342">
        <v>21.861044925432026</v>
      </c>
      <c r="G33" s="308">
        <v>1263.635</v>
      </c>
      <c r="H33" s="342">
        <v>1.9003741054866627</v>
      </c>
      <c r="I33" s="305">
        <v>1193.8399999999999</v>
      </c>
      <c r="J33" s="348">
        <v>1.7954097679268122</v>
      </c>
      <c r="K33" s="298">
        <v>4811.8249999999998</v>
      </c>
      <c r="L33" s="342">
        <v>7.6368252581197762</v>
      </c>
      <c r="M33" s="311">
        <v>2897.306</v>
      </c>
      <c r="N33" s="342">
        <v>4.5983009858633626</v>
      </c>
      <c r="O33" s="313">
        <v>423.10300000000001</v>
      </c>
      <c r="P33" s="342">
        <v>0.67150481931205963</v>
      </c>
      <c r="Q33" s="313">
        <v>1491.4159999999999</v>
      </c>
      <c r="R33" s="342">
        <v>2.3670194529443536</v>
      </c>
      <c r="S33" s="305">
        <v>2909.759</v>
      </c>
      <c r="T33" s="342">
        <v>4.6180650847113816</v>
      </c>
      <c r="U33" s="305">
        <v>1123.684</v>
      </c>
      <c r="V33" s="342">
        <v>1.783393692277891</v>
      </c>
      <c r="W33" s="305">
        <v>36.627000000000002</v>
      </c>
      <c r="X33" s="342">
        <v>5.8130542721140745E-2</v>
      </c>
      <c r="Y33" s="305">
        <v>1749.4480000000001</v>
      </c>
      <c r="Z33" s="342">
        <v>2.7765408497123496</v>
      </c>
      <c r="AA33" s="298">
        <v>-1025.2629999999999</v>
      </c>
      <c r="AB33" s="342">
        <v>-1.6271901772436976</v>
      </c>
      <c r="AC33" s="317">
        <v>16942.874</v>
      </c>
      <c r="AD33" s="345">
        <v>25.480300104162385</v>
      </c>
      <c r="AE33" s="298">
        <v>5722.9059999999999</v>
      </c>
      <c r="AF33" s="342">
        <v>8.6066485737845611</v>
      </c>
      <c r="AG33" s="298">
        <v>34080.841999999997</v>
      </c>
      <c r="AH33" s="342">
        <v>51.254001060418773</v>
      </c>
      <c r="AI33" s="109" t="s">
        <v>58</v>
      </c>
    </row>
    <row r="34" spans="1:35" ht="30" customHeight="1">
      <c r="A34" s="109" t="s">
        <v>59</v>
      </c>
      <c r="B34" s="501">
        <v>1447571.6969999999</v>
      </c>
      <c r="C34" s="298">
        <v>3492.6529999999998</v>
      </c>
      <c r="D34" s="342">
        <v>24.127668475684487</v>
      </c>
      <c r="E34" s="308">
        <v>3041.9830000000002</v>
      </c>
      <c r="F34" s="342">
        <v>21.01438572130359</v>
      </c>
      <c r="G34" s="308">
        <v>274.596</v>
      </c>
      <c r="H34" s="342">
        <v>1.8969423108304944</v>
      </c>
      <c r="I34" s="305">
        <v>176.07400000000001</v>
      </c>
      <c r="J34" s="348">
        <v>1.2163404435504104</v>
      </c>
      <c r="K34" s="298">
        <v>1079.9839999999999</v>
      </c>
      <c r="L34" s="342">
        <v>7.960430738546779</v>
      </c>
      <c r="M34" s="311">
        <v>588.60199999999998</v>
      </c>
      <c r="N34" s="342">
        <v>4.3385137683244483</v>
      </c>
      <c r="O34" s="313">
        <v>170.85599999999999</v>
      </c>
      <c r="P34" s="342">
        <v>1.2593588000055078</v>
      </c>
      <c r="Q34" s="313">
        <v>320.52600000000001</v>
      </c>
      <c r="R34" s="342">
        <v>2.3625581702168228</v>
      </c>
      <c r="S34" s="305">
        <v>1040.0809999999999</v>
      </c>
      <c r="T34" s="342">
        <v>7.6663105777293667</v>
      </c>
      <c r="U34" s="305">
        <v>529.59400000000005</v>
      </c>
      <c r="V34" s="342">
        <v>3.9035729756644018</v>
      </c>
      <c r="W34" s="305">
        <v>21.672999999999998</v>
      </c>
      <c r="X34" s="342">
        <v>0.1597490475752644</v>
      </c>
      <c r="Y34" s="305">
        <v>488.81400000000002</v>
      </c>
      <c r="Z34" s="342">
        <v>3.6029885544897011</v>
      </c>
      <c r="AA34" s="298">
        <v>-125.923</v>
      </c>
      <c r="AB34" s="342">
        <v>-0.92816312083329566</v>
      </c>
      <c r="AC34" s="317">
        <v>5119.4440000000004</v>
      </c>
      <c r="AD34" s="345">
        <v>35.365737051986592</v>
      </c>
      <c r="AE34" s="298">
        <v>664.28099999999995</v>
      </c>
      <c r="AF34" s="342">
        <v>4.5889333245232686</v>
      </c>
      <c r="AG34" s="298">
        <v>8412.8700000000008</v>
      </c>
      <c r="AH34" s="342">
        <v>58.117121365630027</v>
      </c>
      <c r="AI34" s="109" t="s">
        <v>59</v>
      </c>
    </row>
    <row r="35" spans="1:35" ht="30" customHeight="1">
      <c r="A35" s="109" t="s">
        <v>60</v>
      </c>
      <c r="B35" s="501">
        <v>1289793.6839999999</v>
      </c>
      <c r="C35" s="298">
        <v>3997.3519999999999</v>
      </c>
      <c r="D35" s="342">
        <v>30.992181537151954</v>
      </c>
      <c r="E35" s="308">
        <v>3479.8690000000001</v>
      </c>
      <c r="F35" s="342">
        <v>26.980043732327662</v>
      </c>
      <c r="G35" s="308">
        <v>302.84199999999998</v>
      </c>
      <c r="H35" s="342">
        <v>2.3479879282770626</v>
      </c>
      <c r="I35" s="305">
        <v>214.64099999999999</v>
      </c>
      <c r="J35" s="348">
        <v>1.6641498765472322</v>
      </c>
      <c r="K35" s="298">
        <v>967.6</v>
      </c>
      <c r="L35" s="342">
        <v>8.1316476713444423</v>
      </c>
      <c r="M35" s="311">
        <v>639.33699999999999</v>
      </c>
      <c r="N35" s="342">
        <v>5.3729467003455378</v>
      </c>
      <c r="O35" s="313">
        <v>150.869</v>
      </c>
      <c r="P35" s="342">
        <v>1.2678932952956437</v>
      </c>
      <c r="Q35" s="313">
        <v>177.39400000000001</v>
      </c>
      <c r="R35" s="342">
        <v>1.4908076757032618</v>
      </c>
      <c r="S35" s="305">
        <v>1436.818</v>
      </c>
      <c r="T35" s="342">
        <v>12.074925324354878</v>
      </c>
      <c r="U35" s="305">
        <v>1199.5840000000001</v>
      </c>
      <c r="V35" s="342">
        <v>10.081226168026099</v>
      </c>
      <c r="W35" s="305">
        <v>0</v>
      </c>
      <c r="X35" s="342">
        <v>0</v>
      </c>
      <c r="Y35" s="305">
        <v>237.23400000000001</v>
      </c>
      <c r="Z35" s="342">
        <v>1.9936991563287803</v>
      </c>
      <c r="AA35" s="298">
        <v>-63.475999999999999</v>
      </c>
      <c r="AB35" s="342">
        <v>-0.53344818890684154</v>
      </c>
      <c r="AC35" s="317">
        <v>5859.8119999999999</v>
      </c>
      <c r="AD35" s="345">
        <v>45.432165412898705</v>
      </c>
      <c r="AE35" s="298">
        <v>3197.5</v>
      </c>
      <c r="AF35" s="342">
        <v>24.790786617001299</v>
      </c>
      <c r="AG35" s="298">
        <v>9146.777</v>
      </c>
      <c r="AH35" s="342">
        <v>70.916590098606818</v>
      </c>
      <c r="AI35" s="109" t="s">
        <v>60</v>
      </c>
    </row>
    <row r="36" spans="1:35" ht="30" customHeight="1">
      <c r="A36" s="109" t="s">
        <v>61</v>
      </c>
      <c r="B36" s="501">
        <v>2347434.4380000001</v>
      </c>
      <c r="C36" s="298">
        <v>5351.6409999999996</v>
      </c>
      <c r="D36" s="342">
        <v>22.797829465940552</v>
      </c>
      <c r="E36" s="308">
        <v>4392.2470000000003</v>
      </c>
      <c r="F36" s="342">
        <v>18.710839923359767</v>
      </c>
      <c r="G36" s="308">
        <v>618.46699999999998</v>
      </c>
      <c r="H36" s="342">
        <v>2.6346507914697295</v>
      </c>
      <c r="I36" s="305">
        <v>340.92700000000002</v>
      </c>
      <c r="J36" s="348">
        <v>1.4523387511110544</v>
      </c>
      <c r="K36" s="298">
        <v>1824.373</v>
      </c>
      <c r="L36" s="342">
        <v>8.0716568148372492</v>
      </c>
      <c r="M36" s="311">
        <v>1003.422</v>
      </c>
      <c r="N36" s="342">
        <v>4.4394857983853209</v>
      </c>
      <c r="O36" s="313">
        <v>150.82300000000001</v>
      </c>
      <c r="P36" s="342">
        <v>0.66729308961719913</v>
      </c>
      <c r="Q36" s="313">
        <v>670.12800000000004</v>
      </c>
      <c r="R36" s="342">
        <v>2.9648779268347294</v>
      </c>
      <c r="S36" s="305">
        <v>413.31099999999998</v>
      </c>
      <c r="T36" s="342">
        <v>1.8286307404227087</v>
      </c>
      <c r="U36" s="305">
        <v>366.75400000000002</v>
      </c>
      <c r="V36" s="342">
        <v>1.6226464782524301</v>
      </c>
      <c r="W36" s="305">
        <v>34.343000000000004</v>
      </c>
      <c r="X36" s="342">
        <v>0.15194530394385122</v>
      </c>
      <c r="Y36" s="305">
        <v>12.214</v>
      </c>
      <c r="Z36" s="342">
        <v>5.4038958226427479E-2</v>
      </c>
      <c r="AA36" s="298">
        <v>-219.93</v>
      </c>
      <c r="AB36" s="342">
        <v>-0.97304634703931503</v>
      </c>
      <c r="AC36" s="317">
        <v>14897.002</v>
      </c>
      <c r="AD36" s="345">
        <v>63.460779814971772</v>
      </c>
      <c r="AE36" s="298">
        <v>1376.1420000000001</v>
      </c>
      <c r="AF36" s="342">
        <v>5.8623234699260216</v>
      </c>
      <c r="AG36" s="298">
        <v>11738.098</v>
      </c>
      <c r="AH36" s="342">
        <v>50.003943922714143</v>
      </c>
      <c r="AI36" s="109" t="s">
        <v>61</v>
      </c>
    </row>
    <row r="37" spans="1:35" ht="30" customHeight="1">
      <c r="A37" s="109" t="s">
        <v>62</v>
      </c>
      <c r="B37" s="501">
        <v>10777893.005000001</v>
      </c>
      <c r="C37" s="298">
        <v>43584.271999999997</v>
      </c>
      <c r="D37" s="342">
        <v>40.438582921337876</v>
      </c>
      <c r="E37" s="308">
        <v>36826.218000000001</v>
      </c>
      <c r="F37" s="342">
        <v>34.168290576753591</v>
      </c>
      <c r="G37" s="308">
        <v>3139.7620000000002</v>
      </c>
      <c r="H37" s="342">
        <v>2.9131500920851829</v>
      </c>
      <c r="I37" s="305">
        <v>3618.2919999999999</v>
      </c>
      <c r="J37" s="348">
        <v>3.3571422524990999</v>
      </c>
      <c r="K37" s="298">
        <v>11599.793</v>
      </c>
      <c r="L37" s="342">
        <v>11.451267601763107</v>
      </c>
      <c r="M37" s="311">
        <v>5910.4110000000001</v>
      </c>
      <c r="N37" s="342">
        <v>5.8347332575162572</v>
      </c>
      <c r="O37" s="313">
        <v>1789.578</v>
      </c>
      <c r="P37" s="342">
        <v>1.7666639889373899</v>
      </c>
      <c r="Q37" s="313">
        <v>3899.8040000000001</v>
      </c>
      <c r="R37" s="342">
        <v>3.8498703553094584</v>
      </c>
      <c r="S37" s="305">
        <v>1867.5830000000001</v>
      </c>
      <c r="T37" s="342">
        <v>1.8436702018306315</v>
      </c>
      <c r="U37" s="305">
        <v>1226.943</v>
      </c>
      <c r="V37" s="342">
        <v>1.2112330474440389</v>
      </c>
      <c r="W37" s="305">
        <v>29.852</v>
      </c>
      <c r="X37" s="342">
        <v>2.9469770749170458E-2</v>
      </c>
      <c r="Y37" s="305">
        <v>610.78800000000001</v>
      </c>
      <c r="Z37" s="342">
        <v>0.60296738363742208</v>
      </c>
      <c r="AA37" s="298">
        <v>-2149.9070000000002</v>
      </c>
      <c r="AB37" s="342">
        <v>-2.1223792852082548</v>
      </c>
      <c r="AC37" s="317">
        <v>51603.811999999998</v>
      </c>
      <c r="AD37" s="345">
        <v>47.879313680382921</v>
      </c>
      <c r="AE37" s="298">
        <v>10074.557000000001</v>
      </c>
      <c r="AF37" s="342">
        <v>9.3474271783235245</v>
      </c>
      <c r="AG37" s="298">
        <v>42611.821000000004</v>
      </c>
      <c r="AH37" s="342">
        <v>39.536318443903504</v>
      </c>
      <c r="AI37" s="109" t="s">
        <v>62</v>
      </c>
    </row>
    <row r="38" spans="1:35" ht="30" customHeight="1">
      <c r="A38" s="109" t="s">
        <v>63</v>
      </c>
      <c r="B38" s="501">
        <v>5346623.4009999996</v>
      </c>
      <c r="C38" s="298">
        <v>17174.115000000002</v>
      </c>
      <c r="D38" s="342">
        <v>32.121422647399967</v>
      </c>
      <c r="E38" s="308">
        <v>14126.529</v>
      </c>
      <c r="F38" s="342">
        <v>26.421402706908179</v>
      </c>
      <c r="G38" s="308">
        <v>1791.0840000000001</v>
      </c>
      <c r="H38" s="342">
        <v>3.3499348386217114</v>
      </c>
      <c r="I38" s="305">
        <v>1256.502</v>
      </c>
      <c r="J38" s="348">
        <v>2.3500851018700728</v>
      </c>
      <c r="K38" s="298">
        <v>2879.154</v>
      </c>
      <c r="L38" s="342">
        <v>5.6779881587697343</v>
      </c>
      <c r="M38" s="311">
        <v>1722.905</v>
      </c>
      <c r="N38" s="342">
        <v>3.3977460700904394</v>
      </c>
      <c r="O38" s="313">
        <v>443.65699999999998</v>
      </c>
      <c r="P38" s="342">
        <v>0.87493728802116999</v>
      </c>
      <c r="Q38" s="313">
        <v>712.59199999999998</v>
      </c>
      <c r="R38" s="342">
        <v>1.4053048006581248</v>
      </c>
      <c r="S38" s="305">
        <v>4004.0859999999998</v>
      </c>
      <c r="T38" s="342">
        <v>7.8964698986909587</v>
      </c>
      <c r="U38" s="305">
        <v>2006.537</v>
      </c>
      <c r="V38" s="342">
        <v>3.9570975800993438</v>
      </c>
      <c r="W38" s="305">
        <v>45.595999999999997</v>
      </c>
      <c r="X38" s="342">
        <v>8.9920007087937903E-2</v>
      </c>
      <c r="Y38" s="305">
        <v>1951.953</v>
      </c>
      <c r="Z38" s="342">
        <v>3.8494523115036778</v>
      </c>
      <c r="AA38" s="298">
        <v>-1386.1980000000001</v>
      </c>
      <c r="AB38" s="342">
        <v>-2.7337251948698431</v>
      </c>
      <c r="AC38" s="317">
        <v>19735.348000000002</v>
      </c>
      <c r="AD38" s="345">
        <v>36.911797446419783</v>
      </c>
      <c r="AE38" s="298">
        <v>3485.1779999999999</v>
      </c>
      <c r="AF38" s="342">
        <v>6.5184654661634731</v>
      </c>
      <c r="AG38" s="298">
        <v>23732.327000000001</v>
      </c>
      <c r="AH38" s="342">
        <v>44.387504449184235</v>
      </c>
      <c r="AI38" s="109" t="s">
        <v>63</v>
      </c>
    </row>
    <row r="39" spans="1:35" ht="30" customHeight="1">
      <c r="A39" s="109" t="s">
        <v>64</v>
      </c>
      <c r="B39" s="501">
        <v>1274186.9210000001</v>
      </c>
      <c r="C39" s="298">
        <v>2071.7959999999998</v>
      </c>
      <c r="D39" s="342">
        <v>16.259749380993682</v>
      </c>
      <c r="E39" s="308">
        <v>1787.873</v>
      </c>
      <c r="F39" s="342">
        <v>14.031481335539464</v>
      </c>
      <c r="G39" s="308">
        <v>120.447</v>
      </c>
      <c r="H39" s="342">
        <v>0.94528516982007227</v>
      </c>
      <c r="I39" s="305">
        <v>163.476</v>
      </c>
      <c r="J39" s="348">
        <v>1.2829828756341473</v>
      </c>
      <c r="K39" s="298">
        <v>757.93799999999999</v>
      </c>
      <c r="L39" s="342">
        <v>6.2800537703521373</v>
      </c>
      <c r="M39" s="311">
        <v>214.72900000000001</v>
      </c>
      <c r="N39" s="342">
        <v>1.7791820255138866</v>
      </c>
      <c r="O39" s="313">
        <v>337.83100000000002</v>
      </c>
      <c r="P39" s="342">
        <v>2.7991693849521107</v>
      </c>
      <c r="Q39" s="313">
        <v>205.37799999999999</v>
      </c>
      <c r="R39" s="342">
        <v>1.7017023598861403</v>
      </c>
      <c r="S39" s="305">
        <v>290.33</v>
      </c>
      <c r="T39" s="342">
        <v>2.4055899178380504</v>
      </c>
      <c r="U39" s="305">
        <v>281.84699999999998</v>
      </c>
      <c r="V39" s="342">
        <v>2.335302247693662</v>
      </c>
      <c r="W39" s="305">
        <v>0.38100000000000001</v>
      </c>
      <c r="X39" s="342">
        <v>3.1568551603220374E-3</v>
      </c>
      <c r="Y39" s="305">
        <v>8.1020000000000003</v>
      </c>
      <c r="Z39" s="342">
        <v>6.7130814984066006E-2</v>
      </c>
      <c r="AA39" s="298">
        <v>-140.036</v>
      </c>
      <c r="AB39" s="342">
        <v>-1.1602975570363696</v>
      </c>
      <c r="AC39" s="317">
        <v>4336.3549999999996</v>
      </c>
      <c r="AD39" s="345">
        <v>34.032330174891186</v>
      </c>
      <c r="AE39" s="298">
        <v>782.90099999999995</v>
      </c>
      <c r="AF39" s="342">
        <v>6.1443182871910826</v>
      </c>
      <c r="AG39" s="298">
        <v>5405.5690000000004</v>
      </c>
      <c r="AH39" s="342">
        <v>42.423673567121796</v>
      </c>
      <c r="AI39" s="109" t="s">
        <v>64</v>
      </c>
    </row>
    <row r="40" spans="1:35" ht="30" customHeight="1">
      <c r="A40" s="109" t="s">
        <v>65</v>
      </c>
      <c r="B40" s="501">
        <v>909920.48499999999</v>
      </c>
      <c r="C40" s="298">
        <v>2323.9650000000001</v>
      </c>
      <c r="D40" s="342">
        <v>25.54030861279049</v>
      </c>
      <c r="E40" s="308">
        <v>1946.1790000000001</v>
      </c>
      <c r="F40" s="342">
        <v>21.388451321655868</v>
      </c>
      <c r="G40" s="308">
        <v>220.08699999999999</v>
      </c>
      <c r="H40" s="342">
        <v>2.4187498097704658</v>
      </c>
      <c r="I40" s="305">
        <v>157.69900000000001</v>
      </c>
      <c r="J40" s="348">
        <v>1.7331074813641547</v>
      </c>
      <c r="K40" s="298">
        <v>493.19799999999998</v>
      </c>
      <c r="L40" s="342">
        <v>5.8855596590038015</v>
      </c>
      <c r="M40" s="311">
        <v>281.10199999999998</v>
      </c>
      <c r="N40" s="342">
        <v>3.3545200736119902</v>
      </c>
      <c r="O40" s="313">
        <v>134.53399999999999</v>
      </c>
      <c r="P40" s="342">
        <v>1.6054563951281584</v>
      </c>
      <c r="Q40" s="313">
        <v>77.561999999999998</v>
      </c>
      <c r="R40" s="342">
        <v>0.92558319026365243</v>
      </c>
      <c r="S40" s="305">
        <v>310.37200000000001</v>
      </c>
      <c r="T40" s="342">
        <v>3.7038125103595876</v>
      </c>
      <c r="U40" s="305">
        <v>35.314</v>
      </c>
      <c r="V40" s="342">
        <v>0.42141828190313069</v>
      </c>
      <c r="W40" s="305">
        <v>0.35599999999999998</v>
      </c>
      <c r="X40" s="342">
        <v>4.248312520742893E-3</v>
      </c>
      <c r="Y40" s="305">
        <v>274.702</v>
      </c>
      <c r="Z40" s="342">
        <v>3.2781459159357138</v>
      </c>
      <c r="AA40" s="298">
        <v>-375.238</v>
      </c>
      <c r="AB40" s="342">
        <v>-4.4778884653329261</v>
      </c>
      <c r="AC40" s="317">
        <v>3194.2939999999999</v>
      </c>
      <c r="AD40" s="345">
        <v>35.10519932958757</v>
      </c>
      <c r="AE40" s="298">
        <v>417.72300000000001</v>
      </c>
      <c r="AF40" s="342">
        <v>4.5907637742653966</v>
      </c>
      <c r="AG40" s="298">
        <v>3219.7370000000001</v>
      </c>
      <c r="AH40" s="342">
        <v>35.384817168941964</v>
      </c>
      <c r="AI40" s="109" t="s">
        <v>65</v>
      </c>
    </row>
    <row r="41" spans="1:35" ht="30" customHeight="1">
      <c r="A41" s="109" t="s">
        <v>66</v>
      </c>
      <c r="B41" s="501">
        <v>615883.527</v>
      </c>
      <c r="C41" s="298">
        <v>1598.614</v>
      </c>
      <c r="D41" s="342">
        <v>25.956433804731393</v>
      </c>
      <c r="E41" s="308">
        <v>1370.4010000000001</v>
      </c>
      <c r="F41" s="342">
        <v>22.250976685077017</v>
      </c>
      <c r="G41" s="308">
        <v>138.59700000000001</v>
      </c>
      <c r="H41" s="342">
        <v>2.2503767989235408</v>
      </c>
      <c r="I41" s="305">
        <v>89.616</v>
      </c>
      <c r="J41" s="348">
        <v>1.4550803207308385</v>
      </c>
      <c r="K41" s="298">
        <v>225.767</v>
      </c>
      <c r="L41" s="342">
        <v>4.3266619147813277</v>
      </c>
      <c r="M41" s="311">
        <v>118.73399999999999</v>
      </c>
      <c r="N41" s="342">
        <v>2.2754515752507944</v>
      </c>
      <c r="O41" s="313">
        <v>21.347000000000001</v>
      </c>
      <c r="P41" s="342">
        <v>0.40909987684133203</v>
      </c>
      <c r="Q41" s="313">
        <v>85.686000000000007</v>
      </c>
      <c r="R41" s="342">
        <v>1.6421104626892011</v>
      </c>
      <c r="S41" s="305">
        <v>86.347999999999999</v>
      </c>
      <c r="T41" s="342">
        <v>1.6547972157912276</v>
      </c>
      <c r="U41" s="305">
        <v>7.835</v>
      </c>
      <c r="V41" s="342">
        <v>0.15015213074679515</v>
      </c>
      <c r="W41" s="305">
        <v>0</v>
      </c>
      <c r="X41" s="342">
        <v>0</v>
      </c>
      <c r="Y41" s="305">
        <v>78.513000000000005</v>
      </c>
      <c r="Z41" s="342">
        <v>1.5046450850444326</v>
      </c>
      <c r="AA41" s="298">
        <v>-59.951000000000001</v>
      </c>
      <c r="AB41" s="342">
        <v>-1.1489177269178197</v>
      </c>
      <c r="AC41" s="317">
        <v>2265.6590000000001</v>
      </c>
      <c r="AD41" s="345">
        <v>36.787134266054174</v>
      </c>
      <c r="AE41" s="298">
        <v>354.24</v>
      </c>
      <c r="AF41" s="342">
        <v>5.7517368864454133</v>
      </c>
      <c r="AG41" s="298">
        <v>4547.3779999999997</v>
      </c>
      <c r="AH41" s="342">
        <v>73.835032122883845</v>
      </c>
      <c r="AI41" s="109" t="s">
        <v>66</v>
      </c>
    </row>
    <row r="42" spans="1:35" ht="30" customHeight="1">
      <c r="A42" s="109" t="s">
        <v>67</v>
      </c>
      <c r="B42" s="501">
        <v>552885.28700000001</v>
      </c>
      <c r="C42" s="298">
        <v>1372.598</v>
      </c>
      <c r="D42" s="342">
        <v>24.826090190386996</v>
      </c>
      <c r="E42" s="308">
        <v>1198.3989999999999</v>
      </c>
      <c r="F42" s="342">
        <v>21.675364278594014</v>
      </c>
      <c r="G42" s="308">
        <v>122.074</v>
      </c>
      <c r="H42" s="342">
        <v>2.2079444483390636</v>
      </c>
      <c r="I42" s="305">
        <v>52.125</v>
      </c>
      <c r="J42" s="348">
        <v>0.94278146345391889</v>
      </c>
      <c r="K42" s="298">
        <v>209.53399999999999</v>
      </c>
      <c r="L42" s="342">
        <v>4.1187165083637503</v>
      </c>
      <c r="M42" s="311">
        <v>141.596</v>
      </c>
      <c r="N42" s="342">
        <v>2.7832895029841156</v>
      </c>
      <c r="O42" s="313">
        <v>32.923999999999999</v>
      </c>
      <c r="P42" s="342">
        <v>0.64717240314874025</v>
      </c>
      <c r="Q42" s="313">
        <v>35.014000000000003</v>
      </c>
      <c r="R42" s="342">
        <v>0.68825460223089518</v>
      </c>
      <c r="S42" s="305">
        <v>212.28299999999999</v>
      </c>
      <c r="T42" s="342">
        <v>4.1727523769172645</v>
      </c>
      <c r="U42" s="305">
        <v>210.48400000000001</v>
      </c>
      <c r="V42" s="342">
        <v>4.137390235219276</v>
      </c>
      <c r="W42" s="305">
        <v>0</v>
      </c>
      <c r="X42" s="342">
        <v>0</v>
      </c>
      <c r="Y42" s="305">
        <v>1.7989999999999999</v>
      </c>
      <c r="Z42" s="342">
        <v>3.5362141697988812E-2</v>
      </c>
      <c r="AA42" s="298">
        <v>-265.65600000000001</v>
      </c>
      <c r="AB42" s="342">
        <v>-5.2218816647698247</v>
      </c>
      <c r="AC42" s="317">
        <v>1642.816</v>
      </c>
      <c r="AD42" s="345">
        <v>29.713505470801213</v>
      </c>
      <c r="AE42" s="298">
        <v>462.17700000000002</v>
      </c>
      <c r="AF42" s="342">
        <v>8.3593651498271822</v>
      </c>
      <c r="AG42" s="298">
        <v>4240.3819999999996</v>
      </c>
      <c r="AH42" s="342">
        <v>76.695511703859097</v>
      </c>
      <c r="AI42" s="109" t="s">
        <v>67</v>
      </c>
    </row>
    <row r="43" spans="1:35" ht="30" customHeight="1">
      <c r="A43" s="109" t="s">
        <v>68</v>
      </c>
      <c r="B43" s="501">
        <v>2071788.003</v>
      </c>
      <c r="C43" s="298">
        <v>5748.3860000000004</v>
      </c>
      <c r="D43" s="342">
        <v>27.746014513435718</v>
      </c>
      <c r="E43" s="308">
        <v>5098.6819999999998</v>
      </c>
      <c r="F43" s="342">
        <v>24.610056591779578</v>
      </c>
      <c r="G43" s="308">
        <v>351.91</v>
      </c>
      <c r="H43" s="342">
        <v>1.6985811264976227</v>
      </c>
      <c r="I43" s="305">
        <v>297.79399999999998</v>
      </c>
      <c r="J43" s="348">
        <v>1.437376795158515</v>
      </c>
      <c r="K43" s="298">
        <v>1717.5419999999999</v>
      </c>
      <c r="L43" s="342">
        <v>8.7511234265521765</v>
      </c>
      <c r="M43" s="311">
        <v>1023.6950000000001</v>
      </c>
      <c r="N43" s="342">
        <v>5.2158732049314267</v>
      </c>
      <c r="O43" s="313">
        <v>234.39699999999999</v>
      </c>
      <c r="P43" s="342">
        <v>1.194286415012588</v>
      </c>
      <c r="Q43" s="313">
        <v>459.45</v>
      </c>
      <c r="R43" s="342">
        <v>2.3409638066081633</v>
      </c>
      <c r="S43" s="305">
        <v>880.83900000000006</v>
      </c>
      <c r="T43" s="342">
        <v>4.4880013460636148</v>
      </c>
      <c r="U43" s="305">
        <v>609.94600000000003</v>
      </c>
      <c r="V43" s="342">
        <v>3.1077625639034121</v>
      </c>
      <c r="W43" s="305">
        <v>5.625</v>
      </c>
      <c r="X43" s="342">
        <v>2.8660183724389852E-2</v>
      </c>
      <c r="Y43" s="305">
        <v>265.26799999999997</v>
      </c>
      <c r="Z43" s="342">
        <v>1.3515785984358126</v>
      </c>
      <c r="AA43" s="298">
        <v>-91.572000000000003</v>
      </c>
      <c r="AB43" s="342">
        <v>-0.46657250560174718</v>
      </c>
      <c r="AC43" s="317">
        <v>6400.5219999999999</v>
      </c>
      <c r="AD43" s="345">
        <v>30.893711087871377</v>
      </c>
      <c r="AE43" s="298">
        <v>586.78499999999997</v>
      </c>
      <c r="AF43" s="342">
        <v>2.8322637217240416</v>
      </c>
      <c r="AG43" s="298">
        <v>11637.998</v>
      </c>
      <c r="AH43" s="342">
        <v>56.173691435358698</v>
      </c>
      <c r="AI43" s="109" t="s">
        <v>68</v>
      </c>
    </row>
    <row r="44" spans="1:35" ht="30" customHeight="1">
      <c r="A44" s="109" t="s">
        <v>69</v>
      </c>
      <c r="B44" s="501">
        <v>2813845.6880000001</v>
      </c>
      <c r="C44" s="298">
        <v>5384.63</v>
      </c>
      <c r="D44" s="342">
        <v>19.136195076238312</v>
      </c>
      <c r="E44" s="308">
        <v>4561.9369999999999</v>
      </c>
      <c r="F44" s="342">
        <v>16.212463318279873</v>
      </c>
      <c r="G44" s="308">
        <v>431.762</v>
      </c>
      <c r="H44" s="342">
        <v>1.5344196088694682</v>
      </c>
      <c r="I44" s="305">
        <v>390.93099999999998</v>
      </c>
      <c r="J44" s="348">
        <v>1.3893121490889657</v>
      </c>
      <c r="K44" s="298">
        <v>1330.068</v>
      </c>
      <c r="L44" s="342">
        <v>5.1463848939110912</v>
      </c>
      <c r="M44" s="311">
        <v>866.59799999999996</v>
      </c>
      <c r="N44" s="342">
        <v>3.3530968764706492</v>
      </c>
      <c r="O44" s="313">
        <v>92.897000000000006</v>
      </c>
      <c r="P44" s="342">
        <v>0.35944306418142435</v>
      </c>
      <c r="Q44" s="313">
        <v>370.57299999999998</v>
      </c>
      <c r="R44" s="342">
        <v>1.4338449532590174</v>
      </c>
      <c r="S44" s="305">
        <v>439.46300000000002</v>
      </c>
      <c r="T44" s="342">
        <v>1.7003985846083431</v>
      </c>
      <c r="U44" s="305">
        <v>62.183</v>
      </c>
      <c r="V44" s="342">
        <v>0.24060247435324614</v>
      </c>
      <c r="W44" s="305">
        <v>2.0779999999999998</v>
      </c>
      <c r="X44" s="342">
        <v>8.040331629320642E-3</v>
      </c>
      <c r="Y44" s="305">
        <v>375.202</v>
      </c>
      <c r="Z44" s="342">
        <v>1.4517557786257766</v>
      </c>
      <c r="AA44" s="298">
        <v>-75.850999999999999</v>
      </c>
      <c r="AB44" s="342">
        <v>-0.2934875815282002</v>
      </c>
      <c r="AC44" s="317">
        <v>6459.1229999999996</v>
      </c>
      <c r="AD44" s="345">
        <v>22.954787561897028</v>
      </c>
      <c r="AE44" s="298">
        <v>4289.7219999999998</v>
      </c>
      <c r="AF44" s="342">
        <v>15.245050637616909</v>
      </c>
      <c r="AG44" s="298">
        <v>28819.755000000001</v>
      </c>
      <c r="AH44" s="342">
        <v>102.42123483496441</v>
      </c>
      <c r="AI44" s="109" t="s">
        <v>69</v>
      </c>
    </row>
    <row r="45" spans="1:35" ht="30" customHeight="1">
      <c r="A45" s="109" t="s">
        <v>70</v>
      </c>
      <c r="B45" s="501">
        <v>1098184.7479999999</v>
      </c>
      <c r="C45" s="298">
        <v>1587.8119999999999</v>
      </c>
      <c r="D45" s="342">
        <v>14.458514406539544</v>
      </c>
      <c r="E45" s="308">
        <v>1344.3340000000001</v>
      </c>
      <c r="F45" s="342">
        <v>12.241419328107442</v>
      </c>
      <c r="G45" s="308">
        <v>161.08199999999999</v>
      </c>
      <c r="H45" s="342">
        <v>1.4668023781368342</v>
      </c>
      <c r="I45" s="305">
        <v>82.396000000000001</v>
      </c>
      <c r="J45" s="348">
        <v>0.75029270029526951</v>
      </c>
      <c r="K45" s="298">
        <v>698.65200000000004</v>
      </c>
      <c r="L45" s="342">
        <v>6.9856882397154889</v>
      </c>
      <c r="M45" s="311">
        <v>356.79700000000003</v>
      </c>
      <c r="N45" s="342">
        <v>3.5675452254710032</v>
      </c>
      <c r="O45" s="313">
        <v>105.673</v>
      </c>
      <c r="P45" s="342">
        <v>1.0566041940128343</v>
      </c>
      <c r="Q45" s="313">
        <v>236.18199999999999</v>
      </c>
      <c r="R45" s="342">
        <v>2.361538820231651</v>
      </c>
      <c r="S45" s="305">
        <v>200.917</v>
      </c>
      <c r="T45" s="342">
        <v>2.0089308039752503</v>
      </c>
      <c r="U45" s="305">
        <v>138.273</v>
      </c>
      <c r="V45" s="342">
        <v>1.3825653830092515</v>
      </c>
      <c r="W45" s="305">
        <v>0</v>
      </c>
      <c r="X45" s="342">
        <v>0</v>
      </c>
      <c r="Y45" s="305">
        <v>62.643999999999998</v>
      </c>
      <c r="Z45" s="342">
        <v>0.62636542096599879</v>
      </c>
      <c r="AA45" s="298">
        <v>-83.155000000000001</v>
      </c>
      <c r="AB45" s="342">
        <v>-0.83145100217782442</v>
      </c>
      <c r="AC45" s="317">
        <v>3688.1089999999999</v>
      </c>
      <c r="AD45" s="345">
        <v>33.583684409355868</v>
      </c>
      <c r="AE45" s="298">
        <v>849.28200000000004</v>
      </c>
      <c r="AF45" s="342">
        <v>7.7335075136191938</v>
      </c>
      <c r="AG45" s="298">
        <v>11438.647999999999</v>
      </c>
      <c r="AH45" s="342">
        <v>104.15959628679892</v>
      </c>
      <c r="AI45" s="109" t="s">
        <v>70</v>
      </c>
    </row>
    <row r="46" spans="1:35" ht="30" customHeight="1">
      <c r="A46" s="109" t="s">
        <v>71</v>
      </c>
      <c r="B46" s="501">
        <v>739964.02300000004</v>
      </c>
      <c r="C46" s="298">
        <v>1367.3869999999999</v>
      </c>
      <c r="D46" s="342">
        <v>18.479101111649584</v>
      </c>
      <c r="E46" s="308">
        <v>1140.442</v>
      </c>
      <c r="F46" s="342">
        <v>15.412127678537148</v>
      </c>
      <c r="G46" s="308">
        <v>96.228999999999999</v>
      </c>
      <c r="H46" s="342">
        <v>1.300455116856404</v>
      </c>
      <c r="I46" s="305">
        <v>130.71600000000001</v>
      </c>
      <c r="J46" s="348">
        <v>1.7665183162560323</v>
      </c>
      <c r="K46" s="298">
        <v>263.38200000000001</v>
      </c>
      <c r="L46" s="342">
        <v>3.7486234235756641</v>
      </c>
      <c r="M46" s="311">
        <v>129.185</v>
      </c>
      <c r="N46" s="342">
        <v>1.8386446946815733</v>
      </c>
      <c r="O46" s="313">
        <v>45.453000000000003</v>
      </c>
      <c r="P46" s="342">
        <v>0.64691657164037275</v>
      </c>
      <c r="Q46" s="313">
        <v>88.744</v>
      </c>
      <c r="R46" s="342">
        <v>1.263062157253718</v>
      </c>
      <c r="S46" s="305">
        <v>194.864</v>
      </c>
      <c r="T46" s="342">
        <v>2.7734308146025475</v>
      </c>
      <c r="U46" s="305">
        <v>7.516</v>
      </c>
      <c r="V46" s="342">
        <v>0.10697258602180366</v>
      </c>
      <c r="W46" s="305">
        <v>0</v>
      </c>
      <c r="X46" s="342">
        <v>0</v>
      </c>
      <c r="Y46" s="305">
        <v>187.34800000000001</v>
      </c>
      <c r="Z46" s="342">
        <v>2.6664582285807441</v>
      </c>
      <c r="AA46" s="298">
        <v>-4.234</v>
      </c>
      <c r="AB46" s="342">
        <v>-6.0261033690302911E-2</v>
      </c>
      <c r="AC46" s="317">
        <v>2950.2350000000001</v>
      </c>
      <c r="AD46" s="345">
        <v>39.869978921934695</v>
      </c>
      <c r="AE46" s="298">
        <v>819.91300000000001</v>
      </c>
      <c r="AF46" s="342">
        <v>11.080444109645585</v>
      </c>
      <c r="AG46" s="298">
        <v>5625.5029999999997</v>
      </c>
      <c r="AH46" s="342">
        <v>76.024006913103648</v>
      </c>
      <c r="AI46" s="109" t="s">
        <v>71</v>
      </c>
    </row>
    <row r="47" spans="1:35" ht="30" customHeight="1">
      <c r="A47" s="109" t="s">
        <v>72</v>
      </c>
      <c r="B47" s="501">
        <v>1018257.322</v>
      </c>
      <c r="C47" s="298">
        <v>2007.16</v>
      </c>
      <c r="D47" s="342">
        <v>19.711716838506565</v>
      </c>
      <c r="E47" s="308">
        <v>1612.394</v>
      </c>
      <c r="F47" s="342">
        <v>15.834838259085949</v>
      </c>
      <c r="G47" s="308">
        <v>214.92599999999999</v>
      </c>
      <c r="H47" s="342">
        <v>2.1107238352861066</v>
      </c>
      <c r="I47" s="305">
        <v>179.84</v>
      </c>
      <c r="J47" s="348">
        <v>1.7661547441345085</v>
      </c>
      <c r="K47" s="298">
        <v>614.17899999999997</v>
      </c>
      <c r="L47" s="342">
        <v>6.4376445629440289</v>
      </c>
      <c r="M47" s="311">
        <v>369.39699999999999</v>
      </c>
      <c r="N47" s="342">
        <v>3.8719112646603597</v>
      </c>
      <c r="O47" s="313">
        <v>50.576999999999998</v>
      </c>
      <c r="P47" s="342">
        <v>0.53013331465260149</v>
      </c>
      <c r="Q47" s="313">
        <v>194.20500000000001</v>
      </c>
      <c r="R47" s="342">
        <v>2.0355999836310672</v>
      </c>
      <c r="S47" s="305">
        <v>43.091000000000001</v>
      </c>
      <c r="T47" s="342">
        <v>0.45166725313275308</v>
      </c>
      <c r="U47" s="305">
        <v>43.091000000000001</v>
      </c>
      <c r="V47" s="342">
        <v>0.45166725313275308</v>
      </c>
      <c r="W47" s="305">
        <v>0</v>
      </c>
      <c r="X47" s="342">
        <v>0</v>
      </c>
      <c r="Y47" s="305">
        <v>0</v>
      </c>
      <c r="Z47" s="342">
        <v>0</v>
      </c>
      <c r="AA47" s="298">
        <v>-22.66</v>
      </c>
      <c r="AB47" s="342">
        <v>-0.23751548945227971</v>
      </c>
      <c r="AC47" s="317">
        <v>2526.0459999999998</v>
      </c>
      <c r="AD47" s="345">
        <v>24.807540740669474</v>
      </c>
      <c r="AE47" s="298">
        <v>550.64400000000001</v>
      </c>
      <c r="AF47" s="342">
        <v>5.4077097026757244</v>
      </c>
      <c r="AG47" s="298">
        <v>5313.9380000000001</v>
      </c>
      <c r="AH47" s="342">
        <v>52.186592575270481</v>
      </c>
      <c r="AI47" s="109" t="s">
        <v>72</v>
      </c>
    </row>
    <row r="48" spans="1:35" ht="30" customHeight="1">
      <c r="A48" s="109" t="s">
        <v>73</v>
      </c>
      <c r="B48" s="501">
        <v>1130873.9680000001</v>
      </c>
      <c r="C48" s="298">
        <v>2591.3449999999998</v>
      </c>
      <c r="D48" s="342">
        <v>22.914534009328257</v>
      </c>
      <c r="E48" s="308">
        <v>2314.665</v>
      </c>
      <c r="F48" s="342">
        <v>20.467930693405084</v>
      </c>
      <c r="G48" s="308">
        <v>137.77000000000001</v>
      </c>
      <c r="H48" s="342">
        <v>1.2182613084962266</v>
      </c>
      <c r="I48" s="305">
        <v>138.91</v>
      </c>
      <c r="J48" s="348">
        <v>1.2283420074269495</v>
      </c>
      <c r="K48" s="298">
        <v>608.04300000000001</v>
      </c>
      <c r="L48" s="342">
        <v>5.6529789665984831</v>
      </c>
      <c r="M48" s="311">
        <v>413.63299999999998</v>
      </c>
      <c r="N48" s="342">
        <v>3.8455481748676172</v>
      </c>
      <c r="O48" s="313">
        <v>71.578000000000003</v>
      </c>
      <c r="P48" s="342">
        <v>0.66546104218153368</v>
      </c>
      <c r="Q48" s="313">
        <v>122.83199999999999</v>
      </c>
      <c r="R48" s="342">
        <v>1.1419697495493328</v>
      </c>
      <c r="S48" s="305">
        <v>163.61199999999999</v>
      </c>
      <c r="T48" s="342">
        <v>1.5211016238705337</v>
      </c>
      <c r="U48" s="305">
        <v>163.61199999999999</v>
      </c>
      <c r="V48" s="342">
        <v>1.5211016238705337</v>
      </c>
      <c r="W48" s="305">
        <v>0</v>
      </c>
      <c r="X48" s="342">
        <v>0</v>
      </c>
      <c r="Y48" s="305">
        <v>0</v>
      </c>
      <c r="Z48" s="342">
        <v>0</v>
      </c>
      <c r="AA48" s="298">
        <v>-123.491</v>
      </c>
      <c r="AB48" s="342">
        <v>-1.1480964760127381</v>
      </c>
      <c r="AC48" s="317">
        <v>2558.7800000000002</v>
      </c>
      <c r="AD48" s="345">
        <v>22.626570885925638</v>
      </c>
      <c r="AE48" s="298">
        <v>643.91300000000001</v>
      </c>
      <c r="AF48" s="342">
        <v>5.6939413075250842</v>
      </c>
      <c r="AG48" s="298">
        <v>5798.2960000000003</v>
      </c>
      <c r="AH48" s="342">
        <v>51.272698497557059</v>
      </c>
      <c r="AI48" s="109" t="s">
        <v>73</v>
      </c>
    </row>
    <row r="49" spans="1:35" ht="30" customHeight="1">
      <c r="A49" s="109" t="s">
        <v>74</v>
      </c>
      <c r="B49" s="501">
        <v>649669.95600000001</v>
      </c>
      <c r="C49" s="298">
        <v>1226.076</v>
      </c>
      <c r="D49" s="342">
        <v>18.872290286423528</v>
      </c>
      <c r="E49" s="308">
        <v>1062.2149999999999</v>
      </c>
      <c r="F49" s="342">
        <v>16.350071142892745</v>
      </c>
      <c r="G49" s="308">
        <v>110.548</v>
      </c>
      <c r="H49" s="342">
        <v>1.7016024672072108</v>
      </c>
      <c r="I49" s="305">
        <v>53.313000000000002</v>
      </c>
      <c r="J49" s="348">
        <v>0.82061667632357005</v>
      </c>
      <c r="K49" s="298">
        <v>514.76800000000003</v>
      </c>
      <c r="L49" s="342">
        <v>8.2923474797601209</v>
      </c>
      <c r="M49" s="311">
        <v>304.78800000000001</v>
      </c>
      <c r="N49" s="342">
        <v>4.9098001500892208</v>
      </c>
      <c r="O49" s="313">
        <v>58.198999999999998</v>
      </c>
      <c r="P49" s="342">
        <v>0.93752201180834716</v>
      </c>
      <c r="Q49" s="313">
        <v>151.78100000000001</v>
      </c>
      <c r="R49" s="342">
        <v>2.4450253178625534</v>
      </c>
      <c r="S49" s="305">
        <v>0.82199999999999995</v>
      </c>
      <c r="T49" s="342">
        <v>1.3241517787358225E-2</v>
      </c>
      <c r="U49" s="305">
        <v>0.82199999999999995</v>
      </c>
      <c r="V49" s="342">
        <v>1.3241517787358225E-2</v>
      </c>
      <c r="W49" s="305">
        <v>0</v>
      </c>
      <c r="X49" s="342">
        <v>0</v>
      </c>
      <c r="Y49" s="305">
        <v>0</v>
      </c>
      <c r="Z49" s="342">
        <v>0</v>
      </c>
      <c r="AA49" s="298">
        <v>-22.437999999999999</v>
      </c>
      <c r="AB49" s="342">
        <v>-0.36145155244859345</v>
      </c>
      <c r="AC49" s="317">
        <v>2480.297</v>
      </c>
      <c r="AD49" s="345">
        <v>38.17780054461992</v>
      </c>
      <c r="AE49" s="298">
        <v>333.84399999999999</v>
      </c>
      <c r="AF49" s="342">
        <v>5.1386707499215181</v>
      </c>
      <c r="AG49" s="298">
        <v>6329.0039999999999</v>
      </c>
      <c r="AH49" s="342">
        <v>97.418757656079748</v>
      </c>
      <c r="AI49" s="109" t="s">
        <v>74</v>
      </c>
    </row>
    <row r="50" spans="1:35" ht="30" customHeight="1">
      <c r="A50" s="109" t="s">
        <v>75</v>
      </c>
      <c r="B50" s="501">
        <v>5957747.3959999997</v>
      </c>
      <c r="C50" s="298">
        <v>14326.939</v>
      </c>
      <c r="D50" s="342">
        <v>24.047577125574392</v>
      </c>
      <c r="E50" s="308">
        <v>12212.028</v>
      </c>
      <c r="F50" s="342">
        <v>20.497727057375901</v>
      </c>
      <c r="G50" s="308">
        <v>1077.2929999999999</v>
      </c>
      <c r="H50" s="342">
        <v>1.8082220147891612</v>
      </c>
      <c r="I50" s="305">
        <v>1037.6179999999999</v>
      </c>
      <c r="J50" s="348">
        <v>1.7416280534093327</v>
      </c>
      <c r="K50" s="298">
        <v>3082.1039999999998</v>
      </c>
      <c r="L50" s="342">
        <v>5.390268387455019</v>
      </c>
      <c r="M50" s="311">
        <v>1760.7660000000001</v>
      </c>
      <c r="N50" s="342">
        <v>3.0793903474722546</v>
      </c>
      <c r="O50" s="313">
        <v>694.59500000000003</v>
      </c>
      <c r="P50" s="342">
        <v>1.2147719449390155</v>
      </c>
      <c r="Q50" s="313">
        <v>626.74300000000005</v>
      </c>
      <c r="R50" s="342">
        <v>1.09610609504375</v>
      </c>
      <c r="S50" s="305">
        <v>2311.3989999999999</v>
      </c>
      <c r="T50" s="342">
        <v>4.0423882388443557</v>
      </c>
      <c r="U50" s="305">
        <v>1960.213</v>
      </c>
      <c r="V50" s="342">
        <v>3.4282016981186767</v>
      </c>
      <c r="W50" s="305">
        <v>1.0580000000000001</v>
      </c>
      <c r="X50" s="342">
        <v>1.8503282023992088E-3</v>
      </c>
      <c r="Y50" s="305">
        <v>350.12799999999999</v>
      </c>
      <c r="Z50" s="342">
        <v>0.61233621252327985</v>
      </c>
      <c r="AA50" s="298">
        <v>-429.90699999999998</v>
      </c>
      <c r="AB50" s="342">
        <v>-0.75186110256033711</v>
      </c>
      <c r="AC50" s="317">
        <v>29637.623</v>
      </c>
      <c r="AD50" s="345">
        <v>49.74635718845439</v>
      </c>
      <c r="AE50" s="298">
        <v>3998.3910000000001</v>
      </c>
      <c r="AF50" s="342">
        <v>6.7112462718451251</v>
      </c>
      <c r="AG50" s="298">
        <v>58944.695</v>
      </c>
      <c r="AH50" s="342">
        <v>98.93788890676224</v>
      </c>
      <c r="AI50" s="109" t="s">
        <v>75</v>
      </c>
    </row>
    <row r="51" spans="1:35" ht="30" customHeight="1">
      <c r="A51" s="109" t="s">
        <v>76</v>
      </c>
      <c r="B51" s="501">
        <v>881407.04</v>
      </c>
      <c r="C51" s="298">
        <v>978.31200000000001</v>
      </c>
      <c r="D51" s="342">
        <v>11.099434830926695</v>
      </c>
      <c r="E51" s="308">
        <v>775.10500000000002</v>
      </c>
      <c r="F51" s="342">
        <v>8.7939506360194262</v>
      </c>
      <c r="G51" s="308">
        <v>146.33799999999999</v>
      </c>
      <c r="H51" s="342">
        <v>1.6602771858958603</v>
      </c>
      <c r="I51" s="305">
        <v>56.869</v>
      </c>
      <c r="J51" s="348">
        <v>0.6452070090114097</v>
      </c>
      <c r="K51" s="298">
        <v>212.35499999999999</v>
      </c>
      <c r="L51" s="342">
        <v>2.6991440390228911</v>
      </c>
      <c r="M51" s="311">
        <v>125.01600000000001</v>
      </c>
      <c r="N51" s="342">
        <v>1.589019289314995</v>
      </c>
      <c r="O51" s="313">
        <v>38.409999999999997</v>
      </c>
      <c r="P51" s="342">
        <v>0.4882113561671223</v>
      </c>
      <c r="Q51" s="313">
        <v>48.929000000000002</v>
      </c>
      <c r="R51" s="342">
        <v>0.62191339354077402</v>
      </c>
      <c r="S51" s="305">
        <v>594.678</v>
      </c>
      <c r="T51" s="342">
        <v>7.5586709935629255</v>
      </c>
      <c r="U51" s="305">
        <v>350.37599999999998</v>
      </c>
      <c r="V51" s="342">
        <v>4.4534637367459418</v>
      </c>
      <c r="W51" s="305">
        <v>0</v>
      </c>
      <c r="X51" s="342">
        <v>0</v>
      </c>
      <c r="Y51" s="305">
        <v>244.30199999999999</v>
      </c>
      <c r="Z51" s="342">
        <v>3.1052072568169828</v>
      </c>
      <c r="AA51" s="298">
        <v>-12.048</v>
      </c>
      <c r="AB51" s="342">
        <v>-0.15313643371782062</v>
      </c>
      <c r="AC51" s="317">
        <v>3643.7159999999999</v>
      </c>
      <c r="AD51" s="345">
        <v>41.339765110113028</v>
      </c>
      <c r="AE51" s="298">
        <v>346.834</v>
      </c>
      <c r="AF51" s="342">
        <v>3.935003741290743</v>
      </c>
      <c r="AG51" s="298">
        <v>4087.3180000000002</v>
      </c>
      <c r="AH51" s="342">
        <v>46.372649803205569</v>
      </c>
      <c r="AI51" s="109" t="s">
        <v>76</v>
      </c>
    </row>
    <row r="52" spans="1:35" ht="30" customHeight="1">
      <c r="A52" s="109" t="s">
        <v>77</v>
      </c>
      <c r="B52" s="501">
        <v>1270660.919</v>
      </c>
      <c r="C52" s="298">
        <v>2246.123</v>
      </c>
      <c r="D52" s="342">
        <v>17.676808709657024</v>
      </c>
      <c r="E52" s="308">
        <v>1966.8040000000001</v>
      </c>
      <c r="F52" s="342">
        <v>15.478590476740713</v>
      </c>
      <c r="G52" s="308">
        <v>195.928</v>
      </c>
      <c r="H52" s="342">
        <v>1.5419377197355983</v>
      </c>
      <c r="I52" s="305">
        <v>83.391000000000005</v>
      </c>
      <c r="J52" s="348">
        <v>0.6562805131807159</v>
      </c>
      <c r="K52" s="298">
        <v>568.94200000000001</v>
      </c>
      <c r="L52" s="342">
        <v>4.7861051874926215</v>
      </c>
      <c r="M52" s="311">
        <v>275.42599999999999</v>
      </c>
      <c r="N52" s="342">
        <v>2.316963429260527</v>
      </c>
      <c r="O52" s="313">
        <v>94.784000000000006</v>
      </c>
      <c r="P52" s="342">
        <v>0.79735051040580707</v>
      </c>
      <c r="Q52" s="313">
        <v>198.732</v>
      </c>
      <c r="R52" s="342">
        <v>1.6717912478262875</v>
      </c>
      <c r="S52" s="305">
        <v>324.85000000000002</v>
      </c>
      <c r="T52" s="342">
        <v>2.732732458065986</v>
      </c>
      <c r="U52" s="305">
        <v>247.137</v>
      </c>
      <c r="V52" s="342">
        <v>2.0789881529599925</v>
      </c>
      <c r="W52" s="305">
        <v>7.3019999999999996</v>
      </c>
      <c r="X52" s="342">
        <v>6.1426542739103675E-2</v>
      </c>
      <c r="Y52" s="305">
        <v>70.411000000000001</v>
      </c>
      <c r="Z52" s="342">
        <v>0.59231776236688971</v>
      </c>
      <c r="AA52" s="298">
        <v>-49.716000000000001</v>
      </c>
      <c r="AB52" s="342">
        <v>-0.41822541753181025</v>
      </c>
      <c r="AC52" s="317">
        <v>3721.5529999999999</v>
      </c>
      <c r="AD52" s="345">
        <v>29.288325031109263</v>
      </c>
      <c r="AE52" s="298">
        <v>743.8</v>
      </c>
      <c r="AF52" s="342">
        <v>5.8536466249813097</v>
      </c>
      <c r="AG52" s="298">
        <v>7903.375</v>
      </c>
      <c r="AH52" s="342">
        <v>62.198930350513123</v>
      </c>
      <c r="AI52" s="109" t="s">
        <v>77</v>
      </c>
    </row>
    <row r="53" spans="1:35" ht="30" customHeight="1">
      <c r="A53" s="109" t="s">
        <v>78</v>
      </c>
      <c r="B53" s="501">
        <v>1743923.4339999999</v>
      </c>
      <c r="C53" s="298">
        <v>4053.4960000000001</v>
      </c>
      <c r="D53" s="342">
        <v>23.243543385976427</v>
      </c>
      <c r="E53" s="308">
        <v>3465.4059999999999</v>
      </c>
      <c r="F53" s="342">
        <v>19.871319648773067</v>
      </c>
      <c r="G53" s="308">
        <v>375.12200000000001</v>
      </c>
      <c r="H53" s="342">
        <v>2.1510233344338445</v>
      </c>
      <c r="I53" s="305">
        <v>212.96799999999999</v>
      </c>
      <c r="J53" s="348">
        <v>1.2212004027695176</v>
      </c>
      <c r="K53" s="298">
        <v>2052.2080000000001</v>
      </c>
      <c r="L53" s="342">
        <v>12.503450587869587</v>
      </c>
      <c r="M53" s="311">
        <v>1335.0029999999999</v>
      </c>
      <c r="N53" s="342">
        <v>8.1337486478747092</v>
      </c>
      <c r="O53" s="313">
        <v>235.84</v>
      </c>
      <c r="P53" s="342">
        <v>1.4368981051838621</v>
      </c>
      <c r="Q53" s="313">
        <v>481.36500000000001</v>
      </c>
      <c r="R53" s="342">
        <v>2.9328038348110153</v>
      </c>
      <c r="S53" s="305">
        <v>619.14700000000005</v>
      </c>
      <c r="T53" s="342">
        <v>3.7722657357966107</v>
      </c>
      <c r="U53" s="305">
        <v>260.09899999999999</v>
      </c>
      <c r="V53" s="342">
        <v>1.5847004760015999</v>
      </c>
      <c r="W53" s="305">
        <v>0</v>
      </c>
      <c r="X53" s="342">
        <v>0</v>
      </c>
      <c r="Y53" s="305">
        <v>359.048</v>
      </c>
      <c r="Z53" s="342">
        <v>2.1875652597950106</v>
      </c>
      <c r="AA53" s="298">
        <v>-124.21299999999999</v>
      </c>
      <c r="AB53" s="342">
        <v>-0.75679029994573888</v>
      </c>
      <c r="AC53" s="317">
        <v>5396.5150000000003</v>
      </c>
      <c r="AD53" s="345">
        <v>30.944678503586186</v>
      </c>
      <c r="AE53" s="298">
        <v>976.45100000000002</v>
      </c>
      <c r="AF53" s="342">
        <v>5.5991621017462636</v>
      </c>
      <c r="AG53" s="298">
        <v>13139.5</v>
      </c>
      <c r="AH53" s="342">
        <v>75.344477537423813</v>
      </c>
      <c r="AI53" s="109" t="s">
        <v>78</v>
      </c>
    </row>
    <row r="54" spans="1:35" ht="30" customHeight="1">
      <c r="A54" s="109" t="s">
        <v>79</v>
      </c>
      <c r="B54" s="501">
        <v>1206317.6070000001</v>
      </c>
      <c r="C54" s="298">
        <v>2404.893</v>
      </c>
      <c r="D54" s="342">
        <v>19.935819439631207</v>
      </c>
      <c r="E54" s="308">
        <v>2006.366</v>
      </c>
      <c r="F54" s="342">
        <v>16.632153823814658</v>
      </c>
      <c r="G54" s="308">
        <v>275.22800000000001</v>
      </c>
      <c r="H54" s="342">
        <v>2.2815550266605698</v>
      </c>
      <c r="I54" s="305">
        <v>123.29900000000001</v>
      </c>
      <c r="J54" s="348">
        <v>1.0221105891559783</v>
      </c>
      <c r="K54" s="298">
        <v>443.08300000000003</v>
      </c>
      <c r="L54" s="342">
        <v>4.0330989949297962</v>
      </c>
      <c r="M54" s="311">
        <v>299.52699999999999</v>
      </c>
      <c r="N54" s="342">
        <v>2.7264012445847321</v>
      </c>
      <c r="O54" s="313">
        <v>29.378</v>
      </c>
      <c r="P54" s="342">
        <v>0.2674090007358611</v>
      </c>
      <c r="Q54" s="313">
        <v>114.178</v>
      </c>
      <c r="R54" s="342">
        <v>1.0392887496092023</v>
      </c>
      <c r="S54" s="305">
        <v>428.62099999999998</v>
      </c>
      <c r="T54" s="342">
        <v>3.9014607292669856</v>
      </c>
      <c r="U54" s="305">
        <v>19.405999999999999</v>
      </c>
      <c r="V54" s="342">
        <v>0.17664031139901012</v>
      </c>
      <c r="W54" s="305">
        <v>5.1390000000000002</v>
      </c>
      <c r="X54" s="342">
        <v>4.6777005064387978E-2</v>
      </c>
      <c r="Y54" s="305">
        <v>404.07600000000002</v>
      </c>
      <c r="Z54" s="342">
        <v>3.6780434128035879</v>
      </c>
      <c r="AA54" s="298">
        <v>-2.2040000000000002</v>
      </c>
      <c r="AB54" s="342">
        <v>-2.0061591586283543E-2</v>
      </c>
      <c r="AC54" s="317">
        <v>6016.4530000000004</v>
      </c>
      <c r="AD54" s="345">
        <v>49.874535239209187</v>
      </c>
      <c r="AE54" s="298">
        <v>504.25900000000001</v>
      </c>
      <c r="AF54" s="342">
        <v>4.1801512062320416</v>
      </c>
      <c r="AG54" s="298">
        <v>6241.3789999999999</v>
      </c>
      <c r="AH54" s="342">
        <v>51.739102237939889</v>
      </c>
      <c r="AI54" s="109" t="s">
        <v>79</v>
      </c>
    </row>
    <row r="55" spans="1:35" ht="30" customHeight="1">
      <c r="A55" s="109" t="s">
        <v>80</v>
      </c>
      <c r="B55" s="501">
        <v>1046938.373</v>
      </c>
      <c r="C55" s="298">
        <v>1428.521</v>
      </c>
      <c r="D55" s="342">
        <v>13.644747741040149</v>
      </c>
      <c r="E55" s="308">
        <v>1219.3630000000001</v>
      </c>
      <c r="F55" s="342">
        <v>11.646941514866034</v>
      </c>
      <c r="G55" s="308">
        <v>125.42700000000001</v>
      </c>
      <c r="H55" s="342">
        <v>1.1980361331163092</v>
      </c>
      <c r="I55" s="305">
        <v>83.730999999999995</v>
      </c>
      <c r="J55" s="348">
        <v>0.79977009305780777</v>
      </c>
      <c r="K55" s="298">
        <v>587.74699999999996</v>
      </c>
      <c r="L55" s="342">
        <v>6.0442793526748719</v>
      </c>
      <c r="M55" s="311">
        <v>382.91399999999999</v>
      </c>
      <c r="N55" s="342">
        <v>3.9378153934433455</v>
      </c>
      <c r="O55" s="313">
        <v>73.893000000000001</v>
      </c>
      <c r="P55" s="342">
        <v>0.75990168253892287</v>
      </c>
      <c r="Q55" s="313">
        <v>130.94</v>
      </c>
      <c r="R55" s="342">
        <v>1.3465622766926038</v>
      </c>
      <c r="S55" s="305">
        <v>128.23599999999999</v>
      </c>
      <c r="T55" s="342">
        <v>1.3187548504196787</v>
      </c>
      <c r="U55" s="305">
        <v>78.102999999999994</v>
      </c>
      <c r="V55" s="342">
        <v>0.80319652891799631</v>
      </c>
      <c r="W55" s="305">
        <v>0</v>
      </c>
      <c r="X55" s="342">
        <v>0</v>
      </c>
      <c r="Y55" s="305">
        <v>50.133000000000003</v>
      </c>
      <c r="Z55" s="342">
        <v>0.51555832150168246</v>
      </c>
      <c r="AA55" s="298">
        <v>-38.722000000000001</v>
      </c>
      <c r="AB55" s="342">
        <v>-0.39820974857255997</v>
      </c>
      <c r="AC55" s="317">
        <v>3182.3180000000002</v>
      </c>
      <c r="AD55" s="345">
        <v>30.396421432916569</v>
      </c>
      <c r="AE55" s="298">
        <v>352.80099999999999</v>
      </c>
      <c r="AF55" s="342">
        <v>3.3698354086406188</v>
      </c>
      <c r="AG55" s="298">
        <v>4717.643</v>
      </c>
      <c r="AH55" s="342">
        <v>45.061324731861745</v>
      </c>
      <c r="AI55" s="109" t="s">
        <v>80</v>
      </c>
    </row>
    <row r="56" spans="1:35" ht="30" customHeight="1">
      <c r="A56" s="109" t="s">
        <v>81</v>
      </c>
      <c r="B56" s="501">
        <v>1578208.0249999999</v>
      </c>
      <c r="C56" s="298">
        <v>3107.53</v>
      </c>
      <c r="D56" s="342">
        <v>19.690243306169982</v>
      </c>
      <c r="E56" s="308">
        <v>2778.5419999999999</v>
      </c>
      <c r="F56" s="342">
        <v>17.60567653937763</v>
      </c>
      <c r="G56" s="308">
        <v>174.881</v>
      </c>
      <c r="H56" s="342">
        <v>1.1080985347289691</v>
      </c>
      <c r="I56" s="305">
        <v>154.107</v>
      </c>
      <c r="J56" s="348">
        <v>0.97646823206338729</v>
      </c>
      <c r="K56" s="298">
        <v>1141.665</v>
      </c>
      <c r="L56" s="342">
        <v>7.7177297787769374</v>
      </c>
      <c r="M56" s="311">
        <v>764.55100000000004</v>
      </c>
      <c r="N56" s="342">
        <v>5.1684145700303388</v>
      </c>
      <c r="O56" s="313">
        <v>118.88200000000001</v>
      </c>
      <c r="P56" s="342">
        <v>0.80365006508963666</v>
      </c>
      <c r="Q56" s="313">
        <v>258.23200000000003</v>
      </c>
      <c r="R56" s="342">
        <v>1.745665143656963</v>
      </c>
      <c r="S56" s="305">
        <v>478.67399999999998</v>
      </c>
      <c r="T56" s="342">
        <v>3.2358674253185229</v>
      </c>
      <c r="U56" s="305">
        <v>318.03899999999999</v>
      </c>
      <c r="V56" s="342">
        <v>2.1499643600464569</v>
      </c>
      <c r="W56" s="305">
        <v>0</v>
      </c>
      <c r="X56" s="342">
        <v>0</v>
      </c>
      <c r="Y56" s="305">
        <v>160.63499999999999</v>
      </c>
      <c r="Z56" s="342">
        <v>1.085903065272066</v>
      </c>
      <c r="AA56" s="298">
        <v>-101.199</v>
      </c>
      <c r="AB56" s="342">
        <v>-0.68411183305299483</v>
      </c>
      <c r="AC56" s="317">
        <v>6211.1890000000003</v>
      </c>
      <c r="AD56" s="345">
        <v>39.355958793835185</v>
      </c>
      <c r="AE56" s="298">
        <v>516.774</v>
      </c>
      <c r="AF56" s="342">
        <v>3.2744352570378044</v>
      </c>
      <c r="AG56" s="298">
        <v>7488.6360000000004</v>
      </c>
      <c r="AH56" s="342">
        <v>47.450246617520527</v>
      </c>
      <c r="AI56" s="109" t="s">
        <v>81</v>
      </c>
    </row>
    <row r="57" spans="1:35" ht="30" customHeight="1" thickBot="1">
      <c r="A57" s="110" t="s">
        <v>82</v>
      </c>
      <c r="B57" s="299">
        <v>1464857.513</v>
      </c>
      <c r="C57" s="300">
        <v>3497.29</v>
      </c>
      <c r="D57" s="343">
        <v>23.874608751793325</v>
      </c>
      <c r="E57" s="309">
        <v>2953.9949999999999</v>
      </c>
      <c r="F57" s="343">
        <v>20.165749731864878</v>
      </c>
      <c r="G57" s="309">
        <v>420.26400000000001</v>
      </c>
      <c r="H57" s="343">
        <v>2.8689752844241307</v>
      </c>
      <c r="I57" s="306">
        <v>123.03100000000001</v>
      </c>
      <c r="J57" s="349">
        <v>0.8398837355043145</v>
      </c>
      <c r="K57" s="300">
        <v>1016.926</v>
      </c>
      <c r="L57" s="343">
        <v>7.0719282518358337</v>
      </c>
      <c r="M57" s="311">
        <v>778.26499999999999</v>
      </c>
      <c r="N57" s="343">
        <v>5.4122268885985951</v>
      </c>
      <c r="O57" s="312">
        <v>83.072000000000003</v>
      </c>
      <c r="P57" s="343">
        <v>0.57770105566826535</v>
      </c>
      <c r="Q57" s="312">
        <v>155.589</v>
      </c>
      <c r="R57" s="343">
        <v>1.082000307568973</v>
      </c>
      <c r="S57" s="306">
        <v>488.19400000000002</v>
      </c>
      <c r="T57" s="343">
        <v>3.3950090183324479</v>
      </c>
      <c r="U57" s="306">
        <v>301.274</v>
      </c>
      <c r="V57" s="343">
        <v>2.0951260093100079</v>
      </c>
      <c r="W57" s="306">
        <v>0.152</v>
      </c>
      <c r="X57" s="343">
        <v>1.057041608021672E-3</v>
      </c>
      <c r="Y57" s="306">
        <v>186.768</v>
      </c>
      <c r="Z57" s="343">
        <v>1.2988259674144185</v>
      </c>
      <c r="AA57" s="300">
        <v>-29.934000000000001</v>
      </c>
      <c r="AB57" s="343">
        <v>-0.20816765456921529</v>
      </c>
      <c r="AC57" s="318">
        <v>7398.6880000000001</v>
      </c>
      <c r="AD57" s="346">
        <v>50.507902197583903</v>
      </c>
      <c r="AE57" s="300">
        <v>471.10500000000002</v>
      </c>
      <c r="AF57" s="343">
        <v>3.2160465835013952</v>
      </c>
      <c r="AG57" s="300">
        <v>11508.427</v>
      </c>
      <c r="AH57" s="343">
        <v>78.563456840460631</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0" t="s">
        <v>205</v>
      </c>
      <c r="B4" s="116" t="s">
        <v>83</v>
      </c>
      <c r="C4" s="116"/>
      <c r="D4" s="116"/>
      <c r="E4" s="116"/>
      <c r="F4" s="116"/>
      <c r="G4" s="117" t="s">
        <v>84</v>
      </c>
      <c r="H4" s="118"/>
      <c r="I4" s="118"/>
      <c r="J4" s="118"/>
      <c r="K4" s="118"/>
      <c r="L4" s="118"/>
      <c r="M4" s="118"/>
      <c r="N4" s="118"/>
      <c r="O4" s="118"/>
      <c r="P4" s="119"/>
      <c r="Q4" s="119"/>
      <c r="R4" s="120"/>
      <c r="S4" s="750" t="s">
        <v>205</v>
      </c>
    </row>
    <row r="5" spans="1:19" s="53" customFormat="1" ht="24.95" customHeight="1" thickBot="1">
      <c r="A5" s="751"/>
      <c r="B5" s="758" t="s">
        <v>85</v>
      </c>
      <c r="C5" s="765" t="s">
        <v>86</v>
      </c>
      <c r="D5" s="247"/>
      <c r="E5" s="247"/>
      <c r="F5" s="248"/>
      <c r="G5" s="117" t="s">
        <v>87</v>
      </c>
      <c r="H5" s="118"/>
      <c r="I5" s="118"/>
      <c r="J5" s="118"/>
      <c r="K5" s="118"/>
      <c r="L5" s="121"/>
      <c r="M5" s="121"/>
      <c r="N5" s="121"/>
      <c r="O5" s="121"/>
      <c r="P5" s="119" t="s">
        <v>88</v>
      </c>
      <c r="Q5" s="119"/>
      <c r="R5" s="120"/>
      <c r="S5" s="751"/>
    </row>
    <row r="6" spans="1:19" s="53" customFormat="1" ht="24.95" customHeight="1" thickBot="1">
      <c r="A6" s="751"/>
      <c r="B6" s="759"/>
      <c r="C6" s="766"/>
      <c r="D6" s="249"/>
      <c r="E6" s="249"/>
      <c r="F6" s="250"/>
      <c r="G6" s="117" t="s">
        <v>89</v>
      </c>
      <c r="H6" s="118"/>
      <c r="I6" s="118"/>
      <c r="J6" s="118"/>
      <c r="K6" s="118"/>
      <c r="L6" s="361"/>
      <c r="M6" s="361"/>
      <c r="N6" s="361"/>
      <c r="O6" s="245" t="s">
        <v>90</v>
      </c>
      <c r="P6" s="244"/>
      <c r="Q6" s="123"/>
      <c r="R6" s="753" t="s">
        <v>96</v>
      </c>
      <c r="S6" s="751"/>
    </row>
    <row r="7" spans="1:19" s="53" customFormat="1" ht="24.95" customHeight="1">
      <c r="A7" s="751"/>
      <c r="B7" s="759"/>
      <c r="C7" s="766"/>
      <c r="D7" s="761" t="s">
        <v>97</v>
      </c>
      <c r="E7" s="761" t="s">
        <v>124</v>
      </c>
      <c r="F7" s="763" t="s">
        <v>98</v>
      </c>
      <c r="G7" s="748" t="s">
        <v>86</v>
      </c>
      <c r="H7" s="122"/>
      <c r="I7" s="122"/>
      <c r="J7" s="122"/>
      <c r="K7" s="756" t="s">
        <v>92</v>
      </c>
      <c r="L7" s="362"/>
      <c r="M7" s="362"/>
      <c r="N7" s="362"/>
      <c r="O7" s="748" t="s">
        <v>86</v>
      </c>
      <c r="P7" s="123" t="s">
        <v>94</v>
      </c>
      <c r="Q7" s="123" t="s">
        <v>95</v>
      </c>
      <c r="R7" s="754"/>
      <c r="S7" s="751"/>
    </row>
    <row r="8" spans="1:19" s="53" customFormat="1" ht="24.95" customHeight="1" thickBot="1">
      <c r="A8" s="752"/>
      <c r="B8" s="760"/>
      <c r="C8" s="767"/>
      <c r="D8" s="762"/>
      <c r="E8" s="762"/>
      <c r="F8" s="764"/>
      <c r="G8" s="749"/>
      <c r="H8" s="363" t="s">
        <v>97</v>
      </c>
      <c r="I8" s="363" t="s">
        <v>124</v>
      </c>
      <c r="J8" s="363" t="s">
        <v>98</v>
      </c>
      <c r="K8" s="757"/>
      <c r="L8" s="363" t="s">
        <v>97</v>
      </c>
      <c r="M8" s="363" t="s">
        <v>124</v>
      </c>
      <c r="N8" s="363" t="s">
        <v>98</v>
      </c>
      <c r="O8" s="749"/>
      <c r="P8" s="477"/>
      <c r="Q8" s="477"/>
      <c r="R8" s="755"/>
      <c r="S8" s="752"/>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5.3877296290618233</v>
      </c>
      <c r="C10" s="285">
        <v>-10.371045869831178</v>
      </c>
      <c r="D10" s="286">
        <v>-11.464406367264175</v>
      </c>
      <c r="E10" s="286">
        <v>3.2112053684682422</v>
      </c>
      <c r="F10" s="364">
        <v>-12.398543313744526</v>
      </c>
      <c r="G10" s="287">
        <v>9.6268787474960362</v>
      </c>
      <c r="H10" s="286">
        <v>17.704434784611394</v>
      </c>
      <c r="I10" s="286">
        <v>-4.885783975182818</v>
      </c>
      <c r="J10" s="286">
        <v>3.4845062850352662</v>
      </c>
      <c r="K10" s="286">
        <v>-3.9673085638570456</v>
      </c>
      <c r="L10" s="286">
        <v>16.677118216437577</v>
      </c>
      <c r="M10" s="286">
        <v>4.111714765709678</v>
      </c>
      <c r="N10" s="364">
        <v>-23.014423511363248</v>
      </c>
      <c r="O10" s="284">
        <v>19.983018804000309</v>
      </c>
      <c r="P10" s="284">
        <v>57.232747127948954</v>
      </c>
      <c r="Q10" s="284">
        <v>50.497044691347043</v>
      </c>
      <c r="R10" s="284">
        <v>-2.5202426210439199</v>
      </c>
      <c r="S10" s="107" t="s">
        <v>99</v>
      </c>
    </row>
    <row r="11" spans="1:19" ht="24.95" customHeight="1">
      <c r="A11" s="108" t="s">
        <v>100</v>
      </c>
      <c r="B11" s="508">
        <v>5.9635021329170996</v>
      </c>
      <c r="C11" s="510">
        <v>-6.8121070247792801</v>
      </c>
      <c r="D11" s="290">
        <v>-7.1396552739153663</v>
      </c>
      <c r="E11" s="290">
        <v>0.29676940952816722</v>
      </c>
      <c r="F11" s="511">
        <v>-8.3719667295484754</v>
      </c>
      <c r="G11" s="509">
        <v>14.463189819502475</v>
      </c>
      <c r="H11" s="290">
        <v>16.039072677534392</v>
      </c>
      <c r="I11" s="290">
        <v>93.184108839891735</v>
      </c>
      <c r="J11" s="290">
        <v>-12.553940205854886</v>
      </c>
      <c r="K11" s="290">
        <v>-44.805382794870383</v>
      </c>
      <c r="L11" s="290">
        <v>-57.759958718105558</v>
      </c>
      <c r="M11" s="290">
        <v>-84.537396968510336</v>
      </c>
      <c r="N11" s="511">
        <v>-30.604081506415042</v>
      </c>
      <c r="O11" s="508">
        <v>103.30136472128117</v>
      </c>
      <c r="P11" s="508">
        <v>37.454765576466258</v>
      </c>
      <c r="Q11" s="508">
        <v>-51.853060191934645</v>
      </c>
      <c r="R11" s="508">
        <v>-5.4195612775752267</v>
      </c>
      <c r="S11" s="108" t="s">
        <v>100</v>
      </c>
    </row>
    <row r="12" spans="1:19" ht="24.95" customHeight="1">
      <c r="A12" s="109" t="s">
        <v>37</v>
      </c>
      <c r="B12" s="288">
        <v>5.1454033152994896</v>
      </c>
      <c r="C12" s="291">
        <v>-9.5576333271484231</v>
      </c>
      <c r="D12" s="292">
        <v>-13.156287080791117</v>
      </c>
      <c r="E12" s="292">
        <v>-13.940759208519736</v>
      </c>
      <c r="F12" s="366">
        <v>53.973084176238643</v>
      </c>
      <c r="G12" s="291">
        <v>5.7738555969137479</v>
      </c>
      <c r="H12" s="289">
        <v>32.360411400158966</v>
      </c>
      <c r="I12" s="289">
        <v>-14.405436893203884</v>
      </c>
      <c r="J12" s="289">
        <v>-22.257662375597249</v>
      </c>
      <c r="K12" s="289">
        <v>58.802262180045176</v>
      </c>
      <c r="L12" s="289">
        <v>-39.943819324657014</v>
      </c>
      <c r="M12" s="289" t="s">
        <v>22</v>
      </c>
      <c r="N12" s="365" t="s">
        <v>22</v>
      </c>
      <c r="O12" s="288">
        <v>26.715859698776924</v>
      </c>
      <c r="P12" s="288">
        <v>95.282062647895287</v>
      </c>
      <c r="Q12" s="288">
        <v>189.30140484808771</v>
      </c>
      <c r="R12" s="288">
        <v>15.239937868467848</v>
      </c>
      <c r="S12" s="109" t="s">
        <v>101</v>
      </c>
    </row>
    <row r="13" spans="1:19" ht="24.95" customHeight="1">
      <c r="A13" s="109" t="s">
        <v>38</v>
      </c>
      <c r="B13" s="288">
        <v>4.6260189959549649</v>
      </c>
      <c r="C13" s="291">
        <v>12.068760613766003</v>
      </c>
      <c r="D13" s="292">
        <v>17.887052133594111</v>
      </c>
      <c r="E13" s="292">
        <v>3.2600999730950662</v>
      </c>
      <c r="F13" s="366">
        <v>-20.541203697249372</v>
      </c>
      <c r="G13" s="291">
        <v>-22.276009005356627</v>
      </c>
      <c r="H13" s="289">
        <v>-30.063894910327917</v>
      </c>
      <c r="I13" s="289">
        <v>-18.417303821058084</v>
      </c>
      <c r="J13" s="289">
        <v>1.6315761394114929</v>
      </c>
      <c r="K13" s="289">
        <v>290.93066944616112</v>
      </c>
      <c r="L13" s="289">
        <v>362.73718704745983</v>
      </c>
      <c r="M13" s="289" t="s">
        <v>22</v>
      </c>
      <c r="N13" s="365">
        <v>-44.792084736594127</v>
      </c>
      <c r="O13" s="288">
        <v>273.99760411528433</v>
      </c>
      <c r="P13" s="288">
        <v>-30.773024789883351</v>
      </c>
      <c r="Q13" s="288">
        <v>343.79454631537192</v>
      </c>
      <c r="R13" s="288">
        <v>-54.972788189364927</v>
      </c>
      <c r="S13" s="109" t="s">
        <v>38</v>
      </c>
    </row>
    <row r="14" spans="1:19" ht="24.95" customHeight="1">
      <c r="A14" s="109" t="s">
        <v>39</v>
      </c>
      <c r="B14" s="288">
        <v>5.538843013783648</v>
      </c>
      <c r="C14" s="291">
        <v>4.0091604981182201</v>
      </c>
      <c r="D14" s="292">
        <v>4.7526816996975185</v>
      </c>
      <c r="E14" s="292">
        <v>10.172904228752884</v>
      </c>
      <c r="F14" s="366">
        <v>-17.724013531643379</v>
      </c>
      <c r="G14" s="291">
        <v>30.697533229038754</v>
      </c>
      <c r="H14" s="289">
        <v>35.35816010497382</v>
      </c>
      <c r="I14" s="289">
        <v>-13.405647949942363</v>
      </c>
      <c r="J14" s="289">
        <v>50.125782345958783</v>
      </c>
      <c r="K14" s="289">
        <v>41.178373461301788</v>
      </c>
      <c r="L14" s="289">
        <v>52.544957987820339</v>
      </c>
      <c r="M14" s="289" t="s">
        <v>22</v>
      </c>
      <c r="N14" s="365">
        <v>18.514366863222847</v>
      </c>
      <c r="O14" s="288">
        <v>28.538323004396432</v>
      </c>
      <c r="P14" s="288">
        <v>46.0509935739409</v>
      </c>
      <c r="Q14" s="288">
        <v>138.89818712442019</v>
      </c>
      <c r="R14" s="288">
        <v>83.072590687491356</v>
      </c>
      <c r="S14" s="109" t="s">
        <v>39</v>
      </c>
    </row>
    <row r="15" spans="1:19" ht="24.95" customHeight="1">
      <c r="A15" s="109" t="s">
        <v>40</v>
      </c>
      <c r="B15" s="288">
        <v>8.9726885435672585</v>
      </c>
      <c r="C15" s="291">
        <v>66.178378186568608</v>
      </c>
      <c r="D15" s="292">
        <v>97.673548451777378</v>
      </c>
      <c r="E15" s="292">
        <v>-4.3028395129571919</v>
      </c>
      <c r="F15" s="366">
        <v>-48.785565579458712</v>
      </c>
      <c r="G15" s="291">
        <v>26.88654583478565</v>
      </c>
      <c r="H15" s="289">
        <v>23.318989396652796</v>
      </c>
      <c r="I15" s="289">
        <v>27.457384328892715</v>
      </c>
      <c r="J15" s="289">
        <v>40.443361011655384</v>
      </c>
      <c r="K15" s="289">
        <v>-99.442763183244949</v>
      </c>
      <c r="L15" s="289" t="s">
        <v>22</v>
      </c>
      <c r="M15" s="289" t="s">
        <v>22</v>
      </c>
      <c r="N15" s="365">
        <v>-99.931289944916799</v>
      </c>
      <c r="O15" s="288">
        <v>-39.38165708360826</v>
      </c>
      <c r="P15" s="288">
        <v>-11.56231774142401</v>
      </c>
      <c r="Q15" s="288">
        <v>244.62821616234828</v>
      </c>
      <c r="R15" s="288">
        <v>-61.973170461879654</v>
      </c>
      <c r="S15" s="109" t="s">
        <v>40</v>
      </c>
    </row>
    <row r="16" spans="1:19" ht="24.95" customHeight="1">
      <c r="A16" s="109" t="s">
        <v>41</v>
      </c>
      <c r="B16" s="288">
        <v>11.72929601286765</v>
      </c>
      <c r="C16" s="291">
        <v>60.510687154967684</v>
      </c>
      <c r="D16" s="292">
        <v>83.867138318794787</v>
      </c>
      <c r="E16" s="292">
        <v>-50.414150825733842</v>
      </c>
      <c r="F16" s="366">
        <v>-39.406000562417532</v>
      </c>
      <c r="G16" s="291">
        <v>19.580581969311737</v>
      </c>
      <c r="H16" s="289">
        <v>54.063056337219336</v>
      </c>
      <c r="I16" s="289">
        <v>28.185955786736031</v>
      </c>
      <c r="J16" s="289">
        <v>-26.978669451073984</v>
      </c>
      <c r="K16" s="289">
        <v>-80.446558943957626</v>
      </c>
      <c r="L16" s="289">
        <v>-99.477172006985455</v>
      </c>
      <c r="M16" s="289" t="s">
        <v>22</v>
      </c>
      <c r="N16" s="365" t="s">
        <v>209</v>
      </c>
      <c r="O16" s="288">
        <v>92.349012515891076</v>
      </c>
      <c r="P16" s="288">
        <v>91.918465567455257</v>
      </c>
      <c r="Q16" s="288">
        <v>-38.270124201008159</v>
      </c>
      <c r="R16" s="288">
        <v>-18.033121743124909</v>
      </c>
      <c r="S16" s="109" t="s">
        <v>41</v>
      </c>
    </row>
    <row r="17" spans="1:19" ht="24.95" customHeight="1">
      <c r="A17" s="109" t="s">
        <v>42</v>
      </c>
      <c r="B17" s="288">
        <v>10.271752670724865</v>
      </c>
      <c r="C17" s="291">
        <v>5.8843372217267245</v>
      </c>
      <c r="D17" s="292">
        <v>4.2209835166236331</v>
      </c>
      <c r="E17" s="292">
        <v>6.7792952883834374</v>
      </c>
      <c r="F17" s="366">
        <v>31.10599334073251</v>
      </c>
      <c r="G17" s="291">
        <v>-22.811079981468779</v>
      </c>
      <c r="H17" s="289">
        <v>14.383311399502659</v>
      </c>
      <c r="I17" s="289">
        <v>-53.618535952495797</v>
      </c>
      <c r="J17" s="289">
        <v>-50.610857372061226</v>
      </c>
      <c r="K17" s="289">
        <v>498.84985446313067</v>
      </c>
      <c r="L17" s="289" t="s">
        <v>209</v>
      </c>
      <c r="M17" s="289" t="s">
        <v>209</v>
      </c>
      <c r="N17" s="365">
        <v>15.643967576457698</v>
      </c>
      <c r="O17" s="288">
        <v>127.5463685755324</v>
      </c>
      <c r="P17" s="288">
        <v>16.07342320230218</v>
      </c>
      <c r="Q17" s="288">
        <v>67.467004012106202</v>
      </c>
      <c r="R17" s="288">
        <v>76.932253529691621</v>
      </c>
      <c r="S17" s="109" t="s">
        <v>42</v>
      </c>
    </row>
    <row r="18" spans="1:19" ht="24.95" customHeight="1">
      <c r="A18" s="109" t="s">
        <v>43</v>
      </c>
      <c r="B18" s="288">
        <v>6.3584326023087101</v>
      </c>
      <c r="C18" s="291">
        <v>-2.6326092942578754</v>
      </c>
      <c r="D18" s="292">
        <v>-3.496307971678732</v>
      </c>
      <c r="E18" s="292">
        <v>7.5635013985998256</v>
      </c>
      <c r="F18" s="366">
        <v>-17.177892746990352</v>
      </c>
      <c r="G18" s="291">
        <v>44.894537779871825</v>
      </c>
      <c r="H18" s="289">
        <v>100.67842473558892</v>
      </c>
      <c r="I18" s="289">
        <v>-31.325562157662489</v>
      </c>
      <c r="J18" s="289">
        <v>22.585273894784692</v>
      </c>
      <c r="K18" s="289">
        <v>22.488585892820083</v>
      </c>
      <c r="L18" s="289">
        <v>2.9290285668352283</v>
      </c>
      <c r="M18" s="289" t="s">
        <v>22</v>
      </c>
      <c r="N18" s="365">
        <v>80.085927274796546</v>
      </c>
      <c r="O18" s="288">
        <v>20.454920229212178</v>
      </c>
      <c r="P18" s="288">
        <v>117.78523190057655</v>
      </c>
      <c r="Q18" s="288">
        <v>6.6604436344624816</v>
      </c>
      <c r="R18" s="288">
        <v>89.124682790480762</v>
      </c>
      <c r="S18" s="109" t="s">
        <v>43</v>
      </c>
    </row>
    <row r="19" spans="1:19" ht="24.95" customHeight="1">
      <c r="A19" s="109" t="s">
        <v>44</v>
      </c>
      <c r="B19" s="288">
        <v>5.9761321894838773</v>
      </c>
      <c r="C19" s="291">
        <v>-16.569687314675534</v>
      </c>
      <c r="D19" s="292">
        <v>-17.092238828921865</v>
      </c>
      <c r="E19" s="292">
        <v>9.4859741082823774</v>
      </c>
      <c r="F19" s="366">
        <v>-35.572459471575868</v>
      </c>
      <c r="G19" s="291">
        <v>-27.690230438803681</v>
      </c>
      <c r="H19" s="289">
        <v>4.9180783839928921</v>
      </c>
      <c r="I19" s="289">
        <v>21.045125009724416</v>
      </c>
      <c r="J19" s="289">
        <v>-72.866321924178351</v>
      </c>
      <c r="K19" s="289">
        <v>-41.701756841795955</v>
      </c>
      <c r="L19" s="289">
        <v>-25.358167671444534</v>
      </c>
      <c r="M19" s="289" t="s">
        <v>22</v>
      </c>
      <c r="N19" s="365">
        <v>-86.510905327582236</v>
      </c>
      <c r="O19" s="288">
        <v>-57.125079568979857</v>
      </c>
      <c r="P19" s="288">
        <v>55.173436354033413</v>
      </c>
      <c r="Q19" s="288">
        <v>-29.538794955149044</v>
      </c>
      <c r="R19" s="288">
        <v>27.759154136991853</v>
      </c>
      <c r="S19" s="109" t="s">
        <v>44</v>
      </c>
    </row>
    <row r="20" spans="1:19" ht="24.95" customHeight="1">
      <c r="A20" s="109" t="s">
        <v>45</v>
      </c>
      <c r="B20" s="288">
        <v>4.6949042443078071</v>
      </c>
      <c r="C20" s="291">
        <v>-31.702122956520739</v>
      </c>
      <c r="D20" s="292">
        <v>-33.634729658429421</v>
      </c>
      <c r="E20" s="292">
        <v>-16.659968674003551</v>
      </c>
      <c r="F20" s="366">
        <v>-19.476946777684049</v>
      </c>
      <c r="G20" s="291">
        <v>-40.769619319925013</v>
      </c>
      <c r="H20" s="289">
        <v>-38.368407378539885</v>
      </c>
      <c r="I20" s="289">
        <v>-12.367871384264831</v>
      </c>
      <c r="J20" s="289">
        <v>-55.627802262797402</v>
      </c>
      <c r="K20" s="289">
        <v>301.1854326762446</v>
      </c>
      <c r="L20" s="289" t="s">
        <v>209</v>
      </c>
      <c r="M20" s="289" t="s">
        <v>22</v>
      </c>
      <c r="N20" s="365">
        <v>-18.309916847581206</v>
      </c>
      <c r="O20" s="288">
        <v>-4.5535783666174439</v>
      </c>
      <c r="P20" s="288">
        <v>126.16471171010016</v>
      </c>
      <c r="Q20" s="288">
        <v>-9.6596706726983683</v>
      </c>
      <c r="R20" s="288">
        <v>-32.484960817294905</v>
      </c>
      <c r="S20" s="109" t="s">
        <v>45</v>
      </c>
    </row>
    <row r="21" spans="1:19" ht="24.95" customHeight="1">
      <c r="A21" s="109" t="s">
        <v>46</v>
      </c>
      <c r="B21" s="288">
        <v>5.5316474057414808</v>
      </c>
      <c r="C21" s="291">
        <v>-8.3911929859213217</v>
      </c>
      <c r="D21" s="292">
        <v>-9.0661453022779455</v>
      </c>
      <c r="E21" s="292">
        <v>-1.9010569756844404</v>
      </c>
      <c r="F21" s="366">
        <v>-11.062206529402118</v>
      </c>
      <c r="G21" s="291">
        <v>-21.802148449844964</v>
      </c>
      <c r="H21" s="289">
        <v>-14.840970018145299</v>
      </c>
      <c r="I21" s="289">
        <v>-36.147221961359534</v>
      </c>
      <c r="J21" s="289">
        <v>-25.281702632331942</v>
      </c>
      <c r="K21" s="289">
        <v>-55.059248677293368</v>
      </c>
      <c r="L21" s="289">
        <v>-50.315897867571167</v>
      </c>
      <c r="M21" s="289">
        <v>102.24436111266581</v>
      </c>
      <c r="N21" s="365">
        <v>-59.982702501426118</v>
      </c>
      <c r="O21" s="288">
        <v>-45.478195480407166</v>
      </c>
      <c r="P21" s="288">
        <v>58.058215851145292</v>
      </c>
      <c r="Q21" s="288">
        <v>57.038030651752536</v>
      </c>
      <c r="R21" s="288">
        <v>3.1414014220841437</v>
      </c>
      <c r="S21" s="109" t="s">
        <v>46</v>
      </c>
    </row>
    <row r="22" spans="1:19" ht="24.95" customHeight="1">
      <c r="A22" s="109" t="s">
        <v>47</v>
      </c>
      <c r="B22" s="288">
        <v>4.5767985168339749</v>
      </c>
      <c r="C22" s="291">
        <v>-11.655536381582905</v>
      </c>
      <c r="D22" s="292">
        <v>-12.990006267521053</v>
      </c>
      <c r="E22" s="292">
        <v>3.5616234931674882</v>
      </c>
      <c r="F22" s="366">
        <v>-15.074630352012335</v>
      </c>
      <c r="G22" s="291">
        <v>-19.73083179215223</v>
      </c>
      <c r="H22" s="289">
        <v>-16.783363127889075</v>
      </c>
      <c r="I22" s="289">
        <v>-36.230905575789663</v>
      </c>
      <c r="J22" s="289">
        <v>-17.319504341216145</v>
      </c>
      <c r="K22" s="289">
        <v>91.949388604672123</v>
      </c>
      <c r="L22" s="289">
        <v>175.83962133135822</v>
      </c>
      <c r="M22" s="289">
        <v>9.3911659371269423</v>
      </c>
      <c r="N22" s="365">
        <v>33.789157845257876</v>
      </c>
      <c r="O22" s="288">
        <v>-66.904783876063249</v>
      </c>
      <c r="P22" s="288">
        <v>34.8276882797486</v>
      </c>
      <c r="Q22" s="288">
        <v>82.539936050769086</v>
      </c>
      <c r="R22" s="288">
        <v>-48.151384838185841</v>
      </c>
      <c r="S22" s="109" t="s">
        <v>47</v>
      </c>
    </row>
    <row r="23" spans="1:19" ht="24.95" customHeight="1">
      <c r="A23" s="109" t="s">
        <v>48</v>
      </c>
      <c r="B23" s="288">
        <v>3.4126379883534526</v>
      </c>
      <c r="C23" s="291">
        <v>-20.886478769918</v>
      </c>
      <c r="D23" s="292">
        <v>-24.675940602499239</v>
      </c>
      <c r="E23" s="292">
        <v>-0.55384988139778102</v>
      </c>
      <c r="F23" s="366">
        <v>-1.679698014671132</v>
      </c>
      <c r="G23" s="291">
        <v>-12.145300396624691</v>
      </c>
      <c r="H23" s="289">
        <v>-17.440229850204162</v>
      </c>
      <c r="I23" s="289">
        <v>8.702455492871124</v>
      </c>
      <c r="J23" s="289">
        <v>-12.872019363292637</v>
      </c>
      <c r="K23" s="289">
        <v>-32.481598796036536</v>
      </c>
      <c r="L23" s="289">
        <v>4.2463047192789816</v>
      </c>
      <c r="M23" s="289">
        <v>-84.225212448257167</v>
      </c>
      <c r="N23" s="365">
        <v>-50.64604998663939</v>
      </c>
      <c r="O23" s="288">
        <v>-23.320076615677436</v>
      </c>
      <c r="P23" s="288">
        <v>59.958518585167667</v>
      </c>
      <c r="Q23" s="288">
        <v>41.730337465415431</v>
      </c>
      <c r="R23" s="288">
        <v>10.121628414973017</v>
      </c>
      <c r="S23" s="109" t="s">
        <v>48</v>
      </c>
    </row>
    <row r="24" spans="1:19" ht="24.95" customHeight="1">
      <c r="A24" s="109" t="s">
        <v>49</v>
      </c>
      <c r="B24" s="288">
        <v>4.3707751476660803</v>
      </c>
      <c r="C24" s="291">
        <v>-42.274572329420025</v>
      </c>
      <c r="D24" s="292">
        <v>-45.705568087427103</v>
      </c>
      <c r="E24" s="292">
        <v>-2.1640244676008251</v>
      </c>
      <c r="F24" s="366">
        <v>-26.230651996373155</v>
      </c>
      <c r="G24" s="291">
        <v>6.1368760217301599</v>
      </c>
      <c r="H24" s="289">
        <v>22.702247090260215</v>
      </c>
      <c r="I24" s="289">
        <v>-20.239585587256443</v>
      </c>
      <c r="J24" s="289">
        <v>-10.888058004464497</v>
      </c>
      <c r="K24" s="289">
        <v>30.576049803199112</v>
      </c>
      <c r="L24" s="289">
        <v>89.184669384975791</v>
      </c>
      <c r="M24" s="289" t="s">
        <v>209</v>
      </c>
      <c r="N24" s="365">
        <v>-11.477698900464858</v>
      </c>
      <c r="O24" s="288" t="s">
        <v>209</v>
      </c>
      <c r="P24" s="288">
        <v>61.165343504859749</v>
      </c>
      <c r="Q24" s="288">
        <v>205.17934753277103</v>
      </c>
      <c r="R24" s="288">
        <v>10.149935388328331</v>
      </c>
      <c r="S24" s="109" t="s">
        <v>49</v>
      </c>
    </row>
    <row r="25" spans="1:19" ht="24.95" customHeight="1">
      <c r="A25" s="109" t="s">
        <v>50</v>
      </c>
      <c r="B25" s="288">
        <v>6.2807486752175521</v>
      </c>
      <c r="C25" s="291">
        <v>110.8474308522637</v>
      </c>
      <c r="D25" s="292">
        <v>115.57124850521961</v>
      </c>
      <c r="E25" s="292">
        <v>144.17088904265532</v>
      </c>
      <c r="F25" s="366">
        <v>26.142777449629179</v>
      </c>
      <c r="G25" s="291">
        <v>17.47066193449686</v>
      </c>
      <c r="H25" s="289">
        <v>94.591095658655462</v>
      </c>
      <c r="I25" s="289">
        <v>22.711987217598107</v>
      </c>
      <c r="J25" s="289">
        <v>-24.819064430714917</v>
      </c>
      <c r="K25" s="289" t="s">
        <v>209</v>
      </c>
      <c r="L25" s="289" t="s">
        <v>209</v>
      </c>
      <c r="M25" s="289" t="s">
        <v>22</v>
      </c>
      <c r="N25" s="365" t="s">
        <v>209</v>
      </c>
      <c r="O25" s="288">
        <v>96.152580185056507</v>
      </c>
      <c r="P25" s="288">
        <v>89.564653985497472</v>
      </c>
      <c r="Q25" s="288">
        <v>24.871566996579332</v>
      </c>
      <c r="R25" s="288">
        <v>-10.767364516927259</v>
      </c>
      <c r="S25" s="109" t="s">
        <v>50</v>
      </c>
    </row>
    <row r="26" spans="1:19" ht="24.95" customHeight="1">
      <c r="A26" s="109" t="s">
        <v>51</v>
      </c>
      <c r="B26" s="288">
        <v>8.3902689643149557</v>
      </c>
      <c r="C26" s="291">
        <v>-34.403549846089561</v>
      </c>
      <c r="D26" s="292">
        <v>-38.096987993645605</v>
      </c>
      <c r="E26" s="292">
        <v>4.666221223349325</v>
      </c>
      <c r="F26" s="366">
        <v>-21.672890795611664</v>
      </c>
      <c r="G26" s="291">
        <v>18.151779180699677</v>
      </c>
      <c r="H26" s="289">
        <v>39.596093081569194</v>
      </c>
      <c r="I26" s="289">
        <v>-49.505982703471155</v>
      </c>
      <c r="J26" s="289">
        <v>23.573998159457886</v>
      </c>
      <c r="K26" s="289">
        <v>34.383297003006277</v>
      </c>
      <c r="L26" s="289">
        <v>454.58585140419484</v>
      </c>
      <c r="M26" s="289">
        <v>94.892473118279582</v>
      </c>
      <c r="N26" s="365">
        <v>-55.761288285443641</v>
      </c>
      <c r="O26" s="288">
        <v>-85.7216296105899</v>
      </c>
      <c r="P26" s="288">
        <v>74.377724279813066</v>
      </c>
      <c r="Q26" s="288">
        <v>-65.119198941606783</v>
      </c>
      <c r="R26" s="288">
        <v>-19.221005764919653</v>
      </c>
      <c r="S26" s="109" t="s">
        <v>51</v>
      </c>
    </row>
    <row r="27" spans="1:19" ht="24.95" customHeight="1">
      <c r="A27" s="109" t="s">
        <v>52</v>
      </c>
      <c r="B27" s="288">
        <v>6.8704776463605697</v>
      </c>
      <c r="C27" s="291">
        <v>-6.5568094414890368</v>
      </c>
      <c r="D27" s="292">
        <v>-10.114570843548719</v>
      </c>
      <c r="E27" s="292">
        <v>39.088069722643013</v>
      </c>
      <c r="F27" s="366">
        <v>40.243187197586963</v>
      </c>
      <c r="G27" s="291">
        <v>2.9569107511914154</v>
      </c>
      <c r="H27" s="289">
        <v>-10.153662709739592</v>
      </c>
      <c r="I27" s="289">
        <v>-43.32842475559373</v>
      </c>
      <c r="J27" s="289">
        <v>95.806758040439689</v>
      </c>
      <c r="K27" s="289">
        <v>-66.910445533546749</v>
      </c>
      <c r="L27" s="289">
        <v>-89.499380601909209</v>
      </c>
      <c r="M27" s="289">
        <v>194.47236180904525</v>
      </c>
      <c r="N27" s="365">
        <v>-22.089406204713072</v>
      </c>
      <c r="O27" s="288">
        <v>23.212890625</v>
      </c>
      <c r="P27" s="288">
        <v>34.357032566176997</v>
      </c>
      <c r="Q27" s="288" t="s">
        <v>209</v>
      </c>
      <c r="R27" s="288">
        <v>-50.358527688713913</v>
      </c>
      <c r="S27" s="109" t="s">
        <v>52</v>
      </c>
    </row>
    <row r="28" spans="1:19" ht="24.95" customHeight="1">
      <c r="A28" s="109" t="s">
        <v>53</v>
      </c>
      <c r="B28" s="288">
        <v>9.8266350213146012</v>
      </c>
      <c r="C28" s="291">
        <v>5.9039003453393377</v>
      </c>
      <c r="D28" s="292">
        <v>0.7732215780082754</v>
      </c>
      <c r="E28" s="292">
        <v>62.517564511776357</v>
      </c>
      <c r="F28" s="366">
        <v>7.7518267223382082</v>
      </c>
      <c r="G28" s="291">
        <v>65.450298397581491</v>
      </c>
      <c r="H28" s="289">
        <v>63.046628620325578</v>
      </c>
      <c r="I28" s="289">
        <v>369.81776193584011</v>
      </c>
      <c r="J28" s="289">
        <v>2.3317206795237126</v>
      </c>
      <c r="K28" s="289">
        <v>-72.826885671061163</v>
      </c>
      <c r="L28" s="289">
        <v>-76.991696991440733</v>
      </c>
      <c r="M28" s="289" t="s">
        <v>22</v>
      </c>
      <c r="N28" s="365">
        <v>-33.784100732441175</v>
      </c>
      <c r="O28" s="288">
        <v>119.03728294177731</v>
      </c>
      <c r="P28" s="288">
        <v>-10.11176600025756</v>
      </c>
      <c r="Q28" s="288">
        <v>75.770163517180123</v>
      </c>
      <c r="R28" s="288">
        <v>-14.390611118134515</v>
      </c>
      <c r="S28" s="109" t="s">
        <v>53</v>
      </c>
    </row>
    <row r="29" spans="1:19" ht="24.95" customHeight="1">
      <c r="A29" s="109" t="s">
        <v>54</v>
      </c>
      <c r="B29" s="288">
        <v>10.152114980293476</v>
      </c>
      <c r="C29" s="291">
        <v>5.9013336096268603</v>
      </c>
      <c r="D29" s="292">
        <v>14.33797989403412</v>
      </c>
      <c r="E29" s="292">
        <v>-8.1292256665390994</v>
      </c>
      <c r="F29" s="366">
        <v>-34.207438910377448</v>
      </c>
      <c r="G29" s="291">
        <v>-19.72899309101409</v>
      </c>
      <c r="H29" s="289">
        <v>-33.562241070720816</v>
      </c>
      <c r="I29" s="289">
        <v>-17.195754134781538</v>
      </c>
      <c r="J29" s="289">
        <v>5.4615856524821993</v>
      </c>
      <c r="K29" s="289">
        <v>300.40353858087394</v>
      </c>
      <c r="L29" s="289" t="s">
        <v>209</v>
      </c>
      <c r="M29" s="289" t="s">
        <v>22</v>
      </c>
      <c r="N29" s="365">
        <v>-6.3203749785734971</v>
      </c>
      <c r="O29" s="288">
        <v>-76.414103377199936</v>
      </c>
      <c r="P29" s="288">
        <v>41.630518564681182</v>
      </c>
      <c r="Q29" s="288">
        <v>-70.850810351434703</v>
      </c>
      <c r="R29" s="288">
        <v>12.58946108433247</v>
      </c>
      <c r="S29" s="109" t="s">
        <v>54</v>
      </c>
    </row>
    <row r="30" spans="1:19" ht="24.95" customHeight="1">
      <c r="A30" s="109" t="s">
        <v>55</v>
      </c>
      <c r="B30" s="288">
        <v>6.3018103981423081</v>
      </c>
      <c r="C30" s="291">
        <v>-12.682721321170462</v>
      </c>
      <c r="D30" s="292">
        <v>-10.786957033661153</v>
      </c>
      <c r="E30" s="292">
        <v>-13.561215107506598</v>
      </c>
      <c r="F30" s="366">
        <v>-28.510160642995558</v>
      </c>
      <c r="G30" s="291">
        <v>21.114915367796172</v>
      </c>
      <c r="H30" s="289">
        <v>7.4260362957105031E-2</v>
      </c>
      <c r="I30" s="289">
        <v>45.316685714583258</v>
      </c>
      <c r="J30" s="289">
        <v>29.440217417965442</v>
      </c>
      <c r="K30" s="289">
        <v>434.08717755704288</v>
      </c>
      <c r="L30" s="289" t="s">
        <v>209</v>
      </c>
      <c r="M30" s="289" t="s">
        <v>22</v>
      </c>
      <c r="N30" s="365">
        <v>147.4104060754409</v>
      </c>
      <c r="O30" s="288">
        <v>-49.754553937279397</v>
      </c>
      <c r="P30" s="288">
        <v>51.710980845623254</v>
      </c>
      <c r="Q30" s="288">
        <v>19.729055333326343</v>
      </c>
      <c r="R30" s="288">
        <v>-23.700357717229409</v>
      </c>
      <c r="S30" s="109" t="s">
        <v>55</v>
      </c>
    </row>
    <row r="31" spans="1:19" ht="24.95" customHeight="1">
      <c r="A31" s="109" t="s">
        <v>56</v>
      </c>
      <c r="B31" s="288">
        <v>3.0746682988017824</v>
      </c>
      <c r="C31" s="291">
        <v>20.21754552998533</v>
      </c>
      <c r="D31" s="292">
        <v>52.366285056426619</v>
      </c>
      <c r="E31" s="292">
        <v>-6.8073605944906319</v>
      </c>
      <c r="F31" s="366">
        <v>-65.237260227102624</v>
      </c>
      <c r="G31" s="291">
        <v>8.1576454490434998</v>
      </c>
      <c r="H31" s="289">
        <v>50.979888502007356</v>
      </c>
      <c r="I31" s="289">
        <v>-32.450498444391513</v>
      </c>
      <c r="J31" s="289">
        <v>-17.57226792776963</v>
      </c>
      <c r="K31" s="289">
        <v>85.324521357072513</v>
      </c>
      <c r="L31" s="289">
        <v>74.268387926678002</v>
      </c>
      <c r="M31" s="289">
        <v>213.2388178913738</v>
      </c>
      <c r="N31" s="365">
        <v>86.447980296597621</v>
      </c>
      <c r="O31" s="288">
        <v>-9.81365791572928</v>
      </c>
      <c r="P31" s="288">
        <v>37.267931944862312</v>
      </c>
      <c r="Q31" s="288">
        <v>-68.179820218423501</v>
      </c>
      <c r="R31" s="288">
        <v>-30.749257929814576</v>
      </c>
      <c r="S31" s="109" t="s">
        <v>56</v>
      </c>
    </row>
    <row r="32" spans="1:19" ht="24.95" customHeight="1">
      <c r="A32" s="109" t="s">
        <v>57</v>
      </c>
      <c r="B32" s="288">
        <v>5.1741693185741724</v>
      </c>
      <c r="C32" s="291">
        <v>-29.640463019969886</v>
      </c>
      <c r="D32" s="292">
        <v>-30.382301790676038</v>
      </c>
      <c r="E32" s="292">
        <v>-12.889987745493741</v>
      </c>
      <c r="F32" s="366">
        <v>-33.534584557202038</v>
      </c>
      <c r="G32" s="291">
        <v>19.239089466532789</v>
      </c>
      <c r="H32" s="289">
        <v>19.513143920598282</v>
      </c>
      <c r="I32" s="289">
        <v>-22.953547848799246</v>
      </c>
      <c r="J32" s="289">
        <v>39.221163180654855</v>
      </c>
      <c r="K32" s="289">
        <v>-50.747997220469486</v>
      </c>
      <c r="L32" s="289">
        <v>-72.55883299231823</v>
      </c>
      <c r="M32" s="289" t="s">
        <v>22</v>
      </c>
      <c r="N32" s="365">
        <v>-30.451867911110085</v>
      </c>
      <c r="O32" s="288">
        <v>40.096683939539417</v>
      </c>
      <c r="P32" s="288">
        <v>96.838102690550386</v>
      </c>
      <c r="Q32" s="288">
        <v>-74.56244827594675</v>
      </c>
      <c r="R32" s="288">
        <v>-23.616046210477421</v>
      </c>
      <c r="S32" s="109" t="s">
        <v>57</v>
      </c>
    </row>
    <row r="33" spans="1:19" ht="24.95" customHeight="1">
      <c r="A33" s="109" t="s">
        <v>58</v>
      </c>
      <c r="B33" s="288">
        <v>7.1352234276290858</v>
      </c>
      <c r="C33" s="291">
        <v>1.4579002002977006</v>
      </c>
      <c r="D33" s="292">
        <v>3.5085032171669752</v>
      </c>
      <c r="E33" s="292">
        <v>-9.7511870004170902</v>
      </c>
      <c r="F33" s="366">
        <v>-8.5764346769956887</v>
      </c>
      <c r="G33" s="291">
        <v>60.06794818825901</v>
      </c>
      <c r="H33" s="289">
        <v>112.4686958938546</v>
      </c>
      <c r="I33" s="289">
        <v>-0.47843401068361402</v>
      </c>
      <c r="J33" s="289">
        <v>22.51453581503246</v>
      </c>
      <c r="K33" s="289">
        <v>-34.807544220837457</v>
      </c>
      <c r="L33" s="289">
        <v>-18.579287237989234</v>
      </c>
      <c r="M33" s="289" t="s">
        <v>209</v>
      </c>
      <c r="N33" s="365">
        <v>-43.168187532688606</v>
      </c>
      <c r="O33" s="288">
        <v>74.768384753196585</v>
      </c>
      <c r="P33" s="288">
        <v>53.522921007552071</v>
      </c>
      <c r="Q33" s="288">
        <v>25.690087912029981</v>
      </c>
      <c r="R33" s="288">
        <v>43.599103791820141</v>
      </c>
      <c r="S33" s="109" t="s">
        <v>58</v>
      </c>
    </row>
    <row r="34" spans="1:19" ht="24.95" customHeight="1">
      <c r="A34" s="109" t="s">
        <v>59</v>
      </c>
      <c r="B34" s="288">
        <v>5.3343601388196902</v>
      </c>
      <c r="C34" s="291">
        <v>63.614061058045905</v>
      </c>
      <c r="D34" s="292">
        <v>75.424969652233329</v>
      </c>
      <c r="E34" s="292">
        <v>4.9269780131599958</v>
      </c>
      <c r="F34" s="366">
        <v>26.742152127437492</v>
      </c>
      <c r="G34" s="291">
        <v>41.26246038379486</v>
      </c>
      <c r="H34" s="289">
        <v>37.003665987780039</v>
      </c>
      <c r="I34" s="289">
        <v>123.63350785340313</v>
      </c>
      <c r="J34" s="289">
        <v>23.995543485829685</v>
      </c>
      <c r="K34" s="289">
        <v>-17.970350168344865</v>
      </c>
      <c r="L34" s="289">
        <v>-13.046604986413385</v>
      </c>
      <c r="M34" s="289" t="s">
        <v>22</v>
      </c>
      <c r="N34" s="365">
        <v>-25.81115168513746</v>
      </c>
      <c r="O34" s="288">
        <v>56.536926768022084</v>
      </c>
      <c r="P34" s="288">
        <v>51.515646577416618</v>
      </c>
      <c r="Q34" s="288">
        <v>162.43614713911529</v>
      </c>
      <c r="R34" s="288">
        <v>12.543804871470925</v>
      </c>
      <c r="S34" s="109" t="s">
        <v>59</v>
      </c>
    </row>
    <row r="35" spans="1:19" ht="24.95" customHeight="1">
      <c r="A35" s="109" t="s">
        <v>60</v>
      </c>
      <c r="B35" s="288">
        <v>8.479044281382059</v>
      </c>
      <c r="C35" s="291">
        <v>5.4321109437439787</v>
      </c>
      <c r="D35" s="292">
        <v>8.6212633503055258</v>
      </c>
      <c r="E35" s="292">
        <v>-4.0928685066973003E-2</v>
      </c>
      <c r="F35" s="366">
        <v>-24.624158504851437</v>
      </c>
      <c r="G35" s="291">
        <v>121.37114670986105</v>
      </c>
      <c r="H35" s="289">
        <v>132.86554095399049</v>
      </c>
      <c r="I35" s="289">
        <v>144.82976858914026</v>
      </c>
      <c r="J35" s="289">
        <v>75.776852952833906</v>
      </c>
      <c r="K35" s="289" t="s">
        <v>209</v>
      </c>
      <c r="L35" s="289" t="s">
        <v>209</v>
      </c>
      <c r="M35" s="289" t="s">
        <v>22</v>
      </c>
      <c r="N35" s="365">
        <v>44.743136058572304</v>
      </c>
      <c r="O35" s="288">
        <v>-42.101374586119142</v>
      </c>
      <c r="P35" s="288">
        <v>83.384401999016717</v>
      </c>
      <c r="Q35" s="288">
        <v>211.06264251970958</v>
      </c>
      <c r="R35" s="288">
        <v>-25.833206840474347</v>
      </c>
      <c r="S35" s="109" t="s">
        <v>60</v>
      </c>
    </row>
    <row r="36" spans="1:19" ht="24.95" customHeight="1">
      <c r="A36" s="109" t="s">
        <v>61</v>
      </c>
      <c r="B36" s="288">
        <v>3.5182665384741085</v>
      </c>
      <c r="C36" s="291">
        <v>-46.952587478840826</v>
      </c>
      <c r="D36" s="292">
        <v>-51.81461738547565</v>
      </c>
      <c r="E36" s="292">
        <v>5.856930618504478</v>
      </c>
      <c r="F36" s="366">
        <v>-12.324965989718478</v>
      </c>
      <c r="G36" s="291">
        <v>53.371679622971101</v>
      </c>
      <c r="H36" s="289">
        <v>57.304036608364811</v>
      </c>
      <c r="I36" s="289">
        <v>-19.880689303472025</v>
      </c>
      <c r="J36" s="289">
        <v>84.417242745805993</v>
      </c>
      <c r="K36" s="289">
        <v>75.896482163984103</v>
      </c>
      <c r="L36" s="289">
        <v>93.484637460960585</v>
      </c>
      <c r="M36" s="289" t="s">
        <v>22</v>
      </c>
      <c r="N36" s="365">
        <v>-73.10994672185285</v>
      </c>
      <c r="O36" s="288">
        <v>16.300467993971608</v>
      </c>
      <c r="P36" s="288">
        <v>113.23560692053013</v>
      </c>
      <c r="Q36" s="288">
        <v>107.80486478977031</v>
      </c>
      <c r="R36" s="288">
        <v>-24.695963614173507</v>
      </c>
      <c r="S36" s="109" t="s">
        <v>61</v>
      </c>
    </row>
    <row r="37" spans="1:19" ht="24.95" customHeight="1">
      <c r="A37" s="109" t="s">
        <v>62</v>
      </c>
      <c r="B37" s="288">
        <v>5.7838810156181069</v>
      </c>
      <c r="C37" s="291">
        <v>11.366710448385419</v>
      </c>
      <c r="D37" s="292">
        <v>13.611542267093711</v>
      </c>
      <c r="E37" s="292">
        <v>4.8477388572466538</v>
      </c>
      <c r="F37" s="366">
        <v>-2.9186710322014022</v>
      </c>
      <c r="G37" s="291">
        <v>28.658777080937568</v>
      </c>
      <c r="H37" s="289">
        <v>33.641033038921421</v>
      </c>
      <c r="I37" s="289">
        <v>-19.748174064655174</v>
      </c>
      <c r="J37" s="289">
        <v>65.009535068615691</v>
      </c>
      <c r="K37" s="289">
        <v>-47.938875289947369</v>
      </c>
      <c r="L37" s="289">
        <v>-56.721526238484991</v>
      </c>
      <c r="M37" s="289">
        <v>-33.760844964164477</v>
      </c>
      <c r="N37" s="365">
        <v>-13.636093695650331</v>
      </c>
      <c r="O37" s="288">
        <v>-7.0854513724720789</v>
      </c>
      <c r="P37" s="288">
        <v>45.5494327770935</v>
      </c>
      <c r="Q37" s="288">
        <v>92.685858703319212</v>
      </c>
      <c r="R37" s="288">
        <v>-32.496358270002332</v>
      </c>
      <c r="S37" s="109" t="s">
        <v>62</v>
      </c>
    </row>
    <row r="38" spans="1:19" ht="24.95" customHeight="1">
      <c r="A38" s="109" t="s">
        <v>63</v>
      </c>
      <c r="B38" s="288">
        <v>3.968369803918975</v>
      </c>
      <c r="C38" s="291">
        <v>-0.44918136896934868</v>
      </c>
      <c r="D38" s="292">
        <v>-3.5366433333690708</v>
      </c>
      <c r="E38" s="292">
        <v>36.235808484712038</v>
      </c>
      <c r="F38" s="366">
        <v>-2.7822116102536114</v>
      </c>
      <c r="G38" s="291">
        <v>14.911195040444269</v>
      </c>
      <c r="H38" s="289">
        <v>21.430278050496071</v>
      </c>
      <c r="I38" s="289">
        <v>-15.490524382880082</v>
      </c>
      <c r="J38" s="289">
        <v>26.857804085629098</v>
      </c>
      <c r="K38" s="289">
        <v>180.50091174849052</v>
      </c>
      <c r="L38" s="289">
        <v>225.41903110763684</v>
      </c>
      <c r="M38" s="289">
        <v>186.35307416944045</v>
      </c>
      <c r="N38" s="365">
        <v>145.54319563546522</v>
      </c>
      <c r="O38" s="288">
        <v>150.94098479362779</v>
      </c>
      <c r="P38" s="288">
        <v>68.861424328484986</v>
      </c>
      <c r="Q38" s="288">
        <v>65.048844385595004</v>
      </c>
      <c r="R38" s="288">
        <v>-26.566882918832732</v>
      </c>
      <c r="S38" s="109" t="s">
        <v>63</v>
      </c>
    </row>
    <row r="39" spans="1:19" ht="24.95" customHeight="1">
      <c r="A39" s="109" t="s">
        <v>64</v>
      </c>
      <c r="B39" s="288">
        <v>4.0459175792971536</v>
      </c>
      <c r="C39" s="291">
        <v>-23.490731939339014</v>
      </c>
      <c r="D39" s="292">
        <v>-23.478098971931416</v>
      </c>
      <c r="E39" s="292">
        <v>6.261138067931185</v>
      </c>
      <c r="F39" s="366">
        <v>-36.669610896750505</v>
      </c>
      <c r="G39" s="291">
        <v>171.19967367502039</v>
      </c>
      <c r="H39" s="289">
        <v>25.036539278997054</v>
      </c>
      <c r="I39" s="289" t="s">
        <v>209</v>
      </c>
      <c r="J39" s="289">
        <v>179.73031871424678</v>
      </c>
      <c r="K39" s="289">
        <v>-3.6501631107527004</v>
      </c>
      <c r="L39" s="289">
        <v>34.573000124141743</v>
      </c>
      <c r="M39" s="289">
        <v>-58.177826564215145</v>
      </c>
      <c r="N39" s="365">
        <v>-91.09474609804353</v>
      </c>
      <c r="O39" s="288">
        <v>74.22613715536977</v>
      </c>
      <c r="P39" s="288">
        <v>85.199634926919174</v>
      </c>
      <c r="Q39" s="288">
        <v>271.77963928540902</v>
      </c>
      <c r="R39" s="288">
        <v>-29.515160990376614</v>
      </c>
      <c r="S39" s="109" t="s">
        <v>64</v>
      </c>
    </row>
    <row r="40" spans="1:19" ht="24.95" customHeight="1">
      <c r="A40" s="109" t="s">
        <v>65</v>
      </c>
      <c r="B40" s="288">
        <v>5.2648623420643759</v>
      </c>
      <c r="C40" s="291">
        <v>11.79998277754018</v>
      </c>
      <c r="D40" s="292">
        <v>14.845651255396547</v>
      </c>
      <c r="E40" s="292">
        <v>19.234061457114365</v>
      </c>
      <c r="F40" s="366">
        <v>-20.950108525111162</v>
      </c>
      <c r="G40" s="291">
        <v>-29.347232827024655</v>
      </c>
      <c r="H40" s="289">
        <v>-44.330064323964635</v>
      </c>
      <c r="I40" s="289">
        <v>28.546312752011318</v>
      </c>
      <c r="J40" s="289">
        <v>-12.316718857750104</v>
      </c>
      <c r="K40" s="289">
        <v>-21.563414523196982</v>
      </c>
      <c r="L40" s="289">
        <v>-80.37653230198157</v>
      </c>
      <c r="M40" s="289" t="s">
        <v>22</v>
      </c>
      <c r="N40" s="365">
        <v>27.330119588393444</v>
      </c>
      <c r="O40" s="288">
        <v>103.71226927252985</v>
      </c>
      <c r="P40" s="288">
        <v>20.041563478254346</v>
      </c>
      <c r="Q40" s="288">
        <v>185.46446070894069</v>
      </c>
      <c r="R40" s="288">
        <v>-38.52048342122886</v>
      </c>
      <c r="S40" s="109" t="s">
        <v>65</v>
      </c>
    </row>
    <row r="41" spans="1:19" ht="24.95" customHeight="1">
      <c r="A41" s="109" t="s">
        <v>66</v>
      </c>
      <c r="B41" s="288">
        <v>11.054923462312985</v>
      </c>
      <c r="C41" s="291">
        <v>-0.82313717753532956</v>
      </c>
      <c r="D41" s="292">
        <v>9.6691042896081711</v>
      </c>
      <c r="E41" s="292">
        <v>25.226560170586481</v>
      </c>
      <c r="F41" s="366">
        <v>-64.385379947302951</v>
      </c>
      <c r="G41" s="291">
        <v>-39.988623284521552</v>
      </c>
      <c r="H41" s="289">
        <v>-38.545704865765728</v>
      </c>
      <c r="I41" s="289">
        <v>-39.420511947329587</v>
      </c>
      <c r="J41" s="289">
        <v>-42.010801153205833</v>
      </c>
      <c r="K41" s="289">
        <v>-53.259463350997891</v>
      </c>
      <c r="L41" s="289">
        <v>-85.141567578843564</v>
      </c>
      <c r="M41" s="289" t="s">
        <v>22</v>
      </c>
      <c r="N41" s="365">
        <v>-40.524059147930423</v>
      </c>
      <c r="O41" s="288">
        <v>430.58677759093723</v>
      </c>
      <c r="P41" s="288">
        <v>74.10601624516832</v>
      </c>
      <c r="Q41" s="288">
        <v>-30.738368409938772</v>
      </c>
      <c r="R41" s="288">
        <v>48.021712820733171</v>
      </c>
      <c r="S41" s="109" t="s">
        <v>66</v>
      </c>
    </row>
    <row r="42" spans="1:19" ht="24.95" customHeight="1">
      <c r="A42" s="109" t="s">
        <v>67</v>
      </c>
      <c r="B42" s="288">
        <v>5.5472833075748156</v>
      </c>
      <c r="C42" s="291">
        <v>6.9176422935215243</v>
      </c>
      <c r="D42" s="292">
        <v>8.0372613468969121</v>
      </c>
      <c r="E42" s="292">
        <v>9.8756098000035877</v>
      </c>
      <c r="F42" s="366">
        <v>-17.838340531509104</v>
      </c>
      <c r="G42" s="291">
        <v>-52.573730789253297</v>
      </c>
      <c r="H42" s="289">
        <v>-40.447581035215151</v>
      </c>
      <c r="I42" s="289">
        <v>-64.482896255623046</v>
      </c>
      <c r="J42" s="289">
        <v>-68.553312257508267</v>
      </c>
      <c r="K42" s="289" t="s">
        <v>209</v>
      </c>
      <c r="L42" s="289" t="s">
        <v>209</v>
      </c>
      <c r="M42" s="289" t="s">
        <v>22</v>
      </c>
      <c r="N42" s="365">
        <v>-27.895791583166329</v>
      </c>
      <c r="O42" s="288" t="s">
        <v>209</v>
      </c>
      <c r="P42" s="288">
        <v>101.50205142986809</v>
      </c>
      <c r="Q42" s="288">
        <v>-30.413579512690134</v>
      </c>
      <c r="R42" s="288">
        <v>7.9459382126272118</v>
      </c>
      <c r="S42" s="109" t="s">
        <v>67</v>
      </c>
    </row>
    <row r="43" spans="1:19" ht="24.95" customHeight="1">
      <c r="A43" s="109" t="s">
        <v>68</v>
      </c>
      <c r="B43" s="288">
        <v>4.4545961071915201</v>
      </c>
      <c r="C43" s="291">
        <v>27.844186460279332</v>
      </c>
      <c r="D43" s="292">
        <v>30.695288985588519</v>
      </c>
      <c r="E43" s="292">
        <v>16.076405724821967</v>
      </c>
      <c r="F43" s="366">
        <v>1.9734206300016126</v>
      </c>
      <c r="G43" s="291">
        <v>8.5029486179241758</v>
      </c>
      <c r="H43" s="289">
        <v>11.365372021122198</v>
      </c>
      <c r="I43" s="289">
        <v>46.912233859190593</v>
      </c>
      <c r="J43" s="289">
        <v>-8.8707470040105108</v>
      </c>
      <c r="K43" s="289" t="s">
        <v>209</v>
      </c>
      <c r="L43" s="289" t="s">
        <v>209</v>
      </c>
      <c r="M43" s="289">
        <v>67.660208643815224</v>
      </c>
      <c r="N43" s="365">
        <v>228.82696384078542</v>
      </c>
      <c r="O43" s="288">
        <v>-37.770468631075346</v>
      </c>
      <c r="P43" s="288">
        <v>62.37829280760883</v>
      </c>
      <c r="Q43" s="288">
        <v>-26.917529779252419</v>
      </c>
      <c r="R43" s="288">
        <v>-9.0979757307643752</v>
      </c>
      <c r="S43" s="109" t="s">
        <v>68</v>
      </c>
    </row>
    <row r="44" spans="1:19" ht="24.95" customHeight="1">
      <c r="A44" s="109" t="s">
        <v>69</v>
      </c>
      <c r="B44" s="288">
        <v>7.6443799276226088</v>
      </c>
      <c r="C44" s="291">
        <v>-6.1886798106780105</v>
      </c>
      <c r="D44" s="292">
        <v>-3.3225747660382439</v>
      </c>
      <c r="E44" s="292">
        <v>6.5821109953640757</v>
      </c>
      <c r="F44" s="366">
        <v>-36.540574936732284</v>
      </c>
      <c r="G44" s="291">
        <v>30.858882305832083</v>
      </c>
      <c r="H44" s="289">
        <v>45.468981597275274</v>
      </c>
      <c r="I44" s="289">
        <v>39.614956866752834</v>
      </c>
      <c r="J44" s="289">
        <v>4.63759604008483</v>
      </c>
      <c r="K44" s="289">
        <v>-59.509036832833331</v>
      </c>
      <c r="L44" s="289">
        <v>-82.913894910960352</v>
      </c>
      <c r="M44" s="289">
        <v>61.33540372670808</v>
      </c>
      <c r="N44" s="365">
        <v>-47.896499002234386</v>
      </c>
      <c r="O44" s="288">
        <v>-65.486975315663756</v>
      </c>
      <c r="P44" s="288">
        <v>80.80277253630473</v>
      </c>
      <c r="Q44" s="288">
        <v>82.045268977645605</v>
      </c>
      <c r="R44" s="288">
        <v>229.55841655554553</v>
      </c>
      <c r="S44" s="109" t="s">
        <v>69</v>
      </c>
    </row>
    <row r="45" spans="1:19" ht="24.95" customHeight="1">
      <c r="A45" s="109" t="s">
        <v>70</v>
      </c>
      <c r="B45" s="288">
        <v>5.1781750596871348</v>
      </c>
      <c r="C45" s="291">
        <v>20.005864960789424</v>
      </c>
      <c r="D45" s="292">
        <v>15.501343744200597</v>
      </c>
      <c r="E45" s="292">
        <v>144.35612323842176</v>
      </c>
      <c r="F45" s="366">
        <v>-11.66714909036331</v>
      </c>
      <c r="G45" s="291">
        <v>3.9179784355751934</v>
      </c>
      <c r="H45" s="289">
        <v>15.990429408762424</v>
      </c>
      <c r="I45" s="289">
        <v>221.8303639409167</v>
      </c>
      <c r="J45" s="289">
        <v>-28.832333434779599</v>
      </c>
      <c r="K45" s="289">
        <v>-65.751869510151693</v>
      </c>
      <c r="L45" s="289">
        <v>-73.956993338242853</v>
      </c>
      <c r="M45" s="289" t="s">
        <v>22</v>
      </c>
      <c r="N45" s="365">
        <v>12.446598456291497</v>
      </c>
      <c r="O45" s="288">
        <v>108.8586929220877</v>
      </c>
      <c r="P45" s="288">
        <v>71.793248650335613</v>
      </c>
      <c r="Q45" s="288">
        <v>249.24724992289504</v>
      </c>
      <c r="R45" s="288">
        <v>44.599962556318786</v>
      </c>
      <c r="S45" s="109" t="s">
        <v>70</v>
      </c>
    </row>
    <row r="46" spans="1:19" ht="24.95" customHeight="1">
      <c r="A46" s="109" t="s">
        <v>71</v>
      </c>
      <c r="B46" s="288">
        <v>1.7991257786900832</v>
      </c>
      <c r="C46" s="291">
        <v>7.9894299819226262</v>
      </c>
      <c r="D46" s="292">
        <v>15.536469034043705</v>
      </c>
      <c r="E46" s="292">
        <v>-10.745357745747313</v>
      </c>
      <c r="F46" s="366">
        <v>-23.702903837735306</v>
      </c>
      <c r="G46" s="291">
        <v>10.319840498609395</v>
      </c>
      <c r="H46" s="289">
        <v>-7.8894243040679157E-2</v>
      </c>
      <c r="I46" s="289">
        <v>51.081934518863221</v>
      </c>
      <c r="J46" s="289">
        <v>11.807690369399793</v>
      </c>
      <c r="K46" s="289" t="s">
        <v>209</v>
      </c>
      <c r="L46" s="289">
        <v>74.506617134896686</v>
      </c>
      <c r="M46" s="289" t="s">
        <v>22</v>
      </c>
      <c r="N46" s="365" t="s">
        <v>22</v>
      </c>
      <c r="O46" s="288">
        <v>-83.065354771618274</v>
      </c>
      <c r="P46" s="288">
        <v>38.399070782905738</v>
      </c>
      <c r="Q46" s="288">
        <v>200.41696436750021</v>
      </c>
      <c r="R46" s="288">
        <v>-76.950100179224094</v>
      </c>
      <c r="S46" s="109" t="s">
        <v>71</v>
      </c>
    </row>
    <row r="47" spans="1:19" ht="24.95" customHeight="1">
      <c r="A47" s="109" t="s">
        <v>72</v>
      </c>
      <c r="B47" s="288">
        <v>9.0712104407522816</v>
      </c>
      <c r="C47" s="291">
        <v>4.0899364930866398</v>
      </c>
      <c r="D47" s="292">
        <v>3.8074905971592585</v>
      </c>
      <c r="E47" s="292">
        <v>-0.66829349453718123</v>
      </c>
      <c r="F47" s="366">
        <v>13.343585348022287</v>
      </c>
      <c r="G47" s="291">
        <v>31.473053738397766</v>
      </c>
      <c r="H47" s="289">
        <v>36.983664917582928</v>
      </c>
      <c r="I47" s="289">
        <v>-9.0063508626738411</v>
      </c>
      <c r="J47" s="289">
        <v>36.856607283797501</v>
      </c>
      <c r="K47" s="289">
        <v>-59.646198364908273</v>
      </c>
      <c r="L47" s="289">
        <v>-56.369729861082988</v>
      </c>
      <c r="M47" s="289" t="s">
        <v>22</v>
      </c>
      <c r="N47" s="365" t="s">
        <v>22</v>
      </c>
      <c r="O47" s="288">
        <v>-53.951512934625775</v>
      </c>
      <c r="P47" s="288">
        <v>13.564354210031794</v>
      </c>
      <c r="Q47" s="288">
        <v>131.72034187170976</v>
      </c>
      <c r="R47" s="288">
        <v>42.9944034017673</v>
      </c>
      <c r="S47" s="109" t="s">
        <v>72</v>
      </c>
    </row>
    <row r="48" spans="1:19" ht="24.95" customHeight="1">
      <c r="A48" s="109" t="s">
        <v>73</v>
      </c>
      <c r="B48" s="288">
        <v>7.5271282456365327</v>
      </c>
      <c r="C48" s="291">
        <v>9.1930314540249469</v>
      </c>
      <c r="D48" s="292">
        <v>14.957573770980304</v>
      </c>
      <c r="E48" s="292">
        <v>7.929618952118318</v>
      </c>
      <c r="F48" s="366">
        <v>-40.134031503867952</v>
      </c>
      <c r="G48" s="291">
        <v>82.630595670038673</v>
      </c>
      <c r="H48" s="289">
        <v>157.10014668954034</v>
      </c>
      <c r="I48" s="289">
        <v>10.932366251317347</v>
      </c>
      <c r="J48" s="289">
        <v>14.232571981251382</v>
      </c>
      <c r="K48" s="289" t="s">
        <v>209</v>
      </c>
      <c r="L48" s="289" t="s">
        <v>22</v>
      </c>
      <c r="M48" s="289" t="s">
        <v>22</v>
      </c>
      <c r="N48" s="365" t="s">
        <v>22</v>
      </c>
      <c r="O48" s="288">
        <v>74.191045786667416</v>
      </c>
      <c r="P48" s="288">
        <v>-10.014056457231206</v>
      </c>
      <c r="Q48" s="288">
        <v>309.97115807032844</v>
      </c>
      <c r="R48" s="288">
        <v>-26.050358435944162</v>
      </c>
      <c r="S48" s="109" t="s">
        <v>73</v>
      </c>
    </row>
    <row r="49" spans="1:19" ht="24.95" customHeight="1">
      <c r="A49" s="109" t="s">
        <v>74</v>
      </c>
      <c r="B49" s="288">
        <v>-0.42002650810582054</v>
      </c>
      <c r="C49" s="291">
        <v>-12.307200448593107</v>
      </c>
      <c r="D49" s="292">
        <v>-13.154865368232237</v>
      </c>
      <c r="E49" s="292">
        <v>9.8744695019530297</v>
      </c>
      <c r="F49" s="366">
        <v>-28.363924645938027</v>
      </c>
      <c r="G49" s="291">
        <v>-15.042308193777629</v>
      </c>
      <c r="H49" s="289">
        <v>-19.31873530844328</v>
      </c>
      <c r="I49" s="289">
        <v>-38.664291887106629</v>
      </c>
      <c r="J49" s="289">
        <v>13.900958298625966</v>
      </c>
      <c r="K49" s="289">
        <v>-99.369361075308419</v>
      </c>
      <c r="L49" s="289">
        <v>-98.608242186177236</v>
      </c>
      <c r="M49" s="289" t="s">
        <v>22</v>
      </c>
      <c r="N49" s="365" t="s">
        <v>22</v>
      </c>
      <c r="O49" s="288">
        <v>-89.437561196053323</v>
      </c>
      <c r="P49" s="288">
        <v>66.900748339099039</v>
      </c>
      <c r="Q49" s="288">
        <v>-57.32406807307386</v>
      </c>
      <c r="R49" s="288">
        <v>-22.016706576246023</v>
      </c>
      <c r="S49" s="109" t="s">
        <v>74</v>
      </c>
    </row>
    <row r="50" spans="1:19" ht="24.95" customHeight="1">
      <c r="A50" s="109" t="s">
        <v>75</v>
      </c>
      <c r="B50" s="288">
        <v>5.6676787118834682</v>
      </c>
      <c r="C50" s="291">
        <v>-11.680834246406278</v>
      </c>
      <c r="D50" s="292">
        <v>-12.446298021880196</v>
      </c>
      <c r="E50" s="292">
        <v>-15.502123637675652</v>
      </c>
      <c r="F50" s="366">
        <v>3.8864637565078084</v>
      </c>
      <c r="G50" s="291">
        <v>-8.1888493430451632</v>
      </c>
      <c r="H50" s="289">
        <v>-9.0556177369762025</v>
      </c>
      <c r="I50" s="289">
        <v>-11.234206130839112</v>
      </c>
      <c r="J50" s="289">
        <v>-1.8275089675913563</v>
      </c>
      <c r="K50" s="289">
        <v>-6.7151104716510872</v>
      </c>
      <c r="L50" s="289">
        <v>-5.602644765007426</v>
      </c>
      <c r="M50" s="289">
        <v>-50.537634408602152</v>
      </c>
      <c r="N50" s="365">
        <v>-12.268630462726549</v>
      </c>
      <c r="O50" s="288">
        <v>-52.661807763160937</v>
      </c>
      <c r="P50" s="288">
        <v>166.2825714681037</v>
      </c>
      <c r="Q50" s="288">
        <v>33.29054096399841</v>
      </c>
      <c r="R50" s="288">
        <v>20.19417092060462</v>
      </c>
      <c r="S50" s="109" t="s">
        <v>75</v>
      </c>
    </row>
    <row r="51" spans="1:19" ht="24.95" customHeight="1">
      <c r="A51" s="109" t="s">
        <v>76</v>
      </c>
      <c r="B51" s="288">
        <v>16.474161923330428</v>
      </c>
      <c r="C51" s="291">
        <v>10.698080713673079</v>
      </c>
      <c r="D51" s="292">
        <v>7.3711755066194087</v>
      </c>
      <c r="E51" s="292">
        <v>18.26917637170358</v>
      </c>
      <c r="F51" s="366">
        <v>49.105925537493448</v>
      </c>
      <c r="G51" s="291">
        <v>-34.610303830911491</v>
      </c>
      <c r="H51" s="289">
        <v>21.210005817335656</v>
      </c>
      <c r="I51" s="289">
        <v>-32.747360495859084</v>
      </c>
      <c r="J51" s="289">
        <v>-70.255927051671733</v>
      </c>
      <c r="K51" s="289">
        <v>139.54900120443585</v>
      </c>
      <c r="L51" s="289">
        <v>83.099739754805142</v>
      </c>
      <c r="M51" s="289" t="s">
        <v>22</v>
      </c>
      <c r="N51" s="365">
        <v>353.01513128615937</v>
      </c>
      <c r="O51" s="288">
        <v>176.90186164100209</v>
      </c>
      <c r="P51" s="288">
        <v>48.149310690147416</v>
      </c>
      <c r="Q51" s="288">
        <v>40.597928532338813</v>
      </c>
      <c r="R51" s="288">
        <v>48.580524778882364</v>
      </c>
      <c r="S51" s="109" t="s">
        <v>76</v>
      </c>
    </row>
    <row r="52" spans="1:19" ht="24.95" customHeight="1">
      <c r="A52" s="109" t="s">
        <v>77</v>
      </c>
      <c r="B52" s="288">
        <v>7.0354237271775162</v>
      </c>
      <c r="C52" s="291">
        <v>2.459813183018511</v>
      </c>
      <c r="D52" s="292">
        <v>1.5664585560323729</v>
      </c>
      <c r="E52" s="292">
        <v>18.834989143224519</v>
      </c>
      <c r="F52" s="366">
        <v>-8.2152880964173676</v>
      </c>
      <c r="G52" s="291">
        <v>-13.615783352413686</v>
      </c>
      <c r="H52" s="289">
        <v>-22.589657110736368</v>
      </c>
      <c r="I52" s="289">
        <v>-53.367182272602037</v>
      </c>
      <c r="J52" s="289">
        <v>99.606275486631432</v>
      </c>
      <c r="K52" s="289">
        <v>-40.776136164751186</v>
      </c>
      <c r="L52" s="289">
        <v>57.923088720190151</v>
      </c>
      <c r="M52" s="289" t="s">
        <v>209</v>
      </c>
      <c r="N52" s="365">
        <v>-82.007211323464404</v>
      </c>
      <c r="O52" s="288">
        <v>-84.519094238098802</v>
      </c>
      <c r="P52" s="288">
        <v>-1.9942948666967482</v>
      </c>
      <c r="Q52" s="288">
        <v>144.07691802848328</v>
      </c>
      <c r="R52" s="288">
        <v>6.0375760125752436</v>
      </c>
      <c r="S52" s="109" t="s">
        <v>77</v>
      </c>
    </row>
    <row r="53" spans="1:19" ht="24.95" customHeight="1">
      <c r="A53" s="109" t="s">
        <v>78</v>
      </c>
      <c r="B53" s="288">
        <v>3.9953163032886181</v>
      </c>
      <c r="C53" s="291">
        <v>6.7400193967622783</v>
      </c>
      <c r="D53" s="292">
        <v>6.30640635027369</v>
      </c>
      <c r="E53" s="292">
        <v>18.674191854321819</v>
      </c>
      <c r="F53" s="366">
        <v>-3.9035461760950056</v>
      </c>
      <c r="G53" s="291">
        <v>19.286816190207162</v>
      </c>
      <c r="H53" s="289">
        <v>64.916374615041576</v>
      </c>
      <c r="I53" s="289">
        <v>-17.387679611038337</v>
      </c>
      <c r="J53" s="289">
        <v>-23.032952414149278</v>
      </c>
      <c r="K53" s="289">
        <v>54.487045132443058</v>
      </c>
      <c r="L53" s="289">
        <v>39.389278613497396</v>
      </c>
      <c r="M53" s="289" t="s">
        <v>22</v>
      </c>
      <c r="N53" s="365">
        <v>67.640783090621312</v>
      </c>
      <c r="O53" s="288">
        <v>-68.748065828504721</v>
      </c>
      <c r="P53" s="288">
        <v>14.026040927131717</v>
      </c>
      <c r="Q53" s="288">
        <v>20.152557722880957</v>
      </c>
      <c r="R53" s="288">
        <v>24.895310648985088</v>
      </c>
      <c r="S53" s="109" t="s">
        <v>78</v>
      </c>
    </row>
    <row r="54" spans="1:19" ht="24.95" customHeight="1">
      <c r="A54" s="109" t="s">
        <v>79</v>
      </c>
      <c r="B54" s="288">
        <v>8.3968747233451211</v>
      </c>
      <c r="C54" s="291">
        <v>8.3832421686806669</v>
      </c>
      <c r="D54" s="292">
        <v>4.0019448859141846</v>
      </c>
      <c r="E54" s="292">
        <v>38.258978132990393</v>
      </c>
      <c r="F54" s="366">
        <v>36.016547159404297</v>
      </c>
      <c r="G54" s="291">
        <v>-31.568079322913448</v>
      </c>
      <c r="H54" s="289">
        <v>-31.523851327563108</v>
      </c>
      <c r="I54" s="289">
        <v>-55.940490116680166</v>
      </c>
      <c r="J54" s="289">
        <v>-20.369078837248239</v>
      </c>
      <c r="K54" s="289">
        <v>-59.916264072106038</v>
      </c>
      <c r="L54" s="289">
        <v>-95.568516048886536</v>
      </c>
      <c r="M54" s="289" t="s">
        <v>22</v>
      </c>
      <c r="N54" s="365">
        <v>-36.003370277572763</v>
      </c>
      <c r="O54" s="288">
        <v>-99.742136569339991</v>
      </c>
      <c r="P54" s="288">
        <v>117.25756805398677</v>
      </c>
      <c r="Q54" s="288">
        <v>31.355760013337232</v>
      </c>
      <c r="R54" s="288">
        <v>34.608183706475785</v>
      </c>
      <c r="S54" s="109" t="s">
        <v>79</v>
      </c>
    </row>
    <row r="55" spans="1:19" ht="24.95" customHeight="1">
      <c r="A55" s="109" t="s">
        <v>80</v>
      </c>
      <c r="B55" s="288">
        <v>4.2450582586392756</v>
      </c>
      <c r="C55" s="291">
        <v>-25.501482125833633</v>
      </c>
      <c r="D55" s="292">
        <v>-24.196262664127772</v>
      </c>
      <c r="E55" s="292">
        <v>-30.384468088649115</v>
      </c>
      <c r="F55" s="366">
        <v>-34.974294456611219</v>
      </c>
      <c r="G55" s="291">
        <v>40.010433838032526</v>
      </c>
      <c r="H55" s="289">
        <v>38.299009657822694</v>
      </c>
      <c r="I55" s="289">
        <v>21.106285339670578</v>
      </c>
      <c r="J55" s="289">
        <v>59.879852012845106</v>
      </c>
      <c r="K55" s="289">
        <v>-34.900296470779352</v>
      </c>
      <c r="L55" s="289">
        <v>-52.12487510650427</v>
      </c>
      <c r="M55" s="289" t="s">
        <v>22</v>
      </c>
      <c r="N55" s="365">
        <v>48.125276998079471</v>
      </c>
      <c r="O55" s="288">
        <v>-21.478687593786745</v>
      </c>
      <c r="P55" s="288">
        <v>60.850268014870352</v>
      </c>
      <c r="Q55" s="288">
        <v>57.585570777071524</v>
      </c>
      <c r="R55" s="288">
        <v>-30.423006449116158</v>
      </c>
      <c r="S55" s="109" t="s">
        <v>80</v>
      </c>
    </row>
    <row r="56" spans="1:19" ht="24.95" customHeight="1">
      <c r="A56" s="109" t="s">
        <v>81</v>
      </c>
      <c r="B56" s="288">
        <v>7.2792307555159539</v>
      </c>
      <c r="C56" s="291">
        <v>-38.518259851080096</v>
      </c>
      <c r="D56" s="292">
        <v>-39.461517411114244</v>
      </c>
      <c r="E56" s="292">
        <v>-25.07080271642495</v>
      </c>
      <c r="F56" s="366">
        <v>-33.370084051053226</v>
      </c>
      <c r="G56" s="291">
        <v>30.970094034752805</v>
      </c>
      <c r="H56" s="289">
        <v>51.392340395197749</v>
      </c>
      <c r="I56" s="289">
        <v>-28.028381331767363</v>
      </c>
      <c r="J56" s="289">
        <v>28.150386835196798</v>
      </c>
      <c r="K56" s="289">
        <v>42.799523876291346</v>
      </c>
      <c r="L56" s="289">
        <v>18.921536367579534</v>
      </c>
      <c r="M56" s="289" t="s">
        <v>22</v>
      </c>
      <c r="N56" s="365">
        <v>137.02616163255672</v>
      </c>
      <c r="O56" s="288">
        <v>-53.659854475852057</v>
      </c>
      <c r="P56" s="288">
        <v>31.733568216760119</v>
      </c>
      <c r="Q56" s="288">
        <v>52.930174748087552</v>
      </c>
      <c r="R56" s="288">
        <v>146.23311442324103</v>
      </c>
      <c r="S56" s="109" t="s">
        <v>81</v>
      </c>
    </row>
    <row r="57" spans="1:19" ht="24.95" customHeight="1" thickBot="1">
      <c r="A57" s="110" t="s">
        <v>82</v>
      </c>
      <c r="B57" s="284">
        <v>-2.5839279579718237</v>
      </c>
      <c r="C57" s="294">
        <v>5.4446791485286923</v>
      </c>
      <c r="D57" s="293">
        <v>3.2226198392533831</v>
      </c>
      <c r="E57" s="293">
        <v>25.305314378399004</v>
      </c>
      <c r="F57" s="367">
        <v>2.9177785399396043</v>
      </c>
      <c r="G57" s="287">
        <v>25.77016643188685</v>
      </c>
      <c r="H57" s="286">
        <v>37.849709958818579</v>
      </c>
      <c r="I57" s="286">
        <v>56.807671253562887</v>
      </c>
      <c r="J57" s="286">
        <v>-18.542775919207145</v>
      </c>
      <c r="K57" s="286">
        <v>-51.279745717464955</v>
      </c>
      <c r="L57" s="286">
        <v>-52.286199813436085</v>
      </c>
      <c r="M57" s="286" t="s">
        <v>22</v>
      </c>
      <c r="N57" s="364">
        <v>-49.606061260172254</v>
      </c>
      <c r="O57" s="284">
        <v>-65.350958422076118</v>
      </c>
      <c r="P57" s="284">
        <v>-1.4590246575926358</v>
      </c>
      <c r="Q57" s="284">
        <v>12.061665374240604</v>
      </c>
      <c r="R57" s="284">
        <v>76.754823217177801</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0A706-96E5-4A75-9425-B6FDD9D32F37}">
  <sheetPr>
    <pageSetUpPr fitToPage="1"/>
  </sheetPr>
  <dimension ref="A1:P22"/>
  <sheetViews>
    <sheetView showGridLines="0" zoomScaleNormal="100" zoomScaleSheetLayoutView="100" workbookViewId="0"/>
  </sheetViews>
  <sheetFormatPr defaultRowHeight="13.5"/>
  <cols>
    <col min="1" max="1" width="4.625" style="618" customWidth="1"/>
    <col min="2" max="2" width="4.625" style="616" customWidth="1"/>
    <col min="3" max="3" width="3.125" style="616" customWidth="1"/>
    <col min="4" max="4" width="10.5" style="617" bestFit="1" customWidth="1"/>
    <col min="5" max="5" width="11.625" style="617" customWidth="1"/>
    <col min="6" max="6" width="9.625" style="617" customWidth="1"/>
    <col min="7" max="7" width="11.625" style="617" customWidth="1"/>
    <col min="8" max="8" width="9.625" style="617" customWidth="1"/>
    <col min="9" max="9" width="11.625" style="617" customWidth="1"/>
    <col min="10" max="10" width="9.625" style="617" customWidth="1"/>
    <col min="11" max="11" width="11.625" style="617" customWidth="1"/>
    <col min="12" max="12" width="9.625" style="617" customWidth="1"/>
    <col min="13" max="15" width="10.625" style="617" customWidth="1"/>
    <col min="16" max="16" width="10.625" style="616" customWidth="1"/>
    <col min="17" max="16384" width="9" style="616"/>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令和4年11月審査分</v>
      </c>
    </row>
    <row r="7" spans="1:16" s="541" customFormat="1" ht="23.25" customHeight="1">
      <c r="A7" s="791" t="s">
        <v>318</v>
      </c>
      <c r="B7" s="792"/>
      <c r="C7" s="792"/>
      <c r="D7" s="793"/>
      <c r="E7" s="768" t="s">
        <v>319</v>
      </c>
      <c r="F7" s="770" t="s">
        <v>320</v>
      </c>
      <c r="G7" s="772" t="s">
        <v>321</v>
      </c>
      <c r="H7" s="774" t="s">
        <v>322</v>
      </c>
      <c r="I7" s="776" t="s">
        <v>323</v>
      </c>
      <c r="J7" s="777"/>
      <c r="K7" s="777"/>
      <c r="L7" s="778"/>
    </row>
    <row r="8" spans="1:16" s="541" customFormat="1" ht="36.75" customHeight="1" thickBot="1">
      <c r="A8" s="794"/>
      <c r="B8" s="795"/>
      <c r="C8" s="795"/>
      <c r="D8" s="796"/>
      <c r="E8" s="769"/>
      <c r="F8" s="771"/>
      <c r="G8" s="773"/>
      <c r="H8" s="775"/>
      <c r="I8" s="548" t="s">
        <v>319</v>
      </c>
      <c r="J8" s="549" t="s">
        <v>324</v>
      </c>
      <c r="K8" s="550" t="s">
        <v>321</v>
      </c>
      <c r="L8" s="551" t="s">
        <v>325</v>
      </c>
    </row>
    <row r="9" spans="1:16" s="541" customFormat="1" ht="12" customHeight="1" thickTop="1">
      <c r="A9" s="779" t="s">
        <v>326</v>
      </c>
      <c r="B9" s="552"/>
      <c r="C9" s="552"/>
      <c r="D9" s="552"/>
      <c r="E9" s="553" t="s">
        <v>327</v>
      </c>
      <c r="F9" s="554" t="s">
        <v>15</v>
      </c>
      <c r="G9" s="554" t="s">
        <v>328</v>
      </c>
      <c r="H9" s="555" t="s">
        <v>129</v>
      </c>
      <c r="I9" s="553" t="s">
        <v>329</v>
      </c>
      <c r="J9" s="554" t="s">
        <v>329</v>
      </c>
      <c r="K9" s="554" t="s">
        <v>329</v>
      </c>
      <c r="L9" s="556" t="s">
        <v>329</v>
      </c>
    </row>
    <row r="10" spans="1:16" s="541" customFormat="1" ht="33.75" customHeight="1">
      <c r="A10" s="780"/>
      <c r="B10" s="557" t="s">
        <v>330</v>
      </c>
      <c r="C10" s="558"/>
      <c r="D10" s="559"/>
      <c r="E10" s="560">
        <v>3659</v>
      </c>
      <c r="F10" s="561" t="s">
        <v>22</v>
      </c>
      <c r="G10" s="562">
        <v>2223949.4610000001</v>
      </c>
      <c r="H10" s="563" t="s">
        <v>22</v>
      </c>
      <c r="I10" s="564">
        <v>-21.966304116016204</v>
      </c>
      <c r="J10" s="565" t="s">
        <v>22</v>
      </c>
      <c r="K10" s="566">
        <v>-23.172637304961768</v>
      </c>
      <c r="L10" s="567" t="s">
        <v>22</v>
      </c>
    </row>
    <row r="11" spans="1:16" s="541" customFormat="1" ht="33.75" customHeight="1" thickBot="1">
      <c r="A11" s="781"/>
      <c r="B11" s="568" t="s">
        <v>331</v>
      </c>
      <c r="C11" s="568"/>
      <c r="D11" s="568"/>
      <c r="E11" s="569">
        <v>1843</v>
      </c>
      <c r="F11" s="570">
        <v>5036.8953265919645</v>
      </c>
      <c r="G11" s="571">
        <v>29615.264999999999</v>
      </c>
      <c r="H11" s="572">
        <v>133.1651888648741</v>
      </c>
      <c r="I11" s="573">
        <v>-10.097560975609753</v>
      </c>
      <c r="J11" s="574">
        <v>15.209766762876683</v>
      </c>
      <c r="K11" s="574">
        <v>-12.771411687595503</v>
      </c>
      <c r="L11" s="575">
        <v>13.538438978640116</v>
      </c>
      <c r="O11" s="576"/>
      <c r="P11" s="576"/>
    </row>
    <row r="12" spans="1:16" s="541" customFormat="1" ht="33.75" customHeight="1">
      <c r="A12" s="782" t="s">
        <v>332</v>
      </c>
      <c r="B12" s="785" t="s">
        <v>5</v>
      </c>
      <c r="C12" s="577" t="s">
        <v>6</v>
      </c>
      <c r="D12" s="578"/>
      <c r="E12" s="579">
        <v>1460</v>
      </c>
      <c r="F12" s="580">
        <v>3990.1612462421426</v>
      </c>
      <c r="G12" s="581" t="s">
        <v>22</v>
      </c>
      <c r="H12" s="582" t="s">
        <v>22</v>
      </c>
      <c r="I12" s="583">
        <v>12.480739599383668</v>
      </c>
      <c r="J12" s="580">
        <v>44.143806499456161</v>
      </c>
      <c r="K12" s="581" t="s">
        <v>22</v>
      </c>
      <c r="L12" s="584" t="s">
        <v>22</v>
      </c>
      <c r="O12" s="585"/>
      <c r="P12" s="586"/>
    </row>
    <row r="13" spans="1:16" s="541" customFormat="1" ht="33.75" customHeight="1">
      <c r="A13" s="783"/>
      <c r="B13" s="786"/>
      <c r="C13" s="587" t="s">
        <v>3</v>
      </c>
      <c r="D13" s="588"/>
      <c r="E13" s="589">
        <v>127</v>
      </c>
      <c r="F13" s="590">
        <v>347.08936867996721</v>
      </c>
      <c r="G13" s="591">
        <v>510.822</v>
      </c>
      <c r="H13" s="592">
        <v>2.2969137067094527</v>
      </c>
      <c r="I13" s="593">
        <v>-3.7878787878787818</v>
      </c>
      <c r="J13" s="590">
        <v>23.295609828815628</v>
      </c>
      <c r="K13" s="594">
        <v>6.7042385326083576</v>
      </c>
      <c r="L13" s="595">
        <v>38.888326749109751</v>
      </c>
    </row>
    <row r="14" spans="1:16" s="541" customFormat="1" ht="33.75" customHeight="1">
      <c r="A14" s="783"/>
      <c r="B14" s="786"/>
      <c r="C14" s="596"/>
      <c r="D14" s="597" t="s">
        <v>7</v>
      </c>
      <c r="E14" s="589">
        <v>100</v>
      </c>
      <c r="F14" s="590">
        <v>273.29871549603718</v>
      </c>
      <c r="G14" s="598">
        <v>303.86399999999998</v>
      </c>
      <c r="H14" s="592">
        <v>1.3663260129273231</v>
      </c>
      <c r="I14" s="593">
        <v>-10.714285714285708</v>
      </c>
      <c r="J14" s="590">
        <v>14.419435442939132</v>
      </c>
      <c r="K14" s="590">
        <v>-32.727461915335937</v>
      </c>
      <c r="L14" s="595">
        <v>-12.436746850599931</v>
      </c>
    </row>
    <row r="15" spans="1:16" s="541" customFormat="1" ht="33.75" customHeight="1">
      <c r="A15" s="783"/>
      <c r="B15" s="786"/>
      <c r="C15" s="599"/>
      <c r="D15" s="597" t="s">
        <v>8</v>
      </c>
      <c r="E15" s="589">
        <v>27</v>
      </c>
      <c r="F15" s="590">
        <v>73.790653183930033</v>
      </c>
      <c r="G15" s="598">
        <v>206.95800000000003</v>
      </c>
      <c r="H15" s="592">
        <v>0.93058769378212958</v>
      </c>
      <c r="I15" s="593">
        <v>35</v>
      </c>
      <c r="J15" s="590">
        <v>73.00218638972396</v>
      </c>
      <c r="K15" s="600" t="s">
        <v>333</v>
      </c>
      <c r="L15" s="601" t="s">
        <v>333</v>
      </c>
    </row>
    <row r="16" spans="1:16" s="541" customFormat="1" ht="33.75" customHeight="1" thickBot="1">
      <c r="A16" s="783"/>
      <c r="B16" s="787"/>
      <c r="C16" s="602" t="s">
        <v>9</v>
      </c>
      <c r="D16" s="603"/>
      <c r="E16" s="569">
        <v>1587</v>
      </c>
      <c r="F16" s="570">
        <v>4337.2506149221099</v>
      </c>
      <c r="G16" s="604" t="s">
        <v>22</v>
      </c>
      <c r="H16" s="605" t="s">
        <v>22</v>
      </c>
      <c r="I16" s="606">
        <v>10.979020979020973</v>
      </c>
      <c r="J16" s="570">
        <v>42.219357576012413</v>
      </c>
      <c r="K16" s="604" t="s">
        <v>22</v>
      </c>
      <c r="L16" s="607" t="s">
        <v>22</v>
      </c>
    </row>
    <row r="17" spans="1:12" s="541" customFormat="1" ht="33.75" customHeight="1">
      <c r="A17" s="783"/>
      <c r="B17" s="788" t="s">
        <v>10</v>
      </c>
      <c r="C17" s="599" t="s">
        <v>6</v>
      </c>
      <c r="D17" s="608"/>
      <c r="E17" s="560">
        <v>242</v>
      </c>
      <c r="F17" s="609">
        <v>661.38289150040998</v>
      </c>
      <c r="G17" s="610" t="s">
        <v>22</v>
      </c>
      <c r="H17" s="563" t="s">
        <v>22</v>
      </c>
      <c r="I17" s="611">
        <v>18.627450980392155</v>
      </c>
      <c r="J17" s="609">
        <v>52.020802855167773</v>
      </c>
      <c r="K17" s="610" t="s">
        <v>22</v>
      </c>
      <c r="L17" s="612" t="s">
        <v>22</v>
      </c>
    </row>
    <row r="18" spans="1:12" s="541" customFormat="1" ht="33.75" customHeight="1">
      <c r="A18" s="783"/>
      <c r="B18" s="789"/>
      <c r="C18" s="613" t="s">
        <v>3</v>
      </c>
      <c r="D18" s="614"/>
      <c r="E18" s="589">
        <v>13</v>
      </c>
      <c r="F18" s="590">
        <v>35.528833014484832</v>
      </c>
      <c r="G18" s="598">
        <v>-278.05700000000002</v>
      </c>
      <c r="H18" s="592">
        <v>-1.2502847068969432</v>
      </c>
      <c r="I18" s="593">
        <v>-35</v>
      </c>
      <c r="J18" s="590">
        <v>-16.702650997540317</v>
      </c>
      <c r="K18" s="590">
        <v>21.999771845767754</v>
      </c>
      <c r="L18" s="595">
        <v>58.79729248293836</v>
      </c>
    </row>
    <row r="19" spans="1:12" s="541" customFormat="1" ht="33.75" customHeight="1" thickBot="1">
      <c r="A19" s="784"/>
      <c r="B19" s="790"/>
      <c r="C19" s="602" t="s">
        <v>9</v>
      </c>
      <c r="D19" s="603"/>
      <c r="E19" s="569">
        <v>255</v>
      </c>
      <c r="F19" s="570">
        <v>696.91172451489479</v>
      </c>
      <c r="G19" s="604" t="s">
        <v>22</v>
      </c>
      <c r="H19" s="605" t="s">
        <v>22</v>
      </c>
      <c r="I19" s="606">
        <v>13.839285714285722</v>
      </c>
      <c r="J19" s="570">
        <v>45.884780189747403</v>
      </c>
      <c r="K19" s="604" t="s">
        <v>22</v>
      </c>
      <c r="L19" s="607" t="s">
        <v>22</v>
      </c>
    </row>
    <row r="20" spans="1:12" s="541" customFormat="1" ht="18.75" customHeight="1">
      <c r="A20" s="615"/>
    </row>
    <row r="21" spans="1:12" s="541" customFormat="1" ht="18.75" customHeight="1">
      <c r="A21" s="541" t="s">
        <v>334</v>
      </c>
    </row>
    <row r="22" spans="1:12" ht="14.25">
      <c r="A22" s="541" t="s">
        <v>335</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799" t="s">
        <v>207</v>
      </c>
      <c r="O5" s="801" t="s">
        <v>206</v>
      </c>
      <c r="P5" s="133"/>
      <c r="Q5" s="133"/>
      <c r="R5" s="134"/>
    </row>
    <row r="6" spans="1:18" ht="14.25" thickBot="1">
      <c r="L6" s="132"/>
      <c r="M6" s="138"/>
      <c r="N6" s="800"/>
      <c r="O6" s="802"/>
      <c r="P6" s="133"/>
      <c r="Q6" s="133"/>
      <c r="R6" s="134"/>
    </row>
    <row r="7" spans="1:18" ht="14.25" thickTop="1">
      <c r="L7" s="132"/>
      <c r="M7" s="139" t="s">
        <v>139</v>
      </c>
      <c r="N7" s="140">
        <v>453804</v>
      </c>
      <c r="O7" s="141">
        <v>521875</v>
      </c>
      <c r="P7" s="133"/>
      <c r="Q7" s="133"/>
      <c r="R7" s="134"/>
    </row>
    <row r="8" spans="1:18">
      <c r="L8" s="132"/>
      <c r="M8" s="139" t="s">
        <v>140</v>
      </c>
      <c r="N8" s="140">
        <v>121404</v>
      </c>
      <c r="O8" s="141">
        <v>123718</v>
      </c>
      <c r="P8" s="133"/>
      <c r="Q8" s="133"/>
      <c r="R8" s="134"/>
    </row>
    <row r="9" spans="1:18">
      <c r="L9" s="132"/>
      <c r="M9" s="139" t="s">
        <v>141</v>
      </c>
      <c r="N9" s="140">
        <v>89995</v>
      </c>
      <c r="O9" s="141">
        <v>85831</v>
      </c>
      <c r="P9" s="133"/>
      <c r="Q9" s="133"/>
      <c r="R9" s="134"/>
    </row>
    <row r="10" spans="1:18">
      <c r="L10" s="132"/>
      <c r="M10" s="142" t="s">
        <v>194</v>
      </c>
      <c r="N10" s="140">
        <v>185951</v>
      </c>
      <c r="O10" s="141">
        <v>200978</v>
      </c>
      <c r="P10" s="133"/>
      <c r="Q10" s="133"/>
      <c r="R10" s="134"/>
    </row>
    <row r="11" spans="1:18">
      <c r="L11" s="132"/>
      <c r="M11" s="142" t="s">
        <v>144</v>
      </c>
      <c r="N11" s="140">
        <v>49579</v>
      </c>
      <c r="O11" s="141">
        <v>48955</v>
      </c>
      <c r="P11" s="133"/>
      <c r="Q11" s="133"/>
      <c r="R11" s="134"/>
    </row>
    <row r="12" spans="1:18">
      <c r="L12" s="132"/>
      <c r="M12" s="142" t="s">
        <v>145</v>
      </c>
      <c r="N12" s="140">
        <v>36473</v>
      </c>
      <c r="O12" s="141">
        <v>34042</v>
      </c>
      <c r="P12" s="133"/>
      <c r="Q12" s="133"/>
      <c r="R12" s="134"/>
    </row>
    <row r="13" spans="1:18">
      <c r="L13" s="132"/>
      <c r="M13" s="142" t="s">
        <v>146</v>
      </c>
      <c r="N13" s="140">
        <v>513</v>
      </c>
      <c r="O13" s="141">
        <v>505</v>
      </c>
      <c r="P13" s="133"/>
      <c r="Q13" s="133"/>
      <c r="R13" s="134"/>
    </row>
    <row r="14" spans="1:18">
      <c r="L14" s="132"/>
      <c r="M14" s="142" t="s">
        <v>147</v>
      </c>
      <c r="N14" s="140">
        <v>126</v>
      </c>
      <c r="O14" s="141">
        <v>140</v>
      </c>
      <c r="P14" s="133"/>
      <c r="Q14" s="133"/>
      <c r="R14" s="134"/>
    </row>
    <row r="15" spans="1:18">
      <c r="L15" s="132"/>
      <c r="M15" s="142" t="s">
        <v>148</v>
      </c>
      <c r="N15" s="140">
        <v>104</v>
      </c>
      <c r="O15" s="141">
        <v>81</v>
      </c>
      <c r="P15" s="133"/>
      <c r="Q15" s="133"/>
      <c r="R15" s="134"/>
    </row>
    <row r="16" spans="1:18">
      <c r="L16" s="132"/>
      <c r="M16" s="142" t="s">
        <v>149</v>
      </c>
      <c r="N16" s="140">
        <v>32799</v>
      </c>
      <c r="O16" s="141">
        <v>45202</v>
      </c>
      <c r="P16" s="133"/>
      <c r="Q16" s="133"/>
      <c r="R16" s="134"/>
    </row>
    <row r="17" spans="2:28">
      <c r="L17" s="132"/>
      <c r="M17" s="142" t="s">
        <v>150</v>
      </c>
      <c r="N17" s="140">
        <v>8532</v>
      </c>
      <c r="O17" s="141">
        <v>10415</v>
      </c>
      <c r="P17" s="133"/>
      <c r="Q17" s="133"/>
      <c r="R17" s="134"/>
    </row>
    <row r="18" spans="2:28">
      <c r="L18" s="132"/>
      <c r="M18" s="142" t="s">
        <v>151</v>
      </c>
      <c r="N18" s="140">
        <v>6470</v>
      </c>
      <c r="O18" s="141">
        <v>6310</v>
      </c>
      <c r="P18" s="133"/>
      <c r="Q18" s="133"/>
      <c r="R18" s="134"/>
    </row>
    <row r="19" spans="2:28">
      <c r="L19" s="132"/>
      <c r="M19" s="142" t="s">
        <v>152</v>
      </c>
      <c r="N19" s="140">
        <v>118292</v>
      </c>
      <c r="O19" s="141">
        <v>132969</v>
      </c>
      <c r="P19" s="133"/>
      <c r="Q19" s="133"/>
      <c r="R19" s="134"/>
    </row>
    <row r="20" spans="2:28">
      <c r="L20" s="132"/>
      <c r="M20" s="142" t="s">
        <v>153</v>
      </c>
      <c r="N20" s="140">
        <v>30803</v>
      </c>
      <c r="O20" s="141">
        <v>30916</v>
      </c>
      <c r="P20" s="133"/>
      <c r="Q20" s="133"/>
      <c r="R20" s="134"/>
    </row>
    <row r="21" spans="2:28">
      <c r="L21" s="132"/>
      <c r="M21" s="142" t="s">
        <v>154</v>
      </c>
      <c r="N21" s="140">
        <v>23478</v>
      </c>
      <c r="O21" s="141">
        <v>23118</v>
      </c>
      <c r="P21" s="133"/>
      <c r="Q21" s="133"/>
      <c r="R21" s="134"/>
    </row>
    <row r="22" spans="2:28">
      <c r="L22" s="132"/>
      <c r="M22" s="368" t="s">
        <v>155</v>
      </c>
      <c r="N22" s="512">
        <v>116249</v>
      </c>
      <c r="O22" s="144">
        <v>142221</v>
      </c>
      <c r="P22" s="133"/>
      <c r="Q22" s="133"/>
      <c r="R22" s="134"/>
    </row>
    <row r="23" spans="2:28">
      <c r="L23" s="132"/>
      <c r="M23" s="368" t="s">
        <v>156</v>
      </c>
      <c r="N23" s="513">
        <v>32364</v>
      </c>
      <c r="O23" s="141">
        <v>33292</v>
      </c>
      <c r="P23" s="133"/>
      <c r="Q23" s="133"/>
      <c r="R23" s="134"/>
    </row>
    <row r="24" spans="2:28" ht="14.25" thickBot="1">
      <c r="L24" s="132"/>
      <c r="M24" s="145" t="s">
        <v>157</v>
      </c>
      <c r="N24" s="514">
        <v>23470</v>
      </c>
      <c r="O24" s="515">
        <v>22280</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799" t="str">
        <f>N5</f>
        <v>令和3年11月審査分</v>
      </c>
      <c r="O27" s="803" t="str">
        <f>O5</f>
        <v>令和4年11月審査分</v>
      </c>
      <c r="P27" s="797" t="s">
        <v>113</v>
      </c>
      <c r="Q27" s="152"/>
      <c r="R27" s="134"/>
    </row>
    <row r="28" spans="2:28" ht="14.25" thickBot="1">
      <c r="B28" s="167"/>
      <c r="C28" s="167"/>
      <c r="L28" s="132"/>
      <c r="M28" s="138"/>
      <c r="N28" s="800"/>
      <c r="O28" s="804"/>
      <c r="P28" s="798"/>
      <c r="Q28" s="133"/>
      <c r="R28" s="134"/>
      <c r="AB28" s="485"/>
    </row>
    <row r="29" spans="2:28" ht="14.25" thickTop="1">
      <c r="L29" s="132"/>
      <c r="M29" s="139" t="s">
        <v>110</v>
      </c>
      <c r="N29" s="153">
        <v>0</v>
      </c>
      <c r="O29" s="154">
        <v>0</v>
      </c>
      <c r="P29" s="483" t="s">
        <v>18</v>
      </c>
      <c r="Q29" s="152"/>
      <c r="R29" s="134"/>
    </row>
    <row r="30" spans="2:28">
      <c r="L30" s="132"/>
      <c r="M30" s="142" t="s">
        <v>110</v>
      </c>
      <c r="N30" s="155">
        <v>66.520300000000006</v>
      </c>
      <c r="O30" s="156">
        <v>73.142399999999995</v>
      </c>
      <c r="P30" s="516">
        <v>9.9550062161475381</v>
      </c>
      <c r="Q30" s="157"/>
      <c r="R30" s="134"/>
    </row>
    <row r="31" spans="2:28">
      <c r="L31" s="132"/>
      <c r="M31" s="142" t="s">
        <v>142</v>
      </c>
      <c r="N31" s="155">
        <v>18.595099999999999</v>
      </c>
      <c r="O31" s="156">
        <v>20.097799999999999</v>
      </c>
      <c r="P31" s="516">
        <v>8.0811611661136595</v>
      </c>
      <c r="Q31" s="157"/>
      <c r="R31" s="134"/>
    </row>
    <row r="32" spans="2:28">
      <c r="L32" s="132"/>
      <c r="M32" s="142" t="s">
        <v>144</v>
      </c>
      <c r="N32" s="155">
        <v>4.9579000000000004</v>
      </c>
      <c r="O32" s="156">
        <v>4.8955000000000002</v>
      </c>
      <c r="P32" s="516">
        <v>-1.2585973900240077</v>
      </c>
      <c r="Q32" s="157"/>
      <c r="R32" s="134"/>
    </row>
    <row r="33" spans="12:18" ht="13.5" customHeight="1">
      <c r="L33" s="132"/>
      <c r="M33" s="142" t="s">
        <v>145</v>
      </c>
      <c r="N33" s="155">
        <v>3.6473</v>
      </c>
      <c r="O33" s="156">
        <v>3.4041999999999999</v>
      </c>
      <c r="P33" s="516">
        <v>-6.6652043977736923</v>
      </c>
      <c r="Q33" s="157"/>
      <c r="R33" s="134"/>
    </row>
    <row r="34" spans="12:18">
      <c r="L34" s="132"/>
      <c r="M34" s="142" t="s">
        <v>149</v>
      </c>
      <c r="N34" s="518">
        <v>3.2799</v>
      </c>
      <c r="O34" s="156">
        <v>4.5202</v>
      </c>
      <c r="P34" s="516">
        <v>37.815177291990608</v>
      </c>
      <c r="Q34" s="157"/>
      <c r="R34" s="134"/>
    </row>
    <row r="35" spans="12:18">
      <c r="L35" s="132"/>
      <c r="M35" s="142" t="s">
        <v>150</v>
      </c>
      <c r="N35" s="518">
        <v>0.85319999999999996</v>
      </c>
      <c r="O35" s="156">
        <v>1.0415000000000001</v>
      </c>
      <c r="P35" s="516">
        <v>22.069854664791393</v>
      </c>
      <c r="Q35" s="157"/>
      <c r="R35" s="134"/>
    </row>
    <row r="36" spans="12:18">
      <c r="L36" s="132"/>
      <c r="M36" s="142" t="s">
        <v>151</v>
      </c>
      <c r="N36" s="518">
        <v>0.64700000000000002</v>
      </c>
      <c r="O36" s="156">
        <v>0.63100000000000001</v>
      </c>
      <c r="P36" s="516">
        <v>-2.4729520865533203</v>
      </c>
      <c r="Q36" s="157"/>
      <c r="R36" s="134"/>
    </row>
    <row r="37" spans="12:18">
      <c r="L37" s="132"/>
      <c r="M37" s="142" t="s">
        <v>152</v>
      </c>
      <c r="N37" s="518">
        <v>11.8292</v>
      </c>
      <c r="O37" s="156">
        <v>13.296900000000001</v>
      </c>
      <c r="P37" s="516">
        <v>12.407432455280158</v>
      </c>
      <c r="Q37" s="157"/>
      <c r="R37" s="134"/>
    </row>
    <row r="38" spans="12:18">
      <c r="L38" s="132"/>
      <c r="M38" s="368" t="s">
        <v>153</v>
      </c>
      <c r="N38" s="518">
        <v>3.0802999999999998</v>
      </c>
      <c r="O38" s="156">
        <v>3.0916000000000001</v>
      </c>
      <c r="P38" s="516">
        <v>0.36684738499496916</v>
      </c>
      <c r="Q38" s="157"/>
      <c r="R38" s="134"/>
    </row>
    <row r="39" spans="12:18">
      <c r="L39" s="132"/>
      <c r="M39" s="368" t="s">
        <v>154</v>
      </c>
      <c r="N39" s="518">
        <v>2.3477999999999999</v>
      </c>
      <c r="O39" s="156">
        <v>2.3117999999999999</v>
      </c>
      <c r="P39" s="516">
        <v>-1.533350370559674</v>
      </c>
      <c r="Q39" s="157"/>
      <c r="R39" s="134"/>
    </row>
    <row r="40" spans="12:18">
      <c r="L40" s="132"/>
      <c r="M40" s="368" t="s">
        <v>155</v>
      </c>
      <c r="N40" s="518">
        <v>11.6762</v>
      </c>
      <c r="O40" s="155">
        <v>14.272600000000001</v>
      </c>
      <c r="P40" s="516">
        <v>22.236686593240961</v>
      </c>
      <c r="Q40" s="157"/>
      <c r="R40" s="134"/>
    </row>
    <row r="41" spans="12:18">
      <c r="L41" s="132"/>
      <c r="M41" s="368" t="s">
        <v>156</v>
      </c>
      <c r="N41" s="518">
        <v>3.2490000000000001</v>
      </c>
      <c r="O41" s="155">
        <v>3.3431999999999999</v>
      </c>
      <c r="P41" s="516">
        <v>2.8993536472760724</v>
      </c>
      <c r="Q41" s="157"/>
      <c r="R41" s="134"/>
    </row>
    <row r="42" spans="12:18" ht="14.25" thickBot="1">
      <c r="L42" s="132"/>
      <c r="M42" s="145" t="s">
        <v>157</v>
      </c>
      <c r="N42" s="519">
        <v>2.3574000000000002</v>
      </c>
      <c r="O42" s="158">
        <v>2.2361</v>
      </c>
      <c r="P42" s="517">
        <v>-5.1454992788665521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令和3年11月審査分</v>
      </c>
      <c r="O45" s="162"/>
      <c r="P45" s="163" t="str">
        <f>O5</f>
        <v>令和4年11月審査分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令和3年11月審査分</v>
      </c>
      <c r="N61" s="170"/>
      <c r="O61" s="171" t="str">
        <f>O5</f>
        <v>令和4年11月審査分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799" t="s">
        <v>207</v>
      </c>
      <c r="O5" s="801" t="s">
        <v>206</v>
      </c>
      <c r="P5" s="133"/>
      <c r="Q5" s="133"/>
      <c r="R5" s="134"/>
    </row>
    <row r="6" spans="1:18" ht="14.25" thickBot="1">
      <c r="L6" s="132"/>
      <c r="M6" s="138"/>
      <c r="N6" s="800"/>
      <c r="O6" s="802"/>
      <c r="P6" s="133"/>
      <c r="Q6" s="133"/>
      <c r="R6" s="134"/>
    </row>
    <row r="7" spans="1:18" ht="14.25" thickTop="1">
      <c r="L7" s="132"/>
      <c r="M7" s="139" t="s">
        <v>139</v>
      </c>
      <c r="N7" s="140">
        <v>290028.36200000002</v>
      </c>
      <c r="O7" s="141">
        <v>256778.33199999999</v>
      </c>
      <c r="P7" s="133"/>
      <c r="Q7" s="133"/>
      <c r="R7" s="134"/>
    </row>
    <row r="8" spans="1:18">
      <c r="L8" s="132"/>
      <c r="M8" s="139" t="s">
        <v>140</v>
      </c>
      <c r="N8" s="140">
        <v>27135.635999999999</v>
      </c>
      <c r="O8" s="141">
        <v>28007.017</v>
      </c>
      <c r="P8" s="133"/>
      <c r="Q8" s="133"/>
      <c r="R8" s="134"/>
    </row>
    <row r="9" spans="1:18">
      <c r="L9" s="132"/>
      <c r="M9" s="139" t="s">
        <v>141</v>
      </c>
      <c r="N9" s="140">
        <v>25379.795999999998</v>
      </c>
      <c r="O9" s="141">
        <v>22233.071</v>
      </c>
      <c r="P9" s="133"/>
      <c r="Q9" s="133"/>
      <c r="R9" s="134"/>
    </row>
    <row r="10" spans="1:18">
      <c r="L10" s="132"/>
      <c r="M10" s="142" t="s">
        <v>142</v>
      </c>
      <c r="N10" s="140">
        <v>112640.61</v>
      </c>
      <c r="O10" s="141">
        <v>101823.484</v>
      </c>
      <c r="P10" s="133"/>
      <c r="Q10" s="133"/>
      <c r="R10" s="134"/>
    </row>
    <row r="11" spans="1:18">
      <c r="L11" s="132"/>
      <c r="M11" s="142" t="s">
        <v>144</v>
      </c>
      <c r="N11" s="140">
        <v>10579.226000000001</v>
      </c>
      <c r="O11" s="141">
        <v>10643.727999999999</v>
      </c>
      <c r="P11" s="133"/>
      <c r="Q11" s="133"/>
      <c r="R11" s="134"/>
    </row>
    <row r="12" spans="1:18">
      <c r="L12" s="132"/>
      <c r="M12" s="142" t="s">
        <v>145</v>
      </c>
      <c r="N12" s="140">
        <v>10669.003000000001</v>
      </c>
      <c r="O12" s="141">
        <v>8861.598</v>
      </c>
      <c r="P12" s="133"/>
      <c r="Q12" s="133"/>
      <c r="R12" s="134"/>
    </row>
    <row r="13" spans="1:18">
      <c r="L13" s="132"/>
      <c r="M13" s="142" t="s">
        <v>146</v>
      </c>
      <c r="N13" s="140">
        <v>250.79400000000001</v>
      </c>
      <c r="O13" s="141">
        <v>216.66499999999999</v>
      </c>
      <c r="P13" s="133"/>
      <c r="Q13" s="133"/>
      <c r="R13" s="134"/>
    </row>
    <row r="14" spans="1:18">
      <c r="L14" s="132"/>
      <c r="M14" s="142" t="s">
        <v>147</v>
      </c>
      <c r="N14" s="140">
        <v>34.225000000000001</v>
      </c>
      <c r="O14" s="141">
        <v>31.044</v>
      </c>
      <c r="P14" s="133"/>
      <c r="Q14" s="133"/>
      <c r="R14" s="134"/>
    </row>
    <row r="15" spans="1:18">
      <c r="L15" s="132"/>
      <c r="M15" s="142" t="s">
        <v>148</v>
      </c>
      <c r="N15" s="140">
        <v>22.327000000000002</v>
      </c>
      <c r="O15" s="141">
        <v>20.443999999999999</v>
      </c>
      <c r="P15" s="133"/>
      <c r="Q15" s="133"/>
      <c r="R15" s="134"/>
    </row>
    <row r="16" spans="1:18">
      <c r="L16" s="132"/>
      <c r="M16" s="142" t="s">
        <v>149</v>
      </c>
      <c r="N16" s="140">
        <v>17897.960999999999</v>
      </c>
      <c r="O16" s="141">
        <v>19064.163</v>
      </c>
      <c r="P16" s="133"/>
      <c r="Q16" s="133"/>
      <c r="R16" s="134"/>
    </row>
    <row r="17" spans="2:28">
      <c r="L17" s="132"/>
      <c r="M17" s="142" t="s">
        <v>150</v>
      </c>
      <c r="N17" s="140">
        <v>1747.7159999999999</v>
      </c>
      <c r="O17" s="141">
        <v>2139.002</v>
      </c>
      <c r="P17" s="133"/>
      <c r="Q17" s="133"/>
      <c r="R17" s="134"/>
    </row>
    <row r="18" spans="2:28">
      <c r="L18" s="132"/>
      <c r="M18" s="142" t="s">
        <v>151</v>
      </c>
      <c r="N18" s="140">
        <v>1987.741</v>
      </c>
      <c r="O18" s="141">
        <v>1616.3240000000001</v>
      </c>
      <c r="P18" s="133"/>
      <c r="Q18" s="133"/>
      <c r="R18" s="134"/>
    </row>
    <row r="19" spans="2:28">
      <c r="L19" s="132"/>
      <c r="M19" s="142" t="s">
        <v>152</v>
      </c>
      <c r="N19" s="140">
        <v>68996.933000000005</v>
      </c>
      <c r="O19" s="141">
        <v>62500.667999999998</v>
      </c>
      <c r="P19" s="133"/>
      <c r="Q19" s="133"/>
      <c r="R19" s="134"/>
    </row>
    <row r="20" spans="2:28">
      <c r="L20" s="132"/>
      <c r="M20" s="368" t="s">
        <v>153</v>
      </c>
      <c r="N20" s="140">
        <v>6310.2290000000003</v>
      </c>
      <c r="O20" s="141">
        <v>6636.3909999999996</v>
      </c>
      <c r="P20" s="133"/>
      <c r="Q20" s="133"/>
      <c r="R20" s="134"/>
    </row>
    <row r="21" spans="2:28">
      <c r="L21" s="132"/>
      <c r="M21" s="368" t="s">
        <v>154</v>
      </c>
      <c r="N21" s="140">
        <v>6218.933</v>
      </c>
      <c r="O21" s="141">
        <v>6167.6570000000002</v>
      </c>
      <c r="P21" s="133"/>
      <c r="Q21" s="133"/>
      <c r="R21" s="134"/>
    </row>
    <row r="22" spans="2:28">
      <c r="L22" s="132"/>
      <c r="M22" s="368" t="s">
        <v>155</v>
      </c>
      <c r="N22" s="512">
        <v>90242.063999999998</v>
      </c>
      <c r="O22" s="144">
        <v>73173.351999999999</v>
      </c>
      <c r="P22" s="133"/>
      <c r="Q22" s="133"/>
      <c r="R22" s="134"/>
    </row>
    <row r="23" spans="2:28">
      <c r="L23" s="132"/>
      <c r="M23" s="368" t="s">
        <v>156</v>
      </c>
      <c r="N23" s="513">
        <v>8464.24</v>
      </c>
      <c r="O23" s="141">
        <v>8556.8520000000008</v>
      </c>
      <c r="P23" s="133"/>
      <c r="Q23" s="133"/>
      <c r="R23" s="134"/>
    </row>
    <row r="24" spans="2:28" ht="14.25" thickBot="1">
      <c r="L24" s="132"/>
      <c r="M24" s="145" t="s">
        <v>157</v>
      </c>
      <c r="N24" s="514">
        <v>6481.7919999999995</v>
      </c>
      <c r="O24" s="515">
        <v>5567.0479999999998</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799" t="str">
        <f>N5</f>
        <v>令和3年11月審査分</v>
      </c>
      <c r="O27" s="803" t="str">
        <f>O5</f>
        <v>令和4年11月審査分</v>
      </c>
      <c r="P27" s="797" t="s">
        <v>113</v>
      </c>
      <c r="Q27" s="152"/>
      <c r="R27" s="134"/>
    </row>
    <row r="28" spans="2:28" ht="14.25" thickBot="1">
      <c r="B28" s="167"/>
      <c r="C28" s="167"/>
      <c r="L28" s="132"/>
      <c r="M28" s="138"/>
      <c r="N28" s="800"/>
      <c r="O28" s="804"/>
      <c r="P28" s="798"/>
      <c r="Q28" s="133"/>
      <c r="R28" s="134"/>
      <c r="AB28" s="485"/>
    </row>
    <row r="29" spans="2:28" ht="14.25" thickTop="1">
      <c r="L29" s="132"/>
      <c r="M29" s="139" t="s">
        <v>110</v>
      </c>
      <c r="N29" s="153">
        <v>0</v>
      </c>
      <c r="O29" s="154">
        <v>0</v>
      </c>
      <c r="P29" s="483" t="s">
        <v>18</v>
      </c>
      <c r="Q29" s="152"/>
      <c r="R29" s="134"/>
    </row>
    <row r="30" spans="2:28">
      <c r="L30" s="132"/>
      <c r="M30" s="142" t="s">
        <v>110</v>
      </c>
      <c r="N30" s="521">
        <v>342.54379399999999</v>
      </c>
      <c r="O30" s="156">
        <v>307.01841999999999</v>
      </c>
      <c r="P30" s="516">
        <v>-10.371045869831178</v>
      </c>
      <c r="Q30" s="157"/>
      <c r="R30" s="134"/>
    </row>
    <row r="31" spans="2:28">
      <c r="L31" s="132"/>
      <c r="M31" s="142" t="s">
        <v>142</v>
      </c>
      <c r="N31" s="521">
        <v>112.64061</v>
      </c>
      <c r="O31" s="156">
        <v>101.82348399999999</v>
      </c>
      <c r="P31" s="516">
        <v>-9.6032203660828941</v>
      </c>
      <c r="Q31" s="157"/>
      <c r="R31" s="134"/>
    </row>
    <row r="32" spans="2:28">
      <c r="L32" s="132"/>
      <c r="M32" s="142" t="s">
        <v>144</v>
      </c>
      <c r="N32" s="521">
        <v>10.579226</v>
      </c>
      <c r="O32" s="156">
        <v>10.643727999999999</v>
      </c>
      <c r="P32" s="516">
        <v>0.60970433942897273</v>
      </c>
      <c r="Q32" s="157"/>
      <c r="R32" s="134"/>
    </row>
    <row r="33" spans="12:18" ht="13.5" customHeight="1">
      <c r="L33" s="132"/>
      <c r="M33" s="142" t="s">
        <v>145</v>
      </c>
      <c r="N33" s="521">
        <v>10.669003</v>
      </c>
      <c r="O33" s="156">
        <v>8.8615980000000008</v>
      </c>
      <c r="P33" s="516">
        <v>-16.940711329821539</v>
      </c>
      <c r="Q33" s="157"/>
      <c r="R33" s="134"/>
    </row>
    <row r="34" spans="12:18">
      <c r="L34" s="132"/>
      <c r="M34" s="142" t="s">
        <v>149</v>
      </c>
      <c r="N34" s="522">
        <v>17.897960999999999</v>
      </c>
      <c r="O34" s="156">
        <v>19.064163000000001</v>
      </c>
      <c r="P34" s="516">
        <v>6.5158371950860783</v>
      </c>
      <c r="Q34" s="157"/>
      <c r="R34" s="134"/>
    </row>
    <row r="35" spans="12:18">
      <c r="L35" s="132"/>
      <c r="M35" s="142" t="s">
        <v>150</v>
      </c>
      <c r="N35" s="522">
        <v>1.7477159999999998</v>
      </c>
      <c r="O35" s="156">
        <v>2.1390020000000001</v>
      </c>
      <c r="P35" s="516">
        <v>22.388420086558696</v>
      </c>
      <c r="Q35" s="157"/>
      <c r="R35" s="134"/>
    </row>
    <row r="36" spans="12:18">
      <c r="L36" s="132"/>
      <c r="M36" s="142" t="s">
        <v>151</v>
      </c>
      <c r="N36" s="522">
        <v>1.987741</v>
      </c>
      <c r="O36" s="156">
        <v>1.6163240000000001</v>
      </c>
      <c r="P36" s="516">
        <v>-18.685382049270999</v>
      </c>
      <c r="Q36" s="157"/>
      <c r="R36" s="134"/>
    </row>
    <row r="37" spans="12:18">
      <c r="L37" s="132"/>
      <c r="M37" s="142" t="s">
        <v>152</v>
      </c>
      <c r="N37" s="522">
        <v>68.996932999999999</v>
      </c>
      <c r="O37" s="156">
        <v>62.500667999999997</v>
      </c>
      <c r="P37" s="516">
        <v>-9.4152953146482616</v>
      </c>
      <c r="Q37" s="157"/>
      <c r="R37" s="134"/>
    </row>
    <row r="38" spans="12:18">
      <c r="L38" s="132"/>
      <c r="M38" s="368" t="s">
        <v>153</v>
      </c>
      <c r="N38" s="522">
        <v>6.3102290000000005</v>
      </c>
      <c r="O38" s="156">
        <v>6.6363909999999997</v>
      </c>
      <c r="P38" s="516">
        <v>5.1687823056817592</v>
      </c>
      <c r="Q38" s="157"/>
      <c r="R38" s="134"/>
    </row>
    <row r="39" spans="12:18">
      <c r="L39" s="132"/>
      <c r="M39" s="368" t="s">
        <v>154</v>
      </c>
      <c r="N39" s="522">
        <v>6.2189329999999998</v>
      </c>
      <c r="O39" s="156">
        <v>6.1676570000000002</v>
      </c>
      <c r="P39" s="516">
        <v>-0.82451443036931948</v>
      </c>
      <c r="Q39" s="157"/>
      <c r="R39" s="134"/>
    </row>
    <row r="40" spans="12:18">
      <c r="L40" s="132"/>
      <c r="M40" s="368" t="s">
        <v>155</v>
      </c>
      <c r="N40" s="518">
        <v>90.492857999999998</v>
      </c>
      <c r="O40" s="156">
        <v>73.390016999999986</v>
      </c>
      <c r="P40" s="516">
        <v>-18.899658357568967</v>
      </c>
      <c r="Q40" s="157"/>
      <c r="R40" s="134"/>
    </row>
    <row r="41" spans="12:18">
      <c r="L41" s="132"/>
      <c r="M41" s="368" t="s">
        <v>156</v>
      </c>
      <c r="N41" s="518">
        <v>8.4984649999999995</v>
      </c>
      <c r="O41" s="156">
        <v>8.5878960000000006</v>
      </c>
      <c r="P41" s="516">
        <v>1.0523194482768332</v>
      </c>
      <c r="Q41" s="157"/>
      <c r="R41" s="134"/>
    </row>
    <row r="42" spans="12:18" ht="14.25" thickBot="1">
      <c r="L42" s="132"/>
      <c r="M42" s="145" t="s">
        <v>157</v>
      </c>
      <c r="N42" s="519">
        <v>6.5041189999999993</v>
      </c>
      <c r="O42" s="159">
        <v>5.5874920000000001</v>
      </c>
      <c r="P42" s="517">
        <v>-14.093023205756211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令和3年11月審査分</v>
      </c>
      <c r="O45" s="162"/>
      <c r="P45" s="163" t="str">
        <f>O5</f>
        <v>令和4年11月審査分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令和3年11月審査分</v>
      </c>
      <c r="N61" s="170"/>
      <c r="O61" s="171" t="str">
        <f>O5</f>
        <v>令和4年11月審査分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2022-11-02T07:23:18Z</cp:lastPrinted>
  <dcterms:created xsi:type="dcterms:W3CDTF">2005-07-22T00:33:45Z</dcterms:created>
  <dcterms:modified xsi:type="dcterms:W3CDTF">2023-01-05T04:44:32Z</dcterms:modified>
</cp:coreProperties>
</file>