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4年11月審査分）\重要性分類抜き\"/>
    </mc:Choice>
  </mc:AlternateContent>
  <xr:revisionPtr revIDLastSave="0" documentId="13_ncr:1_{AB7B4C0C-BC1B-47D1-B217-E65658FFE5E8}"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<sst xmlns="http://schemas.openxmlformats.org/spreadsheetml/2006/main" count="2157" uniqueCount="329">
  <si>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</si>
  <si>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</si>
  <si>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</si>
  <si>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</si>
  <si>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</si>
  <si>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</si>
  <si>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</si>
  <si>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</si>
  <si>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</si>
  <si>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</si>
  <si>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</si>
  <si>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</si>
  <si>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</si>
  <si>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</si>
  <si>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</si>
  <si>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</si>
  <si>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</si>
  <si>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</si>
  <si>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</si>
  <si>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</si>
  <si>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</si>
  <si>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</si>
  <si>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</si>
  <si>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</si>
  <si>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</si>
  <si>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</si>
  <si>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</si>
  <si>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</si>
  <si>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</si>
  <si>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</si>
  <si>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</si>
  <si>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</si>
  <si>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</si>
  <si>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</si>
  <si>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</si>
  <si>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</si>
  <si>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</si>
  <si>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</si>
  <si>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</si>
  <si>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</si>
  <si>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</si>
  <si>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</si>
  <si>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</si>
  <si>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</si>
  <si>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</si>
  <si>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</si>
  <si>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</si>
  <si>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</si>
  <si>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</si>
  <si>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</si>
  <si>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</si>
  <si>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</si>
  <si>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</si>
  <si>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</si>
  <si>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</si>
  <si>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</si>
  <si>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</si>
  <si>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</si>
  <si>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</si>
  <si>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</si>
  <si>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</si>
  <si>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</si>
  <si>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</si>
  <si>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</si>
  <si>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</si>
  <si>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</si>
  <si>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</si>
  <si>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</si>
  <si>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</si>
  <si>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</si>
  <si>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</si>
  <si>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</si>
  <si>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</si>
  <si>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</si>
  <si>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</si>
  <si>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</si>
  <si>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</si>
  <si>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</si>
  <si>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</si>
  <si>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</si>
  <si>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</si>
  <si>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</si>
  <si>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</si>
  <si>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</si>
  <si>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</si>
  <si>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</si>
  <si>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</si>
  <si>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</si>
  <si>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</si>
  <si>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</si>
  <si>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</si>
  <si>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</si>
  <si>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</si>
  <si>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</si>
  <si>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</si>
  <si>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</si>
  <si>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</si>
  <si>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</si>
  <si>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</si>
  <si>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</si>
  <si>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</si>
  <si>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</si>
  <si>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</si>
  <si>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</si>
  <si>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</si>
  <si>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</si>
  <si>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</si>
  <si>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</si>
  <si>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</si>
  <si>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</si>
  <si>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</si>
  <si>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</si>
  <si>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</si>
  <si>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</si>
  <si>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</si>
  <si>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</si>
  <si>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</si>
  <si>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</si>
  <si>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</si>
  <si>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</si>
  <si>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</si>
  <si>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</si>
  <si>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</si>
  <si>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</si>
  <si>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</si>
  <si>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</si>
  <si>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</si>
  <si>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</si>
  <si>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</si>
  <si>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</si>
  <si>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</si>
  <si>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</si>
  <si>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</si>
  <si>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</si>
  <si>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</si>
  <si>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</si>
  <si>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</si>
  <si>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</si>
  <si>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</si>
  <si>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</si>
  <si>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</si>
  <si>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</si>
  <si>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</si>
  <si>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</si>
  <si>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</si>
  <si>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</si>
  <si>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</si>
  <si>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</si>
  <si>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</si>
  <si>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</si>
  <si>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</si>
  <si>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</si>
  <si>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</si>
  <si>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</si>
  <si>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</si>
  <si>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</si>
  <si>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</si>
  <si>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</si>
  <si>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</si>
  <si>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</si>
  <si>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</si>
  <si>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</si>
  <si>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</si>
  <si>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</si>
  <si>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</si>
  <si>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</si>
  <si>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</si>
  <si>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</si>
  <si>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</si>
  <si>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</si>
  <si>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</si>
  <si>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</si>
  <si>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</si>
  <si>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</si>
  <si>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</si>
  <si>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</si>
  <si>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</si>
  <si>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</si>
  <si>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</si>
  <si>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</si>
  <si>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</si>
  <si>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</si>
  <si>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</si>
  <si>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</si>
  <si>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</si>
  <si>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</si>
  <si>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</si>
  <si>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</si>
  <si>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</si>
  <si>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</si>
  <si>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</si>
  <si>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</si>
  <si>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</si>
  <si>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</si>
  <si>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</si>
  <si>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</si>
  <si>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</si>
  <si>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</si>
  <si>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</si>
  <si>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</si>
  <si>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</si>
  <si>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</si>
  <si>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</si>
  <si>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</si>
  <si>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</si>
  <si>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</si>
  <si>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</si>
  <si>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都道府県</t>
    <phoneticPr fontId="19"/>
  </si>
  <si>
    <t>令和4年11月審査分</t>
    <phoneticPr fontId="2"/>
  </si>
  <si>
    <t>令和3年11月審査分</t>
    <phoneticPr fontId="2"/>
  </si>
  <si>
    <t>：令和4年11月審査分の（　）内の数値は、令和3年11月審査分に対する増減率である。</t>
    <phoneticPr fontId="2"/>
  </si>
  <si>
    <t>…</t>
  </si>
  <si>
    <t>全管掌
4.0万件</t>
  </si>
  <si>
    <t>3.5万件
（▲12.0％）</t>
  </si>
  <si>
    <t>協会けんぽ（単月）
1.5万件</t>
  </si>
  <si>
    <t>1.4万件
（▲10.8％）</t>
  </si>
  <si>
    <t>協会けんぽ（突合）
0.1万件</t>
  </si>
  <si>
    <t>0.1万件
（▲7.3％）</t>
  </si>
  <si>
    <t>協会けんぽ（縦覧）
0.3万件</t>
  </si>
  <si>
    <t>0.2万件
（▲28.5％）</t>
  </si>
  <si>
    <t>共済組合（単月）
0.3万件</t>
  </si>
  <si>
    <t>0.3万件
（+4.6％）</t>
  </si>
  <si>
    <t>共済組合（突合）
0.0万件</t>
  </si>
  <si>
    <t>0.0万件
（+43.8％）</t>
  </si>
  <si>
    <t>共済組合（縦覧）
0.1万件</t>
  </si>
  <si>
    <t>0.0万件
（▲29.1％）</t>
  </si>
  <si>
    <t>健保組合（単月）
1.0万件</t>
  </si>
  <si>
    <t>0.9万件
（▲12.5％）</t>
  </si>
  <si>
    <t>健保組合（突合）
0.0万件</t>
  </si>
  <si>
    <t>0.0万件
（+2.7％）</t>
  </si>
  <si>
    <t>健保組合（縦覧）
0.2万件</t>
  </si>
  <si>
    <t>0.1万件
（▲24.3％）</t>
  </si>
  <si>
    <t>その他（単月）
0.5万件</t>
  </si>
  <si>
    <t>0.4万件
（▲10.9％）</t>
  </si>
  <si>
    <t>その他（突合）
0.0万件</t>
  </si>
  <si>
    <t>0.0万件
（▲4.1％）</t>
  </si>
  <si>
    <t>その他（縦覧）
0.1万件</t>
  </si>
  <si>
    <t>0.1万件
（▲16.7％）</t>
  </si>
  <si>
    <t>全管掌
4.9百万点</t>
  </si>
  <si>
    <t>5.4百万点
（+10.3％）</t>
  </si>
  <si>
    <t>協会けんぽ（単月）
1.8百万点</t>
  </si>
  <si>
    <t>2.3百万点
（+28.3％）</t>
  </si>
  <si>
    <t>協会けんぽ（突合）
0.0百万点</t>
  </si>
  <si>
    <t>0.0百万点
（▲21.3％）</t>
  </si>
  <si>
    <t>協会けんぽ（縦覧）
0.4百万点</t>
  </si>
  <si>
    <t>0.3百万点
（▲19.3％）</t>
  </si>
  <si>
    <t>共済組合（単月）
0.3百万点</t>
  </si>
  <si>
    <t>0.3百万点
（▲10.4％）</t>
  </si>
  <si>
    <t>共済組合（突合）
0.0百万点</t>
  </si>
  <si>
    <t>0.0百万点
（+32.5％）</t>
  </si>
  <si>
    <t>共済組合（縦覧）
0.1百万点</t>
  </si>
  <si>
    <t>0.1百万点
（▲34.6％）</t>
  </si>
  <si>
    <t>健保組合（単月）
1.1百万点</t>
  </si>
  <si>
    <t>1.2百万点
（+4.5％）</t>
  </si>
  <si>
    <t>健保組合（突合）
0.0百万点</t>
  </si>
  <si>
    <t>0.0百万点
（▲26.0％）</t>
  </si>
  <si>
    <t>健保組合（縦覧）
0.2百万点</t>
  </si>
  <si>
    <t>0.2百万点
（▲1.8％）</t>
  </si>
  <si>
    <t>その他（単月）
0.6百万点</t>
  </si>
  <si>
    <t>0.7百万点
（+20.7％）</t>
  </si>
  <si>
    <t>その他（突合）
0.0百万点</t>
  </si>
  <si>
    <t>0.0百万点
（+80.4％）</t>
  </si>
  <si>
    <t>その他（縦覧）
0.2百万点</t>
  </si>
  <si>
    <t>0.1百万点
（▲19.3％）</t>
  </si>
  <si>
    <t>全管掌
1.1万件</t>
  </si>
  <si>
    <t>1.0万件
（▲5.4％）</t>
  </si>
  <si>
    <t>協会けんぽ（単月）
0.3万件</t>
  </si>
  <si>
    <t>0.2万件
（▲23.2％）</t>
  </si>
  <si>
    <t>協会けんぽ（突合）
0.0万件</t>
  </si>
  <si>
    <t>0.0万件
（▲10.0％）</t>
  </si>
  <si>
    <t>協会けんぽ（縦覧）
0.4万件</t>
  </si>
  <si>
    <t>0.4万件
（+2.6％）</t>
  </si>
  <si>
    <t>共済組合（単月）
0.0万件</t>
  </si>
  <si>
    <t>0.0万件
（+15.3％）</t>
  </si>
  <si>
    <t>0.0万件
（▲50.0％）</t>
  </si>
  <si>
    <t>共済組合（縦覧）
0.0万件</t>
  </si>
  <si>
    <t>0.0万件
（▲16.7％）</t>
  </si>
  <si>
    <t>健保組合（単月）
0.1万件</t>
  </si>
  <si>
    <t>0.1万件
（+0.5％）</t>
  </si>
  <si>
    <t>0.0万件
（▲0.0％）</t>
  </si>
  <si>
    <t>0.2万件
（+3.5％）</t>
  </si>
  <si>
    <t>その他（単月）
0.0万件</t>
  </si>
  <si>
    <t>0.0万件
（▲6.1％）</t>
  </si>
  <si>
    <t>0.0万件
（+50.0％）</t>
  </si>
  <si>
    <t>その他（縦覧）
0.0万件</t>
  </si>
  <si>
    <t>0.0万件
（▲5.2％）</t>
  </si>
  <si>
    <t>全管掌
3.0百万点</t>
  </si>
  <si>
    <t>3.0百万点
（+0.4％）</t>
  </si>
  <si>
    <t>協会けんぽ（単月）
0.4百万点</t>
  </si>
  <si>
    <t>0.4百万点
（▲12.2％）</t>
  </si>
  <si>
    <t>0.1百万点
（+15.1％）</t>
  </si>
  <si>
    <t>協会けんぽ（縦覧）
1.8百万点</t>
  </si>
  <si>
    <t>1.9百万点
（+1.8％）</t>
  </si>
  <si>
    <t>共済組合（単月）
0.0百万点</t>
  </si>
  <si>
    <t>0.0百万点
（+6.4％）</t>
  </si>
  <si>
    <t>0.0百万点
（▲22.3％）</t>
  </si>
  <si>
    <t>共済組合（縦覧）
0.0百万点</t>
  </si>
  <si>
    <t>0.0百万点
（▲20.4％）</t>
  </si>
  <si>
    <t>健保組合（単月）
0.1百万点</t>
  </si>
  <si>
    <t>0.1百万点
（+2.9％）</t>
  </si>
  <si>
    <t>0.0百万点
（+50.2％）</t>
  </si>
  <si>
    <t>健保組合（縦覧）
0.4百万点</t>
  </si>
  <si>
    <t>0.4百万点
（+3.9％）</t>
  </si>
  <si>
    <t>その他（単月）
0.0百万点</t>
  </si>
  <si>
    <t>0.1百万点
（+60.7％）</t>
  </si>
  <si>
    <t>0.0百万点
（+9.9％）</t>
  </si>
  <si>
    <t>その他（縦覧）
0.1百万点</t>
  </si>
  <si>
    <t>0.1百万点
（▲16.7％）</t>
  </si>
  <si>
    <t>支払基金における審査状況</t>
    <rPh sb="0" eb="2">
      <t>シハライ</t>
    </rPh>
    <rPh sb="2" eb="4">
      <t>キキン</t>
    </rPh>
    <rPh sb="8" eb="10">
      <t>シンサ</t>
    </rPh>
    <rPh sb="10" eb="12">
      <t>ジョウキョウ</t>
    </rPh>
    <phoneticPr fontId="46"/>
  </si>
  <si>
    <t>令和4年11月審査分</t>
    <phoneticPr fontId="47"/>
  </si>
  <si>
    <t>特別審査委員会分再掲</t>
    <phoneticPr fontId="46"/>
  </si>
  <si>
    <t>（歯科計，全請求者分）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</si>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</sst>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 numFmtId="197" formatCode="0.0;&quot;▲ &quot;0.0"/>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4">
    <fill>
      <patternFill patternType="none"/>
    </fill>
    <fill>
      <patternFill patternType="gray125"/>
    </fill>
    <fill>
      <patternFill patternType="gray0625"/>
    </fill>
    <fill>
      <patternFill patternType="solid">
        <fgColor theme="0"/>
        <bgColor indexed="64"/>
      </patternFill>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28">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8" fontId="4" fillId="0" borderId="29" xfId="0" applyNumberFormat="1" applyFont="1" applyBorder="1" applyAlignment="1">
      <alignment horizontal="center" vertical="center"/>
    </xf>
    <xf numFmtId="188" fontId="4" fillId="0" borderId="1" xfId="0" applyNumberFormat="1" applyFont="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3" borderId="143" xfId="9" applyNumberFormat="1" applyFont="1" applyFill="1" applyBorder="1" applyAlignment="1">
      <alignment horizontal="right" vertical="center"/>
    </xf>
    <xf numFmtId="192" fontId="4" fillId="3" borderId="8" xfId="9" applyNumberFormat="1" applyFont="1" applyFill="1" applyBorder="1" applyAlignment="1">
      <alignment horizontal="center" vertical="center"/>
    </xf>
    <xf numFmtId="188" fontId="4" fillId="3" borderId="8" xfId="9" applyNumberFormat="1" applyFont="1" applyFill="1" applyBorder="1" applyAlignment="1">
      <alignment horizontal="right" vertical="center"/>
    </xf>
    <xf numFmtId="192" fontId="4" fillId="3" borderId="9" xfId="11" applyNumberFormat="1" applyFont="1" applyFill="1" applyBorder="1" applyAlignment="1">
      <alignment horizontal="center" vertical="center"/>
    </xf>
    <xf numFmtId="193" fontId="4" fillId="3" borderId="26" xfId="12" applyNumberFormat="1" applyFont="1" applyFill="1" applyBorder="1" applyAlignment="1">
      <alignment horizontal="right" vertical="center"/>
    </xf>
    <xf numFmtId="193" fontId="4" fillId="3" borderId="8" xfId="12" applyNumberFormat="1" applyFont="1" applyFill="1" applyBorder="1" applyAlignment="1">
      <alignment horizontal="center" vertical="center"/>
    </xf>
    <xf numFmtId="193" fontId="4" fillId="3" borderId="8" xfId="12" applyNumberFormat="1" applyFont="1" applyFill="1" applyBorder="1" applyAlignment="1">
      <alignment horizontal="right" vertical="center"/>
    </xf>
    <xf numFmtId="193" fontId="4" fillId="3" borderId="72" xfId="12" applyNumberFormat="1" applyFont="1" applyFill="1" applyBorder="1" applyAlignment="1">
      <alignment horizontal="center" vertical="center"/>
    </xf>
    <xf numFmtId="0" fontId="1" fillId="0" borderId="38" xfId="11" applyFont="1" applyBorder="1" applyAlignment="1">
      <alignment horizontal="centerContinuous" vertical="center"/>
    </xf>
    <xf numFmtId="188" fontId="4" fillId="3" borderId="146" xfId="9" applyNumberFormat="1" applyFont="1" applyFill="1" applyBorder="1" applyAlignment="1">
      <alignment horizontal="right" vertical="center"/>
    </xf>
    <xf numFmtId="194" fontId="4" fillId="3" borderId="21" xfId="9" applyNumberFormat="1" applyFont="1" applyFill="1" applyBorder="1" applyAlignment="1">
      <alignment horizontal="right" vertical="center"/>
    </xf>
    <xf numFmtId="188" fontId="4" fillId="3" borderId="21" xfId="9" applyNumberFormat="1" applyFont="1" applyFill="1" applyBorder="1" applyAlignment="1">
      <alignment horizontal="right" vertical="center"/>
    </xf>
    <xf numFmtId="195" fontId="4" fillId="3" borderId="22" xfId="11" applyNumberFormat="1" applyFont="1" applyFill="1" applyBorder="1" applyAlignment="1">
      <alignment horizontal="right" vertical="center"/>
    </xf>
    <xf numFmtId="193" fontId="4" fillId="3" borderId="33" xfId="12" applyNumberFormat="1" applyFont="1" applyFill="1" applyBorder="1" applyAlignment="1">
      <alignment horizontal="right" vertical="center"/>
    </xf>
    <xf numFmtId="193" fontId="4" fillId="3" borderId="21" xfId="12" applyNumberFormat="1" applyFont="1" applyFill="1" applyBorder="1" applyAlignment="1">
      <alignment horizontal="right" vertical="center"/>
    </xf>
    <xf numFmtId="193" fontId="4" fillId="3" borderId="90" xfId="12" applyNumberFormat="1" applyFont="1" applyFill="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3" borderId="152" xfId="9" applyNumberFormat="1" applyFont="1" applyFill="1" applyBorder="1" applyAlignment="1">
      <alignment horizontal="right" vertical="center"/>
    </xf>
    <xf numFmtId="194" fontId="4" fillId="3" borderId="5" xfId="9" applyNumberFormat="1" applyFont="1" applyFill="1" applyBorder="1" applyAlignment="1">
      <alignment horizontal="right" vertical="center"/>
    </xf>
    <xf numFmtId="196" fontId="4" fillId="3" borderId="5" xfId="9" applyNumberFormat="1" applyFont="1" applyFill="1" applyBorder="1" applyAlignment="1">
      <alignment horizontal="center" vertical="center"/>
    </xf>
    <xf numFmtId="192" fontId="4" fillId="3" borderId="19" xfId="11" applyNumberFormat="1" applyFont="1" applyFill="1" applyBorder="1" applyAlignment="1">
      <alignment horizontal="center" vertical="center"/>
    </xf>
    <xf numFmtId="194" fontId="4" fillId="3" borderId="152" xfId="9" applyNumberFormat="1" applyFont="1" applyFill="1" applyBorder="1" applyAlignment="1">
      <alignment horizontal="center" vertical="center"/>
    </xf>
    <xf numFmtId="192" fontId="4" fillId="3" borderId="6" xfId="11" applyNumberFormat="1" applyFont="1" applyFill="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3" borderId="142" xfId="9" applyNumberFormat="1" applyFont="1" applyFill="1" applyBorder="1" applyAlignment="1">
      <alignment horizontal="center" vertical="center"/>
    </xf>
    <xf numFmtId="194" fontId="4" fillId="3" borderId="1" xfId="9" applyNumberFormat="1" applyFont="1" applyFill="1" applyBorder="1" applyAlignment="1">
      <alignment horizontal="center" vertical="center"/>
    </xf>
    <xf numFmtId="188" fontId="4" fillId="3" borderId="1" xfId="11" quotePrefix="1" applyNumberFormat="1" applyFont="1" applyFill="1" applyBorder="1" applyAlignment="1">
      <alignment horizontal="center" vertical="center"/>
    </xf>
    <xf numFmtId="195" fontId="4" fillId="3" borderId="20" xfId="11" applyNumberFormat="1" applyFont="1" applyFill="1" applyBorder="1" applyAlignment="1">
      <alignment horizontal="center" vertical="center"/>
    </xf>
    <xf numFmtId="194" fontId="4" fillId="3" borderId="142" xfId="9" applyNumberFormat="1" applyFont="1" applyFill="1" applyBorder="1" applyAlignment="1">
      <alignment horizontal="center" vertical="center"/>
    </xf>
    <xf numFmtId="194" fontId="4" fillId="3" borderId="1" xfId="11" quotePrefix="1" applyNumberFormat="1" applyFont="1" applyFill="1" applyBorder="1" applyAlignment="1">
      <alignment horizontal="center" vertical="center"/>
    </xf>
    <xf numFmtId="195" fontId="4" fillId="3" borderId="23" xfId="11" applyNumberFormat="1" applyFont="1" applyFill="1" applyBorder="1" applyAlignment="1">
      <alignment horizontal="center"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3" borderId="1" xfId="9" applyNumberFormat="1" applyFont="1" applyFill="1" applyBorder="1" applyAlignment="1">
      <alignment horizontal="center" vertical="center"/>
    </xf>
    <xf numFmtId="186" fontId="4" fillId="0" borderId="0" xfId="9" applyNumberFormat="1" applyFont="1" applyBorder="1" applyAlignment="1">
      <alignment vertical="center"/>
    </xf>
    <xf numFmtId="186" fontId="4" fillId="0" borderId="0" xfId="11" applyNumberFormat="1" applyFont="1" applyAlignment="1">
      <alignment vertical="center"/>
    </xf>
    <xf numFmtId="0" fontId="1" fillId="0" borderId="8" xfId="9" applyNumberFormat="1" applyFont="1" applyBorder="1" applyAlignment="1">
      <alignment horizontal="centerContinuous" vertical="center"/>
    </xf>
    <xf numFmtId="0" fontId="4" fillId="0" borderId="0" xfId="11" applyFont="1" applyBorder="1" applyAlignment="1">
      <alignment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96" fontId="4" fillId="3" borderId="21" xfId="9" applyNumberFormat="1" applyFont="1" applyFill="1" applyBorder="1" applyAlignment="1">
      <alignment horizontal="center" vertical="center"/>
    </xf>
    <xf numFmtId="192" fontId="4" fillId="3" borderId="22" xfId="11" applyNumberFormat="1" applyFont="1" applyFill="1" applyBorder="1" applyAlignment="1">
      <alignment horizontal="center" vertical="center"/>
    </xf>
    <xf numFmtId="194" fontId="4" fillId="3" borderId="146" xfId="9" applyNumberFormat="1" applyFont="1" applyFill="1" applyBorder="1" applyAlignment="1">
      <alignment horizontal="right" vertical="center"/>
    </xf>
    <xf numFmtId="192" fontId="4" fillId="3" borderId="90" xfId="11" applyNumberFormat="1" applyFont="1" applyFill="1" applyBorder="1" applyAlignment="1">
      <alignment horizontal="center" vertical="center"/>
    </xf>
    <xf numFmtId="0" fontId="1" fillId="0" borderId="2" xfId="9" applyNumberFormat="1" applyFont="1" applyBorder="1" applyAlignment="1">
      <alignment horizontal="centerContinuous" vertical="center"/>
    </xf>
    <xf numFmtId="194" fontId="4" fillId="3" borderId="8" xfId="9" applyNumberFormat="1" applyFont="1" applyFill="1" applyBorder="1" applyAlignment="1">
      <alignment horizontal="right" vertical="center"/>
    </xf>
    <xf numFmtId="196" fontId="4" fillId="3" borderId="8" xfId="9" applyNumberFormat="1" applyFont="1" applyFill="1" applyBorder="1" applyAlignment="1">
      <alignment horizontal="center" vertical="center"/>
    </xf>
    <xf numFmtId="194" fontId="4" fillId="3" borderId="143" xfId="9" applyNumberFormat="1" applyFont="1" applyFill="1" applyBorder="1" applyAlignment="1">
      <alignment horizontal="right" vertical="center"/>
    </xf>
    <xf numFmtId="192" fontId="4" fillId="3" borderId="72" xfId="11" applyNumberFormat="1" applyFont="1" applyFill="1" applyBorder="1" applyAlignment="1">
      <alignment horizontal="center" vertical="center"/>
    </xf>
    <xf numFmtId="197" fontId="4" fillId="0" borderId="0" xfId="11" applyNumberFormat="1" applyFont="1" applyAlignment="1">
      <alignment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188" fontId="4" fillId="3" borderId="142" xfId="9" applyNumberFormat="1" applyFont="1" applyFill="1" applyBorder="1" applyAlignment="1">
      <alignment horizontal="right" vertical="center"/>
    </xf>
    <xf numFmtId="194" fontId="4" fillId="3" borderId="1" xfId="9" applyNumberFormat="1" applyFont="1" applyFill="1" applyBorder="1" applyAlignment="1">
      <alignment horizontal="right" vertical="center"/>
    </xf>
    <xf numFmtId="188" fontId="4" fillId="3" borderId="1" xfId="9" applyNumberFormat="1" applyFont="1" applyFill="1" applyBorder="1" applyAlignment="1">
      <alignment horizontal="right" vertical="center"/>
    </xf>
    <xf numFmtId="195" fontId="4" fillId="3" borderId="20" xfId="11" applyNumberFormat="1" applyFont="1" applyFill="1" applyBorder="1" applyAlignment="1">
      <alignment horizontal="right"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4" fontId="4" fillId="0" borderId="1" xfId="0" applyNumberFormat="1" applyFont="1" applyBorder="1" applyAlignment="1">
      <alignment horizontal="center" vertical="center"/>
    </xf>
    <xf numFmtId="184" fontId="4" fillId="0" borderId="20" xfId="0" applyNumberFormat="1" applyFont="1" applyBorder="1" applyAlignment="1">
      <alignment horizontal="center" vertical="center"/>
    </xf>
    <xf numFmtId="184" fontId="4" fillId="0" borderId="4" xfId="0" applyNumberFormat="1" applyFont="1" applyFill="1" applyBorder="1" applyAlignment="1">
      <alignment horizontal="center" vertical="center"/>
    </xf>
    <xf numFmtId="184" fontId="4" fillId="0" borderId="1" xfId="0" applyNumberFormat="1" applyFont="1" applyFill="1" applyBorder="1" applyAlignment="1">
      <alignment horizontal="center" vertical="center"/>
    </xf>
    <xf numFmtId="184" fontId="4" fillId="0" borderId="23" xfId="0" applyNumberFormat="1" applyFont="1" applyFill="1" applyBorder="1" applyAlignment="1">
      <alignment horizontal="center" vertical="center"/>
    </xf>
    <xf numFmtId="188" fontId="4" fillId="0" borderId="28" xfId="0" applyNumberFormat="1" applyFont="1" applyBorder="1" applyAlignment="1">
      <alignment horizontal="center" vertical="center"/>
    </xf>
    <xf numFmtId="184" fontId="4" fillId="0" borderId="21" xfId="0" applyNumberFormat="1" applyFont="1" applyBorder="1" applyAlignment="1">
      <alignment horizontal="center" vertical="center"/>
    </xf>
    <xf numFmtId="188" fontId="4" fillId="0" borderId="21" xfId="0" applyNumberFormat="1" applyFont="1" applyBorder="1" applyAlignment="1">
      <alignment horizontal="center" vertical="center"/>
    </xf>
    <xf numFmtId="184" fontId="4" fillId="0" borderId="22" xfId="0" applyNumberFormat="1" applyFont="1" applyBorder="1" applyAlignment="1">
      <alignment horizontal="center" vertical="center"/>
    </xf>
    <xf numFmtId="184" fontId="4" fillId="0" borderId="33"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184" fontId="4" fillId="0" borderId="90"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7A882DC1-C09D-4982-8FAA-D765D46E8204}"/>
    <cellStyle name="標準_特審newレイアウト（歯科）" xfId="12" xr:uid="{9B247581-AF56-4A9D-9B07-9C3F43BFF154}"/>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{7ED8EC6A-454D-429D-8397-8392EFD230A9}</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0.1万件
（▲16.7％）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{C1F9217C-477F-4E2B-9ECF-B121210755BC}</c15:txfldGUID>
                      <c15:f>⑦査定件!$P$58</c15:f>
                      <c15:dlblFieldTableCache>
                        <c:ptCount val="1"/>
                        <c:pt idx="0">
                          <c:v>0.1万件
（▲16.7％）</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overflow" horzOverflow="overflow" wrap="square" lIns="0" tIns="0" rIns="38100" bIns="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⑦査定件!$N$42:$O$42</c:f>
              <c:numCache>
                <c:formatCode>#,##0.0;[Red]\-#,##0.0</c:formatCode>
                <c:ptCount val="2"/>
                <c:pt idx="0">
                  <c:v>9.2899999999999996E-2</c:v>
                </c:pt>
                <c:pt idx="1">
                  <c:v>7.7399999999999997E-2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{9419C031-E7B4-4E93-97D9-F96C34CFD8B3}</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0.0万件
（▲4.1％）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{702A19D5-DC8C-4E23-81E2-CC51BCCB85FA}</c15:txfldGUID>
                      <c15:f>⑦査定件!$P$57</c15:f>
                      <c15:dlblFieldTableCache>
                        <c:ptCount val="1"/>
                        <c:pt idx="0">
                          <c:v>0.0万件
（▲4.1％）</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⑦査定件!$N$41:$O$41</c:f>
              <c:numCache>
                <c:formatCode>#,##0.0;[Red]\-#,##0.0</c:formatCode>
                <c:ptCount val="2"/>
                <c:pt idx="0">
                  <c:v>1.9599999999999999E-2</c:v>
                </c:pt>
                <c:pt idx="1">
                  <c:v>1.8800000000000001E-2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{C883EF16-88C4-4FEB-8054-5FE964378115}</c15:txfldGUID>
                      <c15:f>⑦査定件!$N$56</c15:f>
                      <c15:dlblFieldTableCache>
                        <c:ptCount val="1"/>
                        <c:pt idx="0">
                          <c:v>その他（単月）
0.5万件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0.4万件
（▲10.9％）</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{AF355E70-ADF1-49E3-A875-A04DD12D93B7}</c15:txfldGUID>
                      <c15:f>⑦査定件!$P$56</c15:f>
                      <c15:dlblFieldTableCache>
                        <c:ptCount val="1"/>
                        <c:pt idx="0">
                          <c:v>0.4万件
（▲10.9％）</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令和3年11月審査分</c:v>
                </c:pt>
                <c:pt idx="1">
                  <c:v>令和4年11月審査分</c:v>
                </c:pt>
              </c:strCache>
            </c:strRef>
          </c:cat>
          <c:val>
            <c:numRef>
              <c:f>⑦査定件!$N$40:$O$40</c:f>
              <c:numCache>
                <c:formatCode>#,##0.0;[Red]\-#,##0.0</c:formatCode>
                <c:ptCount val="2"/>
                <c:pt idx="0">
                  <c:v>0.47060000000000002</c:v>
                </c:pt>
                <c:pt idx="1">
                  <c:v>0.41909999999999997</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{2C5777B8-49B0-4577-A7EA-19904832FF3A}</c15:txfldGUID>
                      <c15:f>⑦査定件!$N$55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6243213342456819"/>
                  <c:y val="2.1690591609818708E-2"/>
                </c:manualLayout>
              </c:layout>
              <c:tx>
                <c:strRef>
                  <c:f>⑦査定件!$P$55</c:f>
                  <c:strCache>
                    <c:ptCount val="1"/>
                    <c:pt idx="0">
                      <c:v>0.1万件
（▲24.3％）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{19AB1327-8E94-425C-9EC8-9AC2AEFAD49B}</c15:txfldGUID>
                      <c15:f>⑦査定件!$P$55</c15:f>
                      <c15:dlblFieldTableCache>
                        <c:ptCount val="1"/>
                        <c:pt idx="0">
                          <c:v>0.1万件
（▲24.3％）</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⑦査定件!$N$39:$O$39</c:f>
              <c:numCache>
                <c:formatCode>#,##0.0;[Red]\-#,##0.0</c:formatCode>
                <c:ptCount val="2"/>
                <c:pt idx="0">
                  <c:v>0.17879999999999999</c:v>
                </c:pt>
                <c:pt idx="1">
                  <c:v>0.1353</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{18315756-3C99-4BFC-8A59-F47F53EA189F}</c15:txfldGUID>
                      <c15:f>⑦査定件!$N$54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0.0万件
（+2.7％）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{B85D0696-F422-4B9D-8681-1315C25215E6}</c15:txfldGUID>
                      <c15:f>⑦査定件!$P$54</c15:f>
                      <c15:dlblFieldTableCache>
                        <c:ptCount val="1"/>
                        <c:pt idx="0">
                          <c:v>0.0万件
（+2.7％）</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⑦査定件!$N$38:$O$38</c:f>
              <c:numCache>
                <c:formatCode>#,##0.0;[Red]\-#,##0.0</c:formatCode>
                <c:ptCount val="2"/>
                <c:pt idx="0">
                  <c:v>4.07E-2</c:v>
                </c:pt>
                <c:pt idx="1">
                  <c:v>4.1799999999999997E-2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1.0万件</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{CD21F4B8-DDB6-4C6A-85A7-2B39BBB33C13}</c15:txfldGUID>
                      <c15:f>⑦査定件!$N$53</c15:f>
                      <c15:dlblFieldTableCache>
                        <c:ptCount val="1"/>
                        <c:pt idx="0">
                          <c:v>健保組合（単月）
1.0万件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0.9万件
（▲12.5％）</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{55897F2C-E04E-4F82-88FA-504C37DA086F}</c15:txfldGUID>
                      <c15:f>⑦査定件!$P$53</c15:f>
                      <c15:dlblFieldTableCache>
                        <c:ptCount val="1"/>
                        <c:pt idx="0">
                          <c:v>0.9万件
（▲12.5％）</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令和3年11月審査分</c:v>
                </c:pt>
                <c:pt idx="1">
                  <c:v>令和4年11月審査分</c:v>
                </c:pt>
              </c:strCache>
            </c:strRef>
          </c:cat>
          <c:val>
            <c:numRef>
              <c:f>⑦査定件!$N$37:$O$37</c:f>
              <c:numCache>
                <c:formatCode>#,##0.0;[Red]\-#,##0.0</c:formatCode>
                <c:ptCount val="2"/>
                <c:pt idx="0">
                  <c:v>0.97889999999999999</c:v>
                </c:pt>
                <c:pt idx="1">
                  <c:v>0.85699999999999998</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{C7AE8214-79F9-4A4A-9392-2673F86E8B30}</c15:txfldGUID>
                      <c15:f>⑦査定件!$N$52</c15:f>
                      <c15:dlblFieldTableCache>
                        <c:ptCount val="1"/>
                        <c:pt idx="0">
                          <c:v>共済組合（縦覧）
0.1万件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0.0万件
（▲29.1％）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{2878F006-2D59-4938-A6FE-1E5BEFE0D62A}</c15:txfldGUID>
                      <c15:f>⑦査定件!$P$52</c15:f>
                      <c15:dlblFieldTableCache>
                        <c:ptCount val="1"/>
                        <c:pt idx="0">
                          <c:v>0.0万件
（▲29.1％）</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⑦査定件!$N$36:$O$36</c:f>
              <c:numCache>
                <c:formatCode>#,##0.0;[Red]\-#,##0.0</c:formatCode>
                <c:ptCount val="2"/>
                <c:pt idx="0">
                  <c:v>5.5599999999999997E-2</c:v>
                </c:pt>
                <c:pt idx="1">
                  <c:v>3.9399999999999998E-2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{343878F3-3B7B-4730-853E-89F048E0C712}</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（+43.8％）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{6702BEF3-384A-4496-8B0A-F5F7990C02B7}</c15:txfldGUID>
                      <c15:f>⑦査定件!$P$51</c15:f>
                      <c15:dlblFieldTableCache>
                        <c:ptCount val="1"/>
                        <c:pt idx="0">
                          <c:v>0.0万件
（+43.8％）</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⑦査定件!$N$35:$O$35</c:f>
              <c:numCache>
                <c:formatCode>#,##0.0;[Red]\-#,##0.0</c:formatCode>
                <c:ptCount val="2"/>
                <c:pt idx="0">
                  <c:v>9.5999999999999992E-3</c:v>
                </c:pt>
                <c:pt idx="1">
                  <c:v>1.38E-2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{26ED2A8B-6557-4A0D-9FFA-635D51690F71}</c15:txfldGUID>
                      <c15:f>⑦査定件!$N$50</c15:f>
                      <c15:dlblFieldTableCache>
                        <c:ptCount val="1"/>
                        <c:pt idx="0">
                          <c:v>共済組合（単月）
0.3万件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0.3万件
（+4.6％）</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{BE5CE92F-C046-43A3-A99A-C75A6871C91E}</c15:txfldGUID>
                      <c15:f>⑦査定件!$P$50</c15:f>
                      <c15:dlblFieldTableCache>
                        <c:ptCount val="1"/>
                        <c:pt idx="0">
                          <c:v>0.3万件
（+4.6％）</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令和3年11月審査分</c:v>
                </c:pt>
                <c:pt idx="1">
                  <c:v>令和4年11月審査分</c:v>
                </c:pt>
              </c:strCache>
            </c:strRef>
          </c:cat>
          <c:val>
            <c:numRef>
              <c:f>⑦査定件!$N$34:$O$34</c:f>
              <c:numCache>
                <c:formatCode>#,##0.0;[Red]\-#,##0.0</c:formatCode>
                <c:ptCount val="2"/>
                <c:pt idx="0">
                  <c:v>0.2848</c:v>
                </c:pt>
                <c:pt idx="1">
                  <c:v>0.29780000000000001</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{35BAFF53-E8A9-42D2-B563-72801B3D9EC5}</c15:txfldGUID>
                      <c15:f>⑦査定件!$N$49</c15:f>
                      <c15:dlblFieldTableCache>
                        <c:ptCount val="1"/>
                        <c:pt idx="0">
                          <c:v>協会けんぽ（縦覧）
0.3万件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0.2万件
（▲28.5％）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{41CFC7F3-3C5D-456A-9857-D91FA6B1AA0A}</c15:txfldGUID>
                      <c15:f>⑦査定件!$P$49</c15:f>
                      <c15:dlblFieldTableCache>
                        <c:ptCount val="1"/>
                        <c:pt idx="0">
                          <c:v>0.2万件
（▲28.5％）</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⑦査定件!$N$33:$O$33</c:f>
              <c:numCache>
                <c:formatCode>#,##0.0;[Red]\-#,##0.0</c:formatCode>
                <c:ptCount val="2"/>
                <c:pt idx="0">
                  <c:v>0.2797</c:v>
                </c:pt>
                <c:pt idx="1">
                  <c:v>0.2</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{4CC22D1A-760F-4D64-83FB-E9628AB2DB96}</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0.1万件
（▲7.3％）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{F771C220-71EE-4A11-BF2B-B0F9E2A92CBE}</c15:txfldGUID>
                      <c15:f>⑦査定件!$P$48</c15:f>
                      <c15:dlblFieldTableCache>
                        <c:ptCount val="1"/>
                        <c:pt idx="0">
                          <c:v>0.1万件
（▲7.3％）</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⑦査定件!$N$32:$O$32</c:f>
              <c:numCache>
                <c:formatCode>#,##0.0;[Red]\-#,##0.0</c:formatCode>
                <c:ptCount val="2"/>
                <c:pt idx="0">
                  <c:v>6.0600000000000001E-2</c:v>
                </c:pt>
                <c:pt idx="1">
                  <c:v>5.62E-2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1.5万件</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c15:spPr>
                  <c15:dlblFieldTable>
                    <c15:dlblFTEntry>
                      <c15:txfldGUID>{495F5BED-525F-413C-9FC1-EA9B1D3675A2}</c15:txfldGUID>
                      <c15:f>⑦査定件!$N$47</c15:f>
                      <c15:dlblFieldTableCache>
                        <c:ptCount val="1"/>
                        <c:pt idx="0">
                          <c:v>協会けんぽ（単月）
1.5万件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1.4万件
（▲10.8％）</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c15:spPr>
                  <c15:dlblFieldTable>
                    <c15:dlblFTEntry>
                      <c15:txfldGUID>{F4C7D938-9BD2-467A-86C6-E1F7931CEE3C}</c15:txfldGUID>
                      <c15:f>⑦査定件!$P$47</c15:f>
                      <c15:dlblFieldTableCache>
                        <c:ptCount val="1"/>
                        <c:pt idx="0">
                          <c:v>1.4万件
（▲10.8％）</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令和3年11月審査分</c:v>
                </c:pt>
                <c:pt idx="1">
                  <c:v>令和4年11月審査分</c:v>
                </c:pt>
              </c:strCache>
            </c:strRef>
          </c:cat>
          <c:val>
            <c:numRef>
              <c:f>⑦査定件!$N$31:$O$31</c:f>
              <c:numCache>
                <c:formatCode>#,##0.0;[Red]\-#,##0.0</c:formatCode>
                <c:ptCount val="2"/>
                <c:pt idx="0">
                  <c:v>1.5146999999999999</c:v>
                </c:pt>
                <c:pt idx="1">
                  <c:v>1.3512999999999999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4.0万件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{ECCB8A82-EB17-45C6-9299-C8FBD8541EE3}</c15:txfldGUID>
                      <c15:f>⑦査定件!$N$46</c15:f>
                      <c15:dlblFieldTableCache>
                        <c:ptCount val="1"/>
                        <c:pt idx="0">
                          <c:v>全管掌
4.0万件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3.5万件
（▲12.0％）</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{82AD1170-1C8B-4D8E-B69F-7149201AE1FA}</c15:txfldGUID>
                      <c15:f>⑦査定件!$P$46</c15:f>
                      <c15:dlblFieldTableCache>
                        <c:ptCount val="1"/>
                        <c:pt idx="0">
                          <c:v>3.5万件
（▲12.0％）</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3.9864999999999999</c:v>
                </c:pt>
                <c:pt idx="1">
                  <c:v>3.5078999999999998</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{E3252B3A-C094-4F06-B777-37EA17148C22}</c15:txfldGUID>
                      <c15:f>⑧査定点!$N$58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0.1百万点
（▲19.3％）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{42E9C9F2-13D8-42EE-8B1D-36AE49AB6157}</c15:txfldGUID>
                      <c15:f>⑧査定点!$P$58</c15:f>
                      <c15:dlblFieldTableCache>
                        <c:ptCount val="1"/>
                        <c:pt idx="0">
                          <c:v>0.1百万点
（▲19.3％）</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⑧査定点!$N$42:$O$42</c:f>
              <c:numCache>
                <c:formatCode>#,##0.0;[Red]\-#,##0.0</c:formatCode>
                <c:ptCount val="2"/>
                <c:pt idx="0">
                  <c:v>0.17078200000000002</c:v>
                </c:pt>
                <c:pt idx="1">
                  <c:v>0.13785600000000001</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311233885819524"/>
                  <c:y val="-3.8628038628038729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{0904B5F9-89F3-477E-8D4E-A14D2DD83398}</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5653775322283608"/>
                  <c:y val="-4.2624042624042624E-2"/>
                </c:manualLayout>
              </c:layout>
              <c:tx>
                <c:strRef>
                  <c:f>⑧査定点!$P$57</c:f>
                  <c:strCache>
                    <c:ptCount val="1"/>
                    <c:pt idx="0">
                      <c:v>0.0百万点
（+80.4％）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{417E0D29-874B-4D9A-8A36-8DB8337E3A2A}</c15:txfldGUID>
                      <c15:f>⑧査定点!$P$57</c15:f>
                      <c15:dlblFieldTableCache>
                        <c:ptCount val="1"/>
                        <c:pt idx="0">
                          <c:v>0.0百万点
（+80.4％）</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⑧査定点!$N$41:$O$41</c:f>
              <c:numCache>
                <c:formatCode>#,##0.0;[Red]\-#,##0.0</c:formatCode>
                <c:ptCount val="2"/>
                <c:pt idx="0">
                  <c:v>4.0309999999999999E-3</c:v>
                </c:pt>
                <c:pt idx="1">
                  <c:v>7.2719999999999998E-3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{7E370812-C851-4B4E-90AE-38954A70ECF2}</c15:txfldGUID>
                      <c15:f>⑧査定点!$N$56</c15:f>
                      <c15:dlblFieldTableCache>
                        <c:ptCount val="1"/>
                        <c:pt idx="0">
                          <c:v>その他（単月）
0.6百万点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0.7百万点
（+20.7％）</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{CE406094-C374-4F85-87E7-99878C3572D4}</c15:txfldGUID>
                      <c15:f>⑧査定点!$P$56</c15:f>
                      <c15:dlblFieldTableCache>
                        <c:ptCount val="1"/>
                        <c:pt idx="0">
                          <c:v>0.7百万点
（+20.7％）</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令和3年11月審査分</c:v>
                </c:pt>
                <c:pt idx="1">
                  <c:v>令和4年11月審査分</c:v>
                </c:pt>
              </c:strCache>
            </c:strRef>
          </c:cat>
          <c:val>
            <c:numRef>
              <c:f>⑧査定点!$N$40:$O$40</c:f>
              <c:numCache>
                <c:formatCode>#,##0.0;[Red]\-#,##0.0</c:formatCode>
                <c:ptCount val="2"/>
                <c:pt idx="0">
                  <c:v>0.61787000000000003</c:v>
                </c:pt>
                <c:pt idx="1">
                  <c:v>0.74581299999999995</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{07D2F4B8-A529-4FBD-8F62-85EC92D41BBA}</c15:txfldGUID>
                      <c15:f>⑧査定点!$N$55</c15:f>
                      <c15:dlblFieldTableCache>
                        <c:ptCount val="1"/>
                        <c:pt idx="0">
                          <c:v>健保組合（縦覧）
0.2百万点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tx>
                <c:strRef>
                  <c:f>⑧査定点!$P$55</c:f>
                  <c:strCache>
                    <c:ptCount val="1"/>
                    <c:pt idx="0">
                      <c:v>0.2百万点
（▲1.8％）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{0431131D-6D5B-4E39-AB9B-647448918423}</c15:txfldGUID>
                      <c15:f>⑧査定点!$P$55</c15:f>
                      <c15:dlblFieldTableCache>
                        <c:ptCount val="1"/>
                        <c:pt idx="0">
                          <c:v>0.2百万点
（▲1.8％）</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⑧査定点!$N$39:$O$39</c:f>
              <c:numCache>
                <c:formatCode>#,##0.0;[Red]\-#,##0.0</c:formatCode>
                <c:ptCount val="2"/>
                <c:pt idx="0">
                  <c:v>0.22822200000000001</c:v>
                </c:pt>
                <c:pt idx="1">
                  <c:v>0.224131</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{3F29B7DC-2B30-49AB-9508-B491C54711D0}</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（▲26.0％）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{5686FF37-E8B5-4753-B3CE-D9A440E94F18}</c15:txfldGUID>
                      <c15:f>⑧査定点!$P$54</c15:f>
                      <c15:dlblFieldTableCache>
                        <c:ptCount val="1"/>
                        <c:pt idx="0">
                          <c:v>0.0百万点
（▲26.0％）</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⑧査定点!$N$38:$O$38</c:f>
              <c:numCache>
                <c:formatCode>#,##0.0;[Red]\-#,##0.0</c:formatCode>
                <c:ptCount val="2"/>
                <c:pt idx="0">
                  <c:v>1.6960999999999997E-2</c:v>
                </c:pt>
                <c:pt idx="1">
                  <c:v>1.2542999999999999E-2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1.1百万点</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{3CB63EF7-0ED3-45AB-81E7-2BB71684EF3D}</c15:txfldGUID>
                      <c15:f>⑧査定点!$N$53</c15:f>
                      <c15:dlblFieldTableCache>
                        <c:ptCount val="1"/>
                        <c:pt idx="0">
                          <c:v>健保組合（単月）
1.1百万点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1.2百万点
（+4.5％）</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{98C9CD8D-0AF0-4C9D-92ED-CA67B91B7E7A}</c15:txfldGUID>
                      <c15:f>⑧査定点!$P$53</c15:f>
                      <c15:dlblFieldTableCache>
                        <c:ptCount val="1"/>
                        <c:pt idx="0">
                          <c:v>1.2百万点
（+4.5％）</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令和3年11月審査分</c:v>
                </c:pt>
                <c:pt idx="1">
                  <c:v>令和4年11月審査分</c:v>
                </c:pt>
              </c:strCache>
            </c:strRef>
          </c:cat>
          <c:val>
            <c:numRef>
              <c:f>⑧査定点!$N$37:$O$37</c:f>
              <c:numCache>
                <c:formatCode>#,##0.0;[Red]\-#,##0.0</c:formatCode>
                <c:ptCount val="2"/>
                <c:pt idx="0">
                  <c:v>1.108368</c:v>
                </c:pt>
                <c:pt idx="1">
                  <c:v>1.1587890000000001</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{E6C0A947-61DC-4E9A-A8B4-CBD5BDEC8FDA}</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0.1百万点
（▲34.6％）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{B61761B3-5572-47A4-84EA-E22FF5676889}</c15:txfldGUID>
                      <c15:f>⑧査定点!$P$52</c15:f>
                      <c15:dlblFieldTableCache>
                        <c:ptCount val="1"/>
                        <c:pt idx="0">
                          <c:v>0.1百万点
（▲34.6％）</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⑧査定点!$N$36:$O$36</c:f>
              <c:numCache>
                <c:formatCode>#,##0.0;[Red]\-#,##0.0</c:formatCode>
                <c:ptCount val="2"/>
                <c:pt idx="0">
                  <c:v>9.9487999999999993E-2</c:v>
                </c:pt>
                <c:pt idx="1">
                  <c:v>6.5076999999999996E-2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{A112255F-B5BF-4B18-A46B-438EC3ADB419}</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（+32.5％）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{92EE1769-CA2B-4B86-8366-B7250E0F1263}</c15:txfldGUID>
                      <c15:f>⑧査定点!$P$51</c15:f>
                      <c15:dlblFieldTableCache>
                        <c:ptCount val="1"/>
                        <c:pt idx="0">
                          <c:v>0.0百万点
（+32.5％）</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⑧査定点!$N$35:$O$35</c:f>
              <c:numCache>
                <c:formatCode>#,##0.0;[Red]\-#,##0.0</c:formatCode>
                <c:ptCount val="2"/>
                <c:pt idx="0">
                  <c:v>4.6860000000000001E-3</c:v>
                </c:pt>
                <c:pt idx="1">
                  <c:v>6.2110000000000004E-3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0.3百万点</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{BA60A75C-3C26-4B18-A752-3A2CD4234971}</c15:txfldGUID>
                      <c15:f>⑧査定点!$N$50</c15:f>
                      <c15:dlblFieldTableCache>
                        <c:ptCount val="1"/>
                        <c:pt idx="0">
                          <c:v>共済組合（単月）
0.3百万点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0.3百万点
（▲10.4％）</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{4E632089-7764-4EE9-98FA-E00856FD01AD}</c15:txfldGUID>
                      <c15:f>⑧査定点!$P$50</c15:f>
                      <c15:dlblFieldTableCache>
                        <c:ptCount val="1"/>
                        <c:pt idx="0">
                          <c:v>0.3百万点
（▲10.4％）</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令和3年11月審査分</c:v>
                </c:pt>
                <c:pt idx="1">
                  <c:v>令和4年11月審査分</c:v>
                </c:pt>
              </c:strCache>
            </c:strRef>
          </c:cat>
          <c:val>
            <c:numRef>
              <c:f>⑧査定点!$N$34:$O$34</c:f>
              <c:numCache>
                <c:formatCode>#,##0.0;[Red]\-#,##0.0</c:formatCode>
                <c:ptCount val="2"/>
                <c:pt idx="0">
                  <c:v>0.335814</c:v>
                </c:pt>
                <c:pt idx="1">
                  <c:v>0.30104199999999998</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{D7186E93-7268-48D7-8764-864B5C6E35CE}</c15:txfldGUID>
                      <c15:f>⑧査定点!$N$49</c15:f>
                      <c15:dlblFieldTableCache>
                        <c:ptCount val="1"/>
                        <c:pt idx="0">
                          <c:v>協会けんぽ（縦覧）
0.4百万点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0.3百万点
（▲19.3％）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{6F467893-1393-4131-8BEB-F157DE0DB8FD}</c15:txfldGUID>
                      <c15:f>⑧査定点!$P$49</c15:f>
                      <c15:dlblFieldTableCache>
                        <c:ptCount val="1"/>
                        <c:pt idx="0">
                          <c:v>0.3百万点
（▲19.3％）</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⑧査定点!$N$33:$O$33</c:f>
              <c:numCache>
                <c:formatCode>#,##0.0;[Red]\-#,##0.0</c:formatCode>
                <c:ptCount val="2"/>
                <c:pt idx="0">
                  <c:v>0.427033</c:v>
                </c:pt>
                <c:pt idx="1">
                  <c:v>0.34465800000000002</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206261510128914"/>
                  <c:y val="-1.4652014652014652E-2"/>
                </c:manualLayout>
              </c:layout>
              <c:tx>
                <c:strRef>
                  <c:f>⑧査定点!$N$48</c:f>
                  <c:strCache>
                    <c:ptCount val="1"/>
                    <c:pt idx="0">
                      <c:v>協会けんぽ（突合）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{7B3CC336-5243-466B-80A9-4BFCDE5FF7C2}</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5469613259668508"/>
                  <c:y val="-1.0656010656010656E-2"/>
                </c:manualLayout>
              </c:layout>
              <c:tx>
                <c:strRef>
                  <c:f>⑧査定点!$P$48</c:f>
                  <c:strCache>
                    <c:ptCount val="1"/>
                    <c:pt idx="0">
                      <c:v>0.0百万点
（▲21.3％）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{8A8254C8-6ECA-451D-A5E9-44F7B1E81862}</c15:txfldGUID>
                      <c15:f>⑧査定点!$P$48</c15:f>
                      <c15:dlblFieldTableCache>
                        <c:ptCount val="1"/>
                        <c:pt idx="0">
                          <c:v>0.0百万点
（▲21.3％）</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⑧査定点!$N$32:$O$32</c:f>
              <c:numCache>
                <c:formatCode>#,##0.0;[Red]\-#,##0.0</c:formatCode>
                <c:ptCount val="2"/>
                <c:pt idx="0">
                  <c:v>2.6376E-2</c:v>
                </c:pt>
                <c:pt idx="1">
                  <c:v>2.0768999999999999E-2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1.8百万点</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{61EEACFE-61F7-4EC3-90BA-F7CBD66EE806}</c15:txfldGUID>
                      <c15:f>⑧査定点!$N$47</c15:f>
                      <c15:dlblFieldTableCache>
                        <c:ptCount val="1"/>
                        <c:pt idx="0">
                          <c:v>協会けんぽ（単月）
1.8百万点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2.3百万点
（+28.3％）</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{25E92556-F197-4BEF-BEB2-CA532A19E265}</c15:txfldGUID>
                      <c15:f>⑧査定点!$P$47</c15:f>
                      <c15:dlblFieldTableCache>
                        <c:ptCount val="1"/>
                        <c:pt idx="0">
                          <c:v>2.3百万点
（+28.3％）</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令和3年11月審査分</c:v>
                </c:pt>
                <c:pt idx="1">
                  <c:v>令和4年11月審査分</c:v>
                </c:pt>
              </c:strCache>
            </c:strRef>
          </c:cat>
          <c:val>
            <c:numRef>
              <c:f>⑧査定点!$N$31:$O$31</c:f>
              <c:numCache>
                <c:formatCode>#,##0.0;[Red]\-#,##0.0</c:formatCode>
                <c:ptCount val="2"/>
                <c:pt idx="0">
                  <c:v>1.8126869999999999</c:v>
                </c:pt>
                <c:pt idx="1">
                  <c:v>2.3259409999999998</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tx>
                <c:strRef>
                  <c:f>⑧査定点!$N$46</c:f>
                  <c:strCache>
                    <c:ptCount val="1"/>
                    <c:pt idx="0">
                      <c:v>全管掌
4.9百万点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{DE94E320-B8FB-4ADA-8418-5B493EE410EA}</c15:txfldGUID>
                      <c15:f>⑧査定点!$N$46</c15:f>
                      <c15:dlblFieldTableCache>
                        <c:ptCount val="1"/>
                        <c:pt idx="0">
                          <c:v>全管掌
4.9百万点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tx>
                <c:strRef>
                  <c:f>⑧査定点!$P$46</c:f>
                  <c:strCache>
                    <c:ptCount val="1"/>
                    <c:pt idx="0">
                      <c:v>5.4百万点
（+10.3％）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{623C495A-D960-4DBB-A6FF-EBAAEA92400A}</c15:txfldGUID>
                      <c15:f>⑧査定点!$P$46</c15:f>
                      <c15:dlblFieldTableCache>
                        <c:ptCount val="1"/>
                        <c:pt idx="0">
                          <c:v>5.4百万点
（+10.3％）</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4.8523180000000004</c:v>
                </c:pt>
                <c:pt idx="1">
                  <c:v>5.3501019999999997</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{B908CEDF-0A21-4204-87EE-B36D84694CDD}</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0.0万件
（▲5.2％）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{08C90268-FCFD-411C-8861-AD557051D81F}</c15:txfldGUID>
                      <c15:f>⑨再審件!$P$58</c15:f>
                      <c15:dlblFieldTableCache>
                        <c:ptCount val="1"/>
                        <c:pt idx="0">
                          <c:v>0.0万件
（▲5.2％）</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⑨再審件!$N$42:$O$42</c:f>
              <c:numCache>
                <c:formatCode>#,##0.0;[Red]\-#,##0.0</c:formatCode>
                <c:ptCount val="2"/>
                <c:pt idx="0">
                  <c:v>2.69E-2</c:v>
                </c:pt>
                <c:pt idx="1">
                  <c:v>2.5499999999999998E-2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4855063006628"/>
                  <c:y val="-3.7721963076293684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{8F766C83-0885-43D3-9FBC-2F538E38302A}</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243630457794972"/>
                  <c:y val="-4.3168275294259449E-2"/>
                </c:manualLayout>
              </c:layout>
              <c:tx>
                <c:strRef>
                  <c:f>⑨再審件!$P$57</c:f>
                  <c:strCache>
                    <c:ptCount val="1"/>
                    <c:pt idx="0">
                      <c:v>0.0万件
（+50.0％）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{394D5294-464A-4760-85B5-B028BFA312E6}</c15:txfldGUID>
                      <c15:f>⑨再審件!$P$57</c15:f>
                      <c15:dlblFieldTableCache>
                        <c:ptCount val="1"/>
                        <c:pt idx="0">
                          <c:v>0.0万件
（+50.0％）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⑨再審件!$N$41:$O$41</c:f>
              <c:numCache>
                <c:formatCode>#,##0.0;[Red]\-#,##0.0</c:formatCode>
                <c:ptCount val="2"/>
                <c:pt idx="0">
                  <c:v>4.0000000000000002E-4</c:v>
                </c:pt>
                <c:pt idx="1">
                  <c:v>5.9999999999999995E-4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0.0万件</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{38D50196-B853-4852-B88E-58FA40DAC524}</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0.0万件
（▲6.1％）</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{29DA6B65-1121-4F1B-A48B-299E53A0CF95}</c15:txfldGUID>
                      <c15:f>⑨再審件!$P$56</c15:f>
                      <c15:dlblFieldTableCache>
                        <c:ptCount val="1"/>
                        <c:pt idx="0">
                          <c:v>0.0万件
（▲6.1％）</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令和3年11月審査分</c:v>
                </c:pt>
                <c:pt idx="1">
                  <c:v>令和4年11月審査分</c:v>
                </c:pt>
              </c:strCache>
            </c:strRef>
          </c:cat>
          <c:val>
            <c:numRef>
              <c:f>⑨再審件!$N$40:$O$40</c:f>
              <c:numCache>
                <c:formatCode>#,##0.0;[Red]\-#,##0.0</c:formatCode>
                <c:ptCount val="2"/>
                <c:pt idx="0">
                  <c:v>2.4400000000000002E-2</c:v>
                </c:pt>
                <c:pt idx="1">
                  <c:v>2.29E-2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{543D058A-3A3B-417F-8282-875FD8A60D16}</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（+3.5％）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{C9EF2602-0000-44A4-B02A-606A2DEE15F8}</c15:txfldGUID>
                      <c15:f>⑨再審件!$P$55</c15:f>
                      <c15:dlblFieldTableCache>
                        <c:ptCount val="1"/>
                        <c:pt idx="0">
                          <c:v>0.2万件
（+3.5％）</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⑨再審件!$N$39:$O$39</c:f>
              <c:numCache>
                <c:formatCode>#,##0.0;[Red]\-#,##0.0</c:formatCode>
                <c:ptCount val="2"/>
                <c:pt idx="0">
                  <c:v>0.16980000000000001</c:v>
                </c:pt>
                <c:pt idx="1">
                  <c:v>0.1757</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469613259668508"/>
                  <c:y val="-9.7678969284309239E-17"/>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{75C73B1B-5A54-48B5-82A5-C1918DEB9C1E}</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469613259668508"/>
                  <c:y val="2.664002664002664E-3"/>
                </c:manualLayout>
              </c:layout>
              <c:tx>
                <c:strRef>
                  <c:f>⑨再審件!$P$54</c:f>
                  <c:strCache>
                    <c:ptCount val="1"/>
                    <c:pt idx="0">
                      <c:v>0.0万件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{896F4DF2-4855-44DA-A9CA-73B7C76D3AB8}</c15:txfldGUID>
                      <c15:f>⑨再審件!$P$54</c15:f>
                      <c15:dlblFieldTableCache>
                        <c:ptCount val="1"/>
                        <c:pt idx="0">
                          <c:v>0.0万件
（▲0.0％）</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⑨再審件!$N$38:$O$38</c:f>
              <c:numCache>
                <c:formatCode>#,##0.0;[Red]\-#,##0.0</c:formatCode>
                <c:ptCount val="2"/>
                <c:pt idx="0">
                  <c:v>1.4E-3</c:v>
                </c:pt>
                <c:pt idx="1">
                  <c:v>1.4E-3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{B4908C3F-56A8-4695-8CE1-F3C2E02B8628}</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（+0.5％）</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{0C71C959-7B85-4EBD-A5A9-FDBBE68450E8}</c15:txfldGUID>
                      <c15:f>⑨再審件!$P$53</c15:f>
                      <c15:dlblFieldTableCache>
                        <c:ptCount val="1"/>
                        <c:pt idx="0">
                          <c:v>0.1万件
（+0.5％）</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令和3年11月審査分</c:v>
                </c:pt>
                <c:pt idx="1">
                  <c:v>令和4年11月審査分</c:v>
                </c:pt>
              </c:strCache>
            </c:strRef>
          </c:cat>
          <c:val>
            <c:numRef>
              <c:f>⑨再審件!$N$37:$O$37</c:f>
              <c:numCache>
                <c:formatCode>#,##0.0;[Red]\-#,##0.0</c:formatCode>
                <c:ptCount val="2"/>
                <c:pt idx="0">
                  <c:v>9.1600000000000001E-2</c:v>
                </c:pt>
                <c:pt idx="1">
                  <c:v>9.2100000000000001E-2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{54E984ED-347F-44D6-9009-07DFCF58E95B}</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0.0万件
（▲16.7％）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{CE011332-417D-46AB-9F09-4178EC0AC198}</c15:txfldGUID>
                      <c15:f>⑨再審件!$P$52</c15:f>
                      <c15:dlblFieldTableCache>
                        <c:ptCount val="1"/>
                        <c:pt idx="0">
                          <c:v>0.0万件
（▲16.7％）</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⑨再審件!$N$36:$O$36</c:f>
              <c:numCache>
                <c:formatCode>#,##0.0;[Red]\-#,##0.0</c:formatCode>
                <c:ptCount val="2"/>
                <c:pt idx="0">
                  <c:v>2.69E-2</c:v>
                </c:pt>
                <c:pt idx="1">
                  <c:v>2.24E-2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{41D04986-C638-4006-9C54-9D0A3F0586F0}</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0.0万件
（▲50.0％）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{A292C366-4134-42F8-9585-0E96D37CBD2E}</c15:txfldGUID>
                      <c15:f>⑨再審件!$P$51</c15:f>
                      <c15:dlblFieldTableCache>
                        <c:ptCount val="1"/>
                        <c:pt idx="0">
                          <c:v>0.0万件
（▲50.0％）</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⑨再審件!$N$35:$O$35</c:f>
              <c:numCache>
                <c:formatCode>#,##0.0;[Red]\-#,##0.0</c:formatCode>
                <c:ptCount val="2"/>
                <c:pt idx="0">
                  <c:v>1.8E-3</c:v>
                </c:pt>
                <c:pt idx="1">
                  <c:v>8.9999999999999998E-4</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0.0万件</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{A2D5A3AB-D1A4-4A73-A0F0-CFDC55D9E447}</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0.0万件
（+15.3％）</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{6BEA774F-D36D-49D7-94F0-675A67C336E3}</c15:txfldGUID>
                      <c15:f>⑨再審件!$P$50</c15:f>
                      <c15:dlblFieldTableCache>
                        <c:ptCount val="1"/>
                        <c:pt idx="0">
                          <c:v>0.0万件
（+15.3％）</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令和3年11月審査分</c:v>
                </c:pt>
                <c:pt idx="1">
                  <c:v>令和4年11月審査分</c:v>
                </c:pt>
              </c:strCache>
            </c:strRef>
          </c:cat>
          <c:val>
            <c:numRef>
              <c:f>⑨再審件!$N$34:$O$34</c:f>
              <c:numCache>
                <c:formatCode>#,##0.0;[Red]\-#,##0.0</c:formatCode>
                <c:ptCount val="2"/>
                <c:pt idx="0">
                  <c:v>1.77E-2</c:v>
                </c:pt>
                <c:pt idx="1">
                  <c:v>2.0400000000000001E-2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{668DA1EE-8478-45E5-A328-4CB7AE00BAEB}</c15:txfldGUID>
                      <c15:f>⑨再審件!$N$49</c15:f>
                      <c15:dlblFieldTableCache>
                        <c:ptCount val="1"/>
                        <c:pt idx="0">
                          <c:v>協会けんぽ（縦覧）
0.4万件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0.4万件
（+2.6％）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{7F9F1BA6-9DDB-4724-8DD6-4D578280BAFF}</c15:txfldGUID>
                      <c15:f>⑨再審件!$P$49</c15:f>
                      <c15:dlblFieldTableCache>
                        <c:ptCount val="1"/>
                        <c:pt idx="0">
                          <c:v>0.4万件
（+2.6％）</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⑨再審件!$N$33:$O$33</c:f>
              <c:numCache>
                <c:formatCode>#,##0.0;[Red]\-#,##0.0</c:formatCode>
                <c:ptCount val="2"/>
                <c:pt idx="0">
                  <c:v>0.3967</c:v>
                </c:pt>
                <c:pt idx="1">
                  <c:v>0.40720000000000001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{A909859B-00CE-4406-A4BB-8B67EDB6A8E6}</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（▲10.0％）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{2F115837-AF99-42E2-B980-4B434DFCB8F7}</c15:txfldGUID>
                      <c15:f>⑨再審件!$P$48</c15:f>
                      <c15:dlblFieldTableCache>
                        <c:ptCount val="1"/>
                        <c:pt idx="0">
                          <c:v>0.0万件
（▲10.0％）</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⑨再審件!$N$32:$O$32</c:f>
              <c:numCache>
                <c:formatCode>#,##0.0;[Red]\-#,##0.0</c:formatCode>
                <c:ptCount val="2"/>
                <c:pt idx="0">
                  <c:v>3.0099999999999998E-2</c:v>
                </c:pt>
                <c:pt idx="1">
                  <c:v>2.7099999999999999E-2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0.3万件</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{A06B662F-FA08-40E9-B4AC-D42C8C2B0492}</c15:txfldGUID>
                      <c15:f>⑨再審件!$N$47</c15:f>
                      <c15:dlblFieldTableCache>
                        <c:ptCount val="1"/>
                        <c:pt idx="0">
                          <c:v>協会けんぽ（単月）
0.3万件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0.2万件
（▲23.2％）</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{E31871B9-68AC-4BD9-B08A-AF5C650A5CE5}</c15:txfldGUID>
                      <c15:f>⑨再審件!$P$47</c15:f>
                      <c15:dlblFieldTableCache>
                        <c:ptCount val="1"/>
                        <c:pt idx="0">
                          <c:v>0.2万件
（▲23.2％）</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令和3年11月審査分</c:v>
                </c:pt>
                <c:pt idx="1">
                  <c:v>令和4年11月審査分</c:v>
                </c:pt>
              </c:strCache>
            </c:strRef>
          </c:cat>
          <c:val>
            <c:numRef>
              <c:f>⑨再審件!$N$31:$O$31</c:f>
              <c:numCache>
                <c:formatCode>#,##0.0;[Red]\-#,##0.0</c:formatCode>
                <c:ptCount val="2"/>
                <c:pt idx="0">
                  <c:v>0.28420000000000001</c:v>
                </c:pt>
                <c:pt idx="1">
                  <c:v>0.21829999999999999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1.1万件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{FC0714B9-65A9-49C5-AF1D-89F0B92D2615}</c15:txfldGUID>
                      <c15:f>⑨再審件!$N$46</c15:f>
                      <c15:dlblFieldTableCache>
                        <c:ptCount val="1"/>
                        <c:pt idx="0">
                          <c:v>全管掌
1.1万件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1.0万件
（▲5.4％）</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{8A146DE8-DC12-4D98-843D-80DA76E0BDA2}</c15:txfldGUID>
                      <c15:f>⑨再審件!$P$46</c15:f>
                      <c15:dlblFieldTableCache>
                        <c:ptCount val="1"/>
                        <c:pt idx="0">
                          <c:v>1.0万件
（▲5.4％）</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1.0719000000000001</c:v>
                </c:pt>
                <c:pt idx="1">
                  <c:v>1.0145</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{0CC43BAF-8CAE-438A-BA89-193ECE5618AB}</c15:txfldGUID>
                      <c15:f>⑩再審点!$N$58</c15:f>
                      <c15:dlblFieldTableCache>
                        <c:ptCount val="1"/>
                        <c:pt idx="0">
                          <c:v>その他（縦覧）
0.1百万点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0.1百万点
（▲16.7％）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{C2DDFCDA-DB20-4D23-B3F2-DC8994CECFFE}</c15:txfldGUID>
                      <c15:f>⑩再審点!$P$58</c15:f>
                      <c15:dlblFieldTableCache>
                        <c:ptCount val="1"/>
                        <c:pt idx="0">
                          <c:v>0.1百万点
（▲16.7％）</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⑩再審点!$N$42:$O$42</c:f>
              <c:numCache>
                <c:formatCode>#,##0.0;[Red]\-#,##0.0</c:formatCode>
                <c:ptCount val="2"/>
                <c:pt idx="0">
                  <c:v>6.7388999999999991E-2</c:v>
                </c:pt>
                <c:pt idx="1">
                  <c:v>5.6146000000000001E-2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{FC714C6F-4127-4F71-8A23-8C2FD145B40A}</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73"/>
                  <c:y val="-4.0598876189427466E-2"/>
                </c:manualLayout>
              </c:layout>
              <c:tx>
                <c:strRef>
                  <c:f>⑩再審点!$P$57</c:f>
                  <c:strCache>
                    <c:ptCount val="1"/>
                    <c:pt idx="0">
                      <c:v>0.0百万点
（+9.9％）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{70BF2DB3-4BBE-4364-997A-DCF98FC21DDF}</c15:txfldGUID>
                      <c15:f>⑩再審点!$P$57</c15:f>
                      <c15:dlblFieldTableCache>
                        <c:ptCount val="1"/>
                        <c:pt idx="0">
                          <c:v>0.0百万点
（+9.9％）</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⑩再審点!$N$41:$O$41</c:f>
              <c:numCache>
                <c:formatCode>#,##0.0;[Red]\-#,##0.0</c:formatCode>
                <c:ptCount val="2"/>
                <c:pt idx="0">
                  <c:v>6.5499999999999998E-4</c:v>
                </c:pt>
                <c:pt idx="1">
                  <c:v>7.1999999999999994E-4</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6.6600066600066496E-2"/>
                </c:manualLayout>
              </c:layout>
              <c:tx>
                <c:strRef>
                  <c:f>⑩再審点!$N$56</c:f>
                  <c:strCache>
                    <c:ptCount val="1"/>
                    <c:pt idx="0">
                      <c:v>その他（単月）
0.0百万点</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{A2E8B79A-A59A-4976-BE41-9D826191E4BF}</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758747697974205"/>
                  <c:y val="-6.3794053715313659E-2"/>
                </c:manualLayout>
              </c:layout>
              <c:tx>
                <c:strRef>
                  <c:f>⑩再審点!$P$56</c:f>
                  <c:strCache>
                    <c:ptCount val="1"/>
                    <c:pt idx="0">
                      <c:v>0.1百万点
（+60.7％）</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{B4572407-C2C4-45CA-BE3C-8906594A8207}</c15:txfldGUID>
                      <c15:f>⑩再審点!$P$56</c15:f>
                      <c15:dlblFieldTableCache>
                        <c:ptCount val="1"/>
                        <c:pt idx="0">
                          <c:v>0.1百万点
（+60.7％）</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令和3年11月審査分</c:v>
                </c:pt>
                <c:pt idx="1">
                  <c:v>令和4年11月審査分</c:v>
                </c:pt>
              </c:strCache>
            </c:strRef>
          </c:cat>
          <c:val>
            <c:numRef>
              <c:f>⑩再審点!$N$40:$O$40</c:f>
              <c:numCache>
                <c:formatCode>#,##0.0;[Red]\-#,##0.0</c:formatCode>
                <c:ptCount val="2"/>
                <c:pt idx="0">
                  <c:v>3.5351E-2</c:v>
                </c:pt>
                <c:pt idx="1">
                  <c:v>5.6819000000000001E-2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{B3581758-CDD8-4CCD-A527-F71B79A3D220}</c15:txfldGUID>
                      <c15:f>⑩再審点!$N$55</c15:f>
                      <c15:dlblFieldTableCache>
                        <c:ptCount val="1"/>
                        <c:pt idx="0">
                          <c:v>健保組合（縦覧）
0.4百万点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0.4百万点
（+3.9％）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{825273DF-6116-4A44-BC3B-D16823F274CD}</c15:txfldGUID>
                      <c15:f>⑩再審点!$P$55</c15:f>
                      <c15:dlblFieldTableCache>
                        <c:ptCount val="1"/>
                        <c:pt idx="0">
                          <c:v>0.4百万点
（+3.9％）</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⑩再審点!$N$39:$O$39</c:f>
              <c:numCache>
                <c:formatCode>#,##0.0;[Red]\-#,##0.0</c:formatCode>
                <c:ptCount val="2"/>
                <c:pt idx="0">
                  <c:v>0.40254899999999999</c:v>
                </c:pt>
                <c:pt idx="1">
                  <c:v>0.41810199999999997</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22099447513813"/>
                  <c:y val="9.2057024340488902E-3"/>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{812AF9CE-A167-4331-A63B-A30999EA866A}</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574585635359115"/>
                  <c:y val="1.5723698873305172E-2"/>
                </c:manualLayout>
              </c:layout>
              <c:tx>
                <c:strRef>
                  <c:f>⑩再審点!$P$54</c:f>
                  <c:strCache>
                    <c:ptCount val="1"/>
                    <c:pt idx="0">
                      <c:v>0.0百万点
（+50.2％）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{5C55EB3D-7181-4AAE-8B8E-C04B6BBB39E2}</c15:txfldGUID>
                      <c15:f>⑩再審点!$P$54</c15:f>
                      <c15:dlblFieldTableCache>
                        <c:ptCount val="1"/>
                        <c:pt idx="0">
                          <c:v>0.0百万点
（+50.2％）</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⑩再審点!$N$38:$O$38</c:f>
              <c:numCache>
                <c:formatCode>#,##0.0;[Red]\-#,##0.0</c:formatCode>
                <c:ptCount val="2"/>
                <c:pt idx="0">
                  <c:v>1.2179999999999999E-3</c:v>
                </c:pt>
                <c:pt idx="1">
                  <c:v>1.8289999999999999E-3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0.1百万点</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{15E160C5-F630-4F21-B70E-31CC6741B329}</c15:txfldGUID>
                      <c15:f>⑩再審点!$N$53</c15:f>
                      <c15:dlblFieldTableCache>
                        <c:ptCount val="1"/>
                        <c:pt idx="0">
                          <c:v>健保組合（単月）
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0.1百万点
（+2.9％）</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{FD01AE77-6BA0-466D-BF70-E052844585A2}</c15:txfldGUID>
                      <c15:f>⑩再審点!$P$53</c15:f>
                      <c15:dlblFieldTableCache>
                        <c:ptCount val="1"/>
                        <c:pt idx="0">
                          <c:v>0.1百万点
（+2.9％）</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令和3年11月審査分</c:v>
                </c:pt>
                <c:pt idx="1">
                  <c:v>令和4年11月審査分</c:v>
                </c:pt>
              </c:strCache>
            </c:strRef>
          </c:cat>
          <c:val>
            <c:numRef>
              <c:f>⑩再審点!$N$37:$O$37</c:f>
              <c:numCache>
                <c:formatCode>#,##0.0;[Red]\-#,##0.0</c:formatCode>
                <c:ptCount val="2"/>
                <c:pt idx="0">
                  <c:v>0.12982299999999999</c:v>
                </c:pt>
                <c:pt idx="1">
                  <c:v>0.13359800000000002</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1.3745939100269809E-2"/>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{719A55B7-47F5-42E9-B711-DFCBA923DF20}</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0.0百万点
（▲20.4％）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{8A715C37-AFCD-48C9-A361-8B572B659701}</c15:txfldGUID>
                      <c15:f>⑩再審点!$P$52</c15:f>
                      <c15:dlblFieldTableCache>
                        <c:ptCount val="1"/>
                        <c:pt idx="0">
                          <c:v>0.0百万点
（▲20.4％）</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⑩再審点!$N$36:$O$36</c:f>
              <c:numCache>
                <c:formatCode>#,##0.0;[Red]\-#,##0.0</c:formatCode>
                <c:ptCount val="2"/>
                <c:pt idx="0">
                  <c:v>4.0487000000000002E-2</c:v>
                </c:pt>
                <c:pt idx="1">
                  <c:v>3.2223999999999996E-2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{61134457-B030-41E3-9FE5-D9ED861D4D0B}</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0.0百万点
（▲22.3％）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{591A3F4A-2084-4EBB-B42F-3FEA719D1E52}</c15:txfldGUID>
                      <c15:f>⑩再審点!$P$51</c15:f>
                      <c15:dlblFieldTableCache>
                        <c:ptCount val="1"/>
                        <c:pt idx="0">
                          <c:v>0.0百万点
（▲22.3％）</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⑩再審点!$N$35:$O$35</c:f>
              <c:numCache>
                <c:formatCode>#,##0.0;[Red]\-#,##0.0</c:formatCode>
                <c:ptCount val="2"/>
                <c:pt idx="0">
                  <c:v>2.4329999999999998E-3</c:v>
                </c:pt>
                <c:pt idx="1">
                  <c:v>1.89E-3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0.0百万点</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{7FFEF652-C222-4884-8D4F-D5296F8B0904}</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0.0百万点
（+6.4％）</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{3C4D7F88-921D-4A51-BF11-5257A37A5D58}</c15:txfldGUID>
                      <c15:f>⑩再審点!$P$50</c15:f>
                      <c15:dlblFieldTableCache>
                        <c:ptCount val="1"/>
                        <c:pt idx="0">
                          <c:v>0.0百万点
（+6.4％）</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令和3年11月審査分</c:v>
                </c:pt>
                <c:pt idx="1">
                  <c:v>令和4年11月審査分</c:v>
                </c:pt>
              </c:strCache>
            </c:strRef>
          </c:cat>
          <c:val>
            <c:numRef>
              <c:f>⑩再審点!$N$34:$O$34</c:f>
              <c:numCache>
                <c:formatCode>#,##0.0;[Red]\-#,##0.0</c:formatCode>
                <c:ptCount val="2"/>
                <c:pt idx="0">
                  <c:v>2.3066E-2</c:v>
                </c:pt>
                <c:pt idx="1">
                  <c:v>2.4537E-2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{C92F65A1-987C-4A9F-91D9-29ABB2A78BBB}</c15:txfldGUID>
                      <c15:f>⑩再審点!$N$49</c15:f>
                      <c15:dlblFieldTableCache>
                        <c:ptCount val="1"/>
                        <c:pt idx="0">
                          <c:v>協会けんぽ（縦覧）
1.8百万点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1.9百万点
（+1.8％）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{58B82FE9-9782-4B9D-A82E-9732BB36A9C6}</c15:txfldGUID>
                      <c15:f>⑩再審点!$P$49</c15:f>
                      <c15:dlblFieldTableCache>
                        <c:ptCount val="1"/>
                        <c:pt idx="0">
                          <c:v>1.9百万点
（+1.8％）</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⑩再審点!$N$33:$O$33</c:f>
              <c:numCache>
                <c:formatCode>#,##0.0;[Red]\-#,##0.0</c:formatCode>
                <c:ptCount val="2"/>
                <c:pt idx="0">
                  <c:v>1.8381179999999999</c:v>
                </c:pt>
                <c:pt idx="1">
                  <c:v>1.87178</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{DB120D77-31FC-4035-92F8-2A778C750FDA}</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0.1百万点
（+15.1％）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{F0A73807-6F1D-430B-B9BB-7DA6E652EEFF}</c15:txfldGUID>
                      <c15:f>⑩再審点!$P$48</c15:f>
                      <c15:dlblFieldTableCache>
                        <c:ptCount val="1"/>
                        <c:pt idx="0">
                          <c:v>0.1百万点
（+15.1％）</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⑩再審点!$N$32:$O$32</c:f>
              <c:numCache>
                <c:formatCode>#,##0.0;[Red]\-#,##0.0</c:formatCode>
                <c:ptCount val="2"/>
                <c:pt idx="0">
                  <c:v>4.8979000000000002E-2</c:v>
                </c:pt>
                <c:pt idx="1">
                  <c:v>5.6392999999999999E-2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0.4百万点</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{0684A204-FB4B-4BF9-9146-BF5DF22AE8AA}</c15:txfldGUID>
                      <c15:f>⑩再審点!$N$47</c15:f>
                      <c15:dlblFieldTableCache>
                        <c:ptCount val="1"/>
                        <c:pt idx="0">
                          <c:v>協会けんぽ（単月）
0.4百万点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0.4百万点
（▲12.2％）</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{C796F0BA-A030-4528-8987-B7CB487D18B5}</c15:txfldGUID>
                      <c15:f>⑩再審点!$P$47</c15:f>
                      <c15:dlblFieldTableCache>
                        <c:ptCount val="1"/>
                        <c:pt idx="0">
                          <c:v>0.4百万点
（▲12.2％）</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令和3年11月審査分</c:v>
                </c:pt>
                <c:pt idx="1">
                  <c:v>令和4年11月審査分</c:v>
                </c:pt>
              </c:strCache>
            </c:strRef>
          </c:cat>
          <c:val>
            <c:numRef>
              <c:f>⑩再審点!$N$31:$O$31</c:f>
              <c:numCache>
                <c:formatCode>#,##0.0;[Red]\-#,##0.0</c:formatCode>
                <c:ptCount val="2"/>
                <c:pt idx="0">
                  <c:v>0.42628300000000002</c:v>
                </c:pt>
                <c:pt idx="1">
                  <c:v>0.374303</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tx>
                <c:strRef>
                  <c:f>⑩再審点!$N$46</c:f>
                  <c:strCache>
                    <c:ptCount val="1"/>
                    <c:pt idx="0">
                      <c:v>全管掌
3.0百万点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{23EC01CF-147B-4E49-9B0D-F4D3B2C4EFE1}</c15:txfldGUID>
                      <c15:f>⑩再審点!$N$46</c15:f>
                      <c15:dlblFieldTableCache>
                        <c:ptCount val="1"/>
                        <c:pt idx="0">
                          <c:v>全管掌
3.0百万点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tx>
                <c:strRef>
                  <c:f>⑩再審点!$P$46</c:f>
                  <c:strCache>
                    <c:ptCount val="1"/>
                    <c:pt idx="0">
                      <c:v>3.0百万点
（+0.4％）</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{6A22C29D-0128-44E5-A48E-D5613A29C8FA}</c15:txfldGUID>
                      <c15:f>⑩再審点!$P$46</c15:f>
                      <c15:dlblFieldTableCache>
                        <c:ptCount val="1"/>
                        <c:pt idx="0">
                          <c:v>3.0百万点
（+0.4％）</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3.0163510000000002</c:v>
                </c:pt>
                <c:pt idx="1">
                  <c:v>3.0283409999999997</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49" t="s">
        <v>34</v>
      </c>
      <c r="F1" s="649"/>
      <c r="G1" s="649"/>
      <c r="H1" s="649"/>
      <c r="I1" s="649"/>
      <c r="J1" s="649"/>
      <c r="K1" s="649"/>
      <c r="L1" s="649"/>
      <c r="M1" s="649"/>
      <c r="N1" s="649"/>
      <c r="O1" s="649"/>
      <c r="P1" s="649"/>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199</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121</v>
      </c>
      <c r="N4" s="133"/>
      <c r="O4" s="133"/>
      <c r="P4" s="133"/>
      <c r="Q4" s="133"/>
      <c r="R4" s="134"/>
    </row>
    <row r="5" spans="1:18">
      <c r="L5" s="132"/>
      <c r="M5" s="137"/>
      <c r="N5" s="822" t="s">
        <v>209</v>
      </c>
      <c r="O5" s="824" t="s">
        <v>208</v>
      </c>
      <c r="P5" s="133"/>
      <c r="Q5" s="133"/>
      <c r="R5" s="134"/>
    </row>
    <row r="6" spans="1:18" ht="14.25" thickBot="1">
      <c r="L6" s="132"/>
      <c r="M6" s="138"/>
      <c r="N6" s="823"/>
      <c r="O6" s="825"/>
      <c r="P6" s="133"/>
      <c r="Q6" s="133"/>
      <c r="R6" s="134"/>
    </row>
    <row r="7" spans="1:18" ht="14.25" thickTop="1">
      <c r="L7" s="132"/>
      <c r="M7" s="139" t="s">
        <v>139</v>
      </c>
      <c r="N7" s="528">
        <v>4179</v>
      </c>
      <c r="O7" s="527">
        <v>3537</v>
      </c>
      <c r="P7" s="133"/>
      <c r="Q7" s="133"/>
      <c r="R7" s="134"/>
    </row>
    <row r="8" spans="1:18">
      <c r="L8" s="132"/>
      <c r="M8" s="139" t="s">
        <v>140</v>
      </c>
      <c r="N8" s="512">
        <v>337</v>
      </c>
      <c r="O8" s="144">
        <v>300</v>
      </c>
      <c r="P8" s="133"/>
      <c r="Q8" s="133"/>
      <c r="R8" s="134"/>
    </row>
    <row r="9" spans="1:18">
      <c r="L9" s="132"/>
      <c r="M9" s="139" t="s">
        <v>141</v>
      </c>
      <c r="N9" s="512">
        <v>6203</v>
      </c>
      <c r="O9" s="144">
        <v>6308</v>
      </c>
      <c r="P9" s="133"/>
      <c r="Q9" s="133"/>
      <c r="R9" s="134"/>
    </row>
    <row r="10" spans="1:18">
      <c r="L10" s="132"/>
      <c r="M10" s="142" t="s">
        <v>143</v>
      </c>
      <c r="N10" s="512">
        <v>2842</v>
      </c>
      <c r="O10" s="144">
        <v>2183</v>
      </c>
      <c r="P10" s="133"/>
      <c r="Q10" s="133"/>
      <c r="R10" s="134"/>
    </row>
    <row r="11" spans="1:18">
      <c r="L11" s="132"/>
      <c r="M11" s="142" t="s">
        <v>144</v>
      </c>
      <c r="N11" s="512">
        <v>301</v>
      </c>
      <c r="O11" s="144">
        <v>271</v>
      </c>
      <c r="P11" s="133"/>
      <c r="Q11" s="133"/>
      <c r="R11" s="134"/>
    </row>
    <row r="12" spans="1:18">
      <c r="L12" s="132"/>
      <c r="M12" s="142" t="s">
        <v>145</v>
      </c>
      <c r="N12" s="512">
        <v>3967</v>
      </c>
      <c r="O12" s="144">
        <v>4072</v>
      </c>
      <c r="P12" s="133"/>
      <c r="Q12" s="133"/>
      <c r="R12" s="134"/>
    </row>
    <row r="13" spans="1:18">
      <c r="L13" s="132"/>
      <c r="M13" s="142" t="s">
        <v>146</v>
      </c>
      <c r="N13" s="512">
        <v>2</v>
      </c>
      <c r="O13" s="144">
        <v>3</v>
      </c>
      <c r="P13" s="133"/>
      <c r="Q13" s="133"/>
      <c r="R13" s="134"/>
    </row>
    <row r="14" spans="1:18">
      <c r="L14" s="132"/>
      <c r="M14" s="142" t="s">
        <v>147</v>
      </c>
      <c r="N14" s="512">
        <v>0</v>
      </c>
      <c r="O14" s="144">
        <v>0</v>
      </c>
      <c r="P14" s="133"/>
      <c r="Q14" s="133"/>
      <c r="R14" s="134"/>
    </row>
    <row r="15" spans="1:18">
      <c r="L15" s="132"/>
      <c r="M15" s="142" t="s">
        <v>148</v>
      </c>
      <c r="N15" s="512">
        <v>5</v>
      </c>
      <c r="O15" s="144">
        <v>10</v>
      </c>
      <c r="P15" s="133"/>
      <c r="Q15" s="133"/>
      <c r="R15" s="134"/>
    </row>
    <row r="16" spans="1:18">
      <c r="L16" s="132"/>
      <c r="M16" s="142" t="s">
        <v>149</v>
      </c>
      <c r="N16" s="512">
        <v>177</v>
      </c>
      <c r="O16" s="144">
        <v>204</v>
      </c>
      <c r="P16" s="133"/>
      <c r="Q16" s="133"/>
      <c r="R16" s="134"/>
    </row>
    <row r="17" spans="2:28">
      <c r="L17" s="132"/>
      <c r="M17" s="142" t="s">
        <v>150</v>
      </c>
      <c r="N17" s="512">
        <v>18</v>
      </c>
      <c r="O17" s="144">
        <v>9</v>
      </c>
      <c r="P17" s="133"/>
      <c r="Q17" s="133"/>
      <c r="R17" s="134"/>
    </row>
    <row r="18" spans="2:28">
      <c r="L18" s="132"/>
      <c r="M18" s="142" t="s">
        <v>151</v>
      </c>
      <c r="N18" s="512">
        <v>269</v>
      </c>
      <c r="O18" s="144">
        <v>224</v>
      </c>
      <c r="P18" s="133"/>
      <c r="Q18" s="133"/>
      <c r="R18" s="134"/>
    </row>
    <row r="19" spans="2:28">
      <c r="L19" s="132"/>
      <c r="M19" s="142" t="s">
        <v>152</v>
      </c>
      <c r="N19" s="512">
        <v>916</v>
      </c>
      <c r="O19" s="144">
        <v>921</v>
      </c>
      <c r="P19" s="133"/>
      <c r="Q19" s="133"/>
      <c r="R19" s="134"/>
    </row>
    <row r="20" spans="2:28">
      <c r="L20" s="132"/>
      <c r="M20" s="142" t="s">
        <v>153</v>
      </c>
      <c r="N20" s="512">
        <v>14</v>
      </c>
      <c r="O20" s="144">
        <v>14</v>
      </c>
      <c r="P20" s="133"/>
      <c r="Q20" s="133"/>
      <c r="R20" s="134"/>
    </row>
    <row r="21" spans="2:28">
      <c r="L21" s="132"/>
      <c r="M21" s="142" t="s">
        <v>154</v>
      </c>
      <c r="N21" s="512">
        <v>1698</v>
      </c>
      <c r="O21" s="144">
        <v>1757</v>
      </c>
      <c r="P21" s="133"/>
      <c r="Q21" s="133"/>
      <c r="R21" s="134"/>
    </row>
    <row r="22" spans="2:28">
      <c r="L22" s="132"/>
      <c r="M22" s="368" t="s">
        <v>155</v>
      </c>
      <c r="N22" s="512">
        <v>242</v>
      </c>
      <c r="O22" s="144">
        <v>226</v>
      </c>
      <c r="P22" s="133"/>
      <c r="Q22" s="133"/>
      <c r="R22" s="134"/>
    </row>
    <row r="23" spans="2:28">
      <c r="L23" s="132"/>
      <c r="M23" s="368" t="s">
        <v>156</v>
      </c>
      <c r="N23" s="512">
        <v>4</v>
      </c>
      <c r="O23" s="144">
        <v>6</v>
      </c>
      <c r="P23" s="133"/>
      <c r="Q23" s="133"/>
      <c r="R23" s="134"/>
    </row>
    <row r="24" spans="2:28" ht="14.25" thickBot="1">
      <c r="L24" s="132"/>
      <c r="M24" s="145" t="s">
        <v>157</v>
      </c>
      <c r="N24" s="529">
        <v>264</v>
      </c>
      <c r="O24" s="147">
        <v>245</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22" t="str">
        <f>N5</f>
        <v>令和3年11月審査分</v>
      </c>
      <c r="O27" s="826" t="str">
        <f>O5</f>
        <v>令和4年11月審査分</v>
      </c>
      <c r="P27" s="820" t="s">
        <v>113</v>
      </c>
      <c r="Q27" s="152"/>
      <c r="R27" s="134"/>
    </row>
    <row r="28" spans="2:28" ht="14.25" thickBot="1">
      <c r="B28" s="167"/>
      <c r="C28" s="167"/>
      <c r="L28" s="132"/>
      <c r="M28" s="138"/>
      <c r="N28" s="823"/>
      <c r="O28" s="827"/>
      <c r="P28" s="821"/>
      <c r="Q28" s="133"/>
      <c r="R28" s="134"/>
      <c r="AB28" s="485"/>
    </row>
    <row r="29" spans="2:28" ht="14.25" thickTop="1">
      <c r="L29" s="132"/>
      <c r="M29" s="139" t="s">
        <v>110</v>
      </c>
      <c r="N29" s="153">
        <v>0</v>
      </c>
      <c r="O29" s="154">
        <v>0</v>
      </c>
      <c r="P29" s="483" t="s">
        <v>195</v>
      </c>
      <c r="Q29" s="152"/>
      <c r="R29" s="134"/>
    </row>
    <row r="30" spans="2:28">
      <c r="L30" s="132"/>
      <c r="M30" s="142" t="s">
        <v>110</v>
      </c>
      <c r="N30" s="521">
        <v>1.0719000000000001</v>
      </c>
      <c r="O30" s="156">
        <v>1.0145</v>
      </c>
      <c r="P30" s="482">
        <v>-5.3549771433902436</v>
      </c>
      <c r="Q30" s="157"/>
      <c r="R30" s="134"/>
    </row>
    <row r="31" spans="2:28">
      <c r="L31" s="132"/>
      <c r="M31" s="142" t="s">
        <v>142</v>
      </c>
      <c r="N31" s="521">
        <v>0.28420000000000001</v>
      </c>
      <c r="O31" s="156">
        <v>0.21829999999999999</v>
      </c>
      <c r="P31" s="482">
        <v>-23.187895847994383</v>
      </c>
      <c r="Q31" s="157"/>
      <c r="R31" s="134"/>
    </row>
    <row r="32" spans="2:28">
      <c r="L32" s="132"/>
      <c r="M32" s="142" t="s">
        <v>144</v>
      </c>
      <c r="N32" s="521">
        <v>3.0099999999999998E-2</v>
      </c>
      <c r="O32" s="156">
        <v>2.7099999999999999E-2</v>
      </c>
      <c r="P32" s="482">
        <v>-9.9667774086378671</v>
      </c>
      <c r="Q32" s="157"/>
      <c r="R32" s="134"/>
    </row>
    <row r="33" spans="12:18" ht="13.5" customHeight="1">
      <c r="L33" s="132"/>
      <c r="M33" s="142" t="s">
        <v>145</v>
      </c>
      <c r="N33" s="521">
        <v>0.3967</v>
      </c>
      <c r="O33" s="156">
        <v>0.40720000000000001</v>
      </c>
      <c r="P33" s="482">
        <v>2.6468364003025044</v>
      </c>
      <c r="Q33" s="157"/>
      <c r="R33" s="134"/>
    </row>
    <row r="34" spans="12:18">
      <c r="L34" s="132"/>
      <c r="M34" s="142" t="s">
        <v>149</v>
      </c>
      <c r="N34" s="521">
        <v>1.77E-2</v>
      </c>
      <c r="O34" s="156">
        <v>2.0400000000000001E-2</v>
      </c>
      <c r="P34" s="482">
        <v>15.254237288135599</v>
      </c>
      <c r="Q34" s="157"/>
      <c r="R34" s="134"/>
    </row>
    <row r="35" spans="12:18">
      <c r="L35" s="132"/>
      <c r="M35" s="142" t="s">
        <v>150</v>
      </c>
      <c r="N35" s="521">
        <v>1.8E-3</v>
      </c>
      <c r="O35" s="156">
        <v>8.9999999999999998E-4</v>
      </c>
      <c r="P35" s="482">
        <v>-50</v>
      </c>
      <c r="Q35" s="157"/>
      <c r="R35" s="134"/>
    </row>
    <row r="36" spans="12:18">
      <c r="L36" s="132"/>
      <c r="M36" s="142" t="s">
        <v>151</v>
      </c>
      <c r="N36" s="521">
        <v>2.69E-2</v>
      </c>
      <c r="O36" s="156">
        <v>2.24E-2</v>
      </c>
      <c r="P36" s="482">
        <v>-16.728624535315987</v>
      </c>
      <c r="Q36" s="157"/>
      <c r="R36" s="134"/>
    </row>
    <row r="37" spans="12:18">
      <c r="L37" s="132"/>
      <c r="M37" s="142" t="s">
        <v>152</v>
      </c>
      <c r="N37" s="521">
        <v>9.1600000000000001E-2</v>
      </c>
      <c r="O37" s="156">
        <v>9.2100000000000001E-2</v>
      </c>
      <c r="P37" s="482">
        <v>0.54585152838428996</v>
      </c>
      <c r="Q37" s="157"/>
      <c r="R37" s="134"/>
    </row>
    <row r="38" spans="12:18">
      <c r="L38" s="132"/>
      <c r="M38" s="368" t="s">
        <v>153</v>
      </c>
      <c r="N38" s="521">
        <v>1.4E-3</v>
      </c>
      <c r="O38" s="156">
        <v>1.4E-3</v>
      </c>
      <c r="P38" s="482">
        <v>0</v>
      </c>
      <c r="Q38" s="157"/>
      <c r="R38" s="134"/>
    </row>
    <row r="39" spans="12:18">
      <c r="L39" s="132"/>
      <c r="M39" s="368" t="s">
        <v>154</v>
      </c>
      <c r="N39" s="521">
        <v>0.16980000000000001</v>
      </c>
      <c r="O39" s="156">
        <v>0.1757</v>
      </c>
      <c r="P39" s="482">
        <v>3.4746760895170752</v>
      </c>
      <c r="Q39" s="157"/>
      <c r="R39" s="134"/>
    </row>
    <row r="40" spans="12:18">
      <c r="L40" s="132"/>
      <c r="M40" s="368" t="s">
        <v>155</v>
      </c>
      <c r="N40" s="530">
        <v>2.4400000000000002E-2</v>
      </c>
      <c r="O40" s="370">
        <v>2.29E-2</v>
      </c>
      <c r="P40" s="482">
        <v>-6.1475409836065609</v>
      </c>
      <c r="Q40" s="157"/>
      <c r="R40" s="134"/>
    </row>
    <row r="41" spans="12:18">
      <c r="L41" s="132"/>
      <c r="M41" s="368" t="s">
        <v>156</v>
      </c>
      <c r="N41" s="530">
        <v>4.0000000000000002E-4</v>
      </c>
      <c r="O41" s="370">
        <v>5.9999999999999995E-4</v>
      </c>
      <c r="P41" s="482">
        <v>49.999999999999972</v>
      </c>
      <c r="Q41" s="157"/>
      <c r="R41" s="134"/>
    </row>
    <row r="42" spans="12:18" ht="14.25" thickBot="1">
      <c r="L42" s="132"/>
      <c r="M42" s="145" t="s">
        <v>157</v>
      </c>
      <c r="N42" s="523">
        <v>2.69E-2</v>
      </c>
      <c r="O42" s="159">
        <v>2.5499999999999998E-2</v>
      </c>
      <c r="P42" s="517">
        <v>-5.2044609665427544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令和3年11月審査分</v>
      </c>
      <c r="O45" s="162"/>
      <c r="P45" s="163" t="str">
        <f>O5</f>
        <v>令和4年11月審査分</v>
      </c>
      <c r="Q45" s="437"/>
      <c r="R45" s="134"/>
    </row>
    <row r="46" spans="12:18" ht="14.25" thickTop="1">
      <c r="L46" s="132"/>
      <c r="M46" s="139" t="s">
        <v>110</v>
      </c>
      <c r="N46" s="164" t="s">
        <v>264</v>
      </c>
      <c r="O46" s="165"/>
      <c r="P46" s="525" t="s">
        <v>265</v>
      </c>
      <c r="Q46" s="438"/>
      <c r="R46" s="134"/>
    </row>
    <row r="47" spans="12:18">
      <c r="L47" s="132"/>
      <c r="M47" s="142" t="s">
        <v>142</v>
      </c>
      <c r="N47" s="166" t="s">
        <v>266</v>
      </c>
      <c r="O47" s="143"/>
      <c r="P47" s="526" t="s">
        <v>267</v>
      </c>
      <c r="Q47" s="384"/>
      <c r="R47" s="134"/>
    </row>
    <row r="48" spans="12:18">
      <c r="L48" s="132"/>
      <c r="M48" s="142" t="s">
        <v>144</v>
      </c>
      <c r="N48" s="166" t="s">
        <v>268</v>
      </c>
      <c r="O48" s="143"/>
      <c r="P48" s="526" t="s">
        <v>269</v>
      </c>
      <c r="Q48" s="384"/>
      <c r="R48" s="134"/>
    </row>
    <row r="49" spans="1:18">
      <c r="L49" s="132"/>
      <c r="M49" s="142" t="s">
        <v>145</v>
      </c>
      <c r="N49" s="166" t="s">
        <v>270</v>
      </c>
      <c r="O49" s="143"/>
      <c r="P49" s="526" t="s">
        <v>271</v>
      </c>
      <c r="Q49" s="384"/>
      <c r="R49" s="134"/>
    </row>
    <row r="50" spans="1:18">
      <c r="L50" s="132"/>
      <c r="M50" s="142" t="s">
        <v>149</v>
      </c>
      <c r="N50" s="166" t="s">
        <v>272</v>
      </c>
      <c r="O50" s="143"/>
      <c r="P50" s="526" t="s">
        <v>273</v>
      </c>
      <c r="Q50" s="384"/>
      <c r="R50" s="134"/>
    </row>
    <row r="51" spans="1:18">
      <c r="L51" s="132"/>
      <c r="M51" s="142" t="s">
        <v>150</v>
      </c>
      <c r="N51" s="166" t="s">
        <v>222</v>
      </c>
      <c r="O51" s="143"/>
      <c r="P51" s="526" t="s">
        <v>274</v>
      </c>
      <c r="Q51" s="384"/>
      <c r="R51" s="134"/>
    </row>
    <row r="52" spans="1:18">
      <c r="L52" s="132"/>
      <c r="M52" s="142" t="s">
        <v>151</v>
      </c>
      <c r="N52" s="166" t="s">
        <v>275</v>
      </c>
      <c r="O52" s="143"/>
      <c r="P52" s="526" t="s">
        <v>276</v>
      </c>
      <c r="Q52" s="384"/>
      <c r="R52" s="134"/>
    </row>
    <row r="53" spans="1:18">
      <c r="L53" s="132"/>
      <c r="M53" s="142" t="s">
        <v>152</v>
      </c>
      <c r="N53" s="166" t="s">
        <v>277</v>
      </c>
      <c r="O53" s="143"/>
      <c r="P53" s="526" t="s">
        <v>278</v>
      </c>
      <c r="Q53" s="384"/>
      <c r="R53" s="134"/>
    </row>
    <row r="54" spans="1:18">
      <c r="L54" s="132"/>
      <c r="M54" s="368" t="s">
        <v>153</v>
      </c>
      <c r="N54" s="166" t="s">
        <v>228</v>
      </c>
      <c r="O54" s="369"/>
      <c r="P54" s="526" t="s">
        <v>279</v>
      </c>
      <c r="Q54" s="439"/>
      <c r="R54" s="134"/>
    </row>
    <row r="55" spans="1:18">
      <c r="L55" s="132"/>
      <c r="M55" s="368" t="s">
        <v>154</v>
      </c>
      <c r="N55" s="166" t="s">
        <v>230</v>
      </c>
      <c r="O55" s="369"/>
      <c r="P55" s="526" t="s">
        <v>280</v>
      </c>
      <c r="Q55" s="439"/>
      <c r="R55" s="134"/>
    </row>
    <row r="56" spans="1:18">
      <c r="L56" s="132"/>
      <c r="M56" s="368" t="s">
        <v>155</v>
      </c>
      <c r="N56" s="166" t="s">
        <v>281</v>
      </c>
      <c r="O56" s="369"/>
      <c r="P56" s="526" t="s">
        <v>282</v>
      </c>
      <c r="Q56" s="439"/>
      <c r="R56" s="134"/>
    </row>
    <row r="57" spans="1:18">
      <c r="L57" s="132"/>
      <c r="M57" s="368" t="s">
        <v>156</v>
      </c>
      <c r="N57" s="166" t="s">
        <v>234</v>
      </c>
      <c r="O57" s="369"/>
      <c r="P57" s="526" t="s">
        <v>283</v>
      </c>
      <c r="Q57" s="439"/>
      <c r="R57" s="134"/>
    </row>
    <row r="58" spans="1:18" ht="14.25" thickBot="1">
      <c r="L58" s="132"/>
      <c r="M58" s="145" t="s">
        <v>157</v>
      </c>
      <c r="N58" s="168" t="s">
        <v>284</v>
      </c>
      <c r="O58" s="146"/>
      <c r="P58" s="520" t="s">
        <v>285</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令和3年11月審査分</v>
      </c>
      <c r="N61" s="170"/>
      <c r="O61" s="171" t="str">
        <f>O5</f>
        <v>令和4年11月審査分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122</v>
      </c>
      <c r="N4" s="133"/>
      <c r="O4" s="133"/>
      <c r="P4" s="133"/>
      <c r="Q4" s="133"/>
      <c r="R4" s="134"/>
    </row>
    <row r="5" spans="1:18" ht="13.5" customHeight="1">
      <c r="L5" s="132"/>
      <c r="M5" s="137"/>
      <c r="N5" s="822" t="s">
        <v>209</v>
      </c>
      <c r="O5" s="824" t="s">
        <v>208</v>
      </c>
      <c r="P5" s="133"/>
      <c r="Q5" s="133"/>
      <c r="R5" s="134"/>
    </row>
    <row r="6" spans="1:18" ht="14.25" thickBot="1">
      <c r="L6" s="132"/>
      <c r="M6" s="138"/>
      <c r="N6" s="823"/>
      <c r="O6" s="825"/>
      <c r="P6" s="133"/>
      <c r="Q6" s="133"/>
      <c r="R6" s="134"/>
    </row>
    <row r="7" spans="1:18" ht="14.25" thickTop="1">
      <c r="L7" s="132"/>
      <c r="M7" s="139" t="s">
        <v>139</v>
      </c>
      <c r="N7" s="528">
        <v>614.52300000000002</v>
      </c>
      <c r="O7" s="527">
        <v>589.25699999999995</v>
      </c>
      <c r="P7" s="133"/>
      <c r="Q7" s="133"/>
      <c r="R7" s="134"/>
    </row>
    <row r="8" spans="1:18">
      <c r="L8" s="132"/>
      <c r="M8" s="139" t="s">
        <v>140</v>
      </c>
      <c r="N8" s="512">
        <v>53.284999999999997</v>
      </c>
      <c r="O8" s="144">
        <v>60.832000000000001</v>
      </c>
      <c r="P8" s="133"/>
      <c r="Q8" s="133"/>
      <c r="R8" s="134"/>
    </row>
    <row r="9" spans="1:18">
      <c r="L9" s="132"/>
      <c r="M9" s="139" t="s">
        <v>141</v>
      </c>
      <c r="N9" s="512">
        <v>2348.5430000000001</v>
      </c>
      <c r="O9" s="144">
        <v>2378.252</v>
      </c>
      <c r="P9" s="133"/>
      <c r="Q9" s="133"/>
      <c r="R9" s="134"/>
    </row>
    <row r="10" spans="1:18">
      <c r="L10" s="132"/>
      <c r="M10" s="142" t="s">
        <v>142</v>
      </c>
      <c r="N10" s="512">
        <v>426.28300000000002</v>
      </c>
      <c r="O10" s="144">
        <v>374.303</v>
      </c>
      <c r="P10" s="133"/>
      <c r="Q10" s="133"/>
      <c r="R10" s="134"/>
    </row>
    <row r="11" spans="1:18">
      <c r="L11" s="132"/>
      <c r="M11" s="142" t="s">
        <v>144</v>
      </c>
      <c r="N11" s="512">
        <v>48.978999999999999</v>
      </c>
      <c r="O11" s="144">
        <v>56.393000000000001</v>
      </c>
      <c r="P11" s="133"/>
      <c r="Q11" s="133"/>
      <c r="R11" s="134"/>
    </row>
    <row r="12" spans="1:18">
      <c r="L12" s="132"/>
      <c r="M12" s="142" t="s">
        <v>145</v>
      </c>
      <c r="N12" s="512">
        <v>1838.1179999999999</v>
      </c>
      <c r="O12" s="144">
        <v>1871.78</v>
      </c>
      <c r="P12" s="133"/>
      <c r="Q12" s="133"/>
      <c r="R12" s="134"/>
    </row>
    <row r="13" spans="1:18">
      <c r="L13" s="132"/>
      <c r="M13" s="142" t="s">
        <v>146</v>
      </c>
      <c r="N13" s="512">
        <v>0.12</v>
      </c>
      <c r="O13" s="144">
        <v>0.23699999999999999</v>
      </c>
      <c r="P13" s="133"/>
      <c r="Q13" s="133"/>
      <c r="R13" s="134"/>
    </row>
    <row r="14" spans="1:18">
      <c r="L14" s="132"/>
      <c r="M14" s="142" t="s">
        <v>147</v>
      </c>
      <c r="N14" s="512">
        <v>0</v>
      </c>
      <c r="O14" s="144">
        <v>0</v>
      </c>
      <c r="P14" s="133"/>
      <c r="Q14" s="133"/>
      <c r="R14" s="134"/>
    </row>
    <row r="15" spans="1:18">
      <c r="L15" s="132"/>
      <c r="M15" s="142" t="s">
        <v>148</v>
      </c>
      <c r="N15" s="512">
        <v>0.502</v>
      </c>
      <c r="O15" s="144">
        <v>2.4809999999999999</v>
      </c>
      <c r="P15" s="133"/>
      <c r="Q15" s="133"/>
      <c r="R15" s="134"/>
    </row>
    <row r="16" spans="1:18">
      <c r="L16" s="132"/>
      <c r="M16" s="142" t="s">
        <v>149</v>
      </c>
      <c r="N16" s="512">
        <v>23.065999999999999</v>
      </c>
      <c r="O16" s="144">
        <v>24.536999999999999</v>
      </c>
      <c r="P16" s="133"/>
      <c r="Q16" s="133"/>
      <c r="R16" s="134"/>
    </row>
    <row r="17" spans="2:28">
      <c r="L17" s="132"/>
      <c r="M17" s="142" t="s">
        <v>150</v>
      </c>
      <c r="N17" s="512">
        <v>2.4329999999999998</v>
      </c>
      <c r="O17" s="144">
        <v>1.89</v>
      </c>
      <c r="P17" s="133"/>
      <c r="Q17" s="133"/>
      <c r="R17" s="134"/>
    </row>
    <row r="18" spans="2:28">
      <c r="L18" s="132"/>
      <c r="M18" s="142" t="s">
        <v>151</v>
      </c>
      <c r="N18" s="512">
        <v>40.487000000000002</v>
      </c>
      <c r="O18" s="144">
        <v>32.223999999999997</v>
      </c>
      <c r="P18" s="133"/>
      <c r="Q18" s="133"/>
      <c r="R18" s="134"/>
    </row>
    <row r="19" spans="2:28">
      <c r="L19" s="132"/>
      <c r="M19" s="142" t="s">
        <v>152</v>
      </c>
      <c r="N19" s="512">
        <v>129.82300000000001</v>
      </c>
      <c r="O19" s="144">
        <v>133.59800000000001</v>
      </c>
      <c r="P19" s="133"/>
      <c r="Q19" s="133"/>
      <c r="R19" s="134"/>
    </row>
    <row r="20" spans="2:28">
      <c r="L20" s="132"/>
      <c r="M20" s="368" t="s">
        <v>153</v>
      </c>
      <c r="N20" s="512">
        <v>1.218</v>
      </c>
      <c r="O20" s="144">
        <v>1.829</v>
      </c>
      <c r="P20" s="133"/>
      <c r="Q20" s="133"/>
      <c r="R20" s="134"/>
    </row>
    <row r="21" spans="2:28">
      <c r="L21" s="132"/>
      <c r="M21" s="368" t="s">
        <v>154</v>
      </c>
      <c r="N21" s="512">
        <v>402.54899999999998</v>
      </c>
      <c r="O21" s="144">
        <v>418.10199999999998</v>
      </c>
      <c r="P21" s="133"/>
      <c r="Q21" s="133"/>
      <c r="R21" s="134"/>
    </row>
    <row r="22" spans="2:28">
      <c r="L22" s="132"/>
      <c r="M22" s="368" t="s">
        <v>155</v>
      </c>
      <c r="N22" s="512">
        <v>35.231000000000002</v>
      </c>
      <c r="O22" s="144">
        <v>56.582000000000001</v>
      </c>
      <c r="P22" s="133"/>
      <c r="Q22" s="133"/>
      <c r="R22" s="134"/>
    </row>
    <row r="23" spans="2:28">
      <c r="L23" s="132"/>
      <c r="M23" s="368" t="s">
        <v>156</v>
      </c>
      <c r="N23" s="512">
        <v>0.65500000000000003</v>
      </c>
      <c r="O23" s="144">
        <v>0.72</v>
      </c>
      <c r="P23" s="133"/>
      <c r="Q23" s="133"/>
      <c r="R23" s="134"/>
    </row>
    <row r="24" spans="2:28" ht="14.25" thickBot="1">
      <c r="L24" s="132"/>
      <c r="M24" s="145" t="s">
        <v>157</v>
      </c>
      <c r="N24" s="529">
        <v>66.887</v>
      </c>
      <c r="O24" s="147">
        <v>53.664999999999999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22" t="str">
        <f>N5</f>
        <v>令和3年11月審査分</v>
      </c>
      <c r="O27" s="826" t="str">
        <f>O5</f>
        <v>令和4年11月審査分</v>
      </c>
      <c r="P27" s="820" t="s">
        <v>113</v>
      </c>
      <c r="Q27" s="152"/>
      <c r="R27" s="134"/>
    </row>
    <row r="28" spans="2:28" ht="14.25" thickBot="1">
      <c r="B28" s="167"/>
      <c r="C28" s="167"/>
      <c r="L28" s="132"/>
      <c r="M28" s="138"/>
      <c r="N28" s="823"/>
      <c r="O28" s="827"/>
      <c r="P28" s="821"/>
      <c r="Q28" s="133"/>
      <c r="R28" s="134"/>
      <c r="AB28" s="485"/>
    </row>
    <row r="29" spans="2:28" ht="14.25" thickTop="1">
      <c r="L29" s="132"/>
      <c r="M29" s="139" t="s">
        <v>110</v>
      </c>
      <c r="N29" s="153">
        <v>0</v>
      </c>
      <c r="O29" s="154">
        <v>0</v>
      </c>
      <c r="P29" s="483" t="s">
        <v>18</v>
      </c>
      <c r="Q29" s="152"/>
      <c r="R29" s="134"/>
    </row>
    <row r="30" spans="2:28">
      <c r="L30" s="132"/>
      <c r="M30" s="142" t="s">
        <v>110</v>
      </c>
      <c r="N30" s="521">
        <v>3.0163510000000002</v>
      </c>
      <c r="O30" s="156">
        <v>3.0283409999999997</v>
      </c>
      <c r="P30" s="516">
        <v>0.397500158303842</v>
      </c>
      <c r="Q30" s="157"/>
      <c r="R30" s="134"/>
    </row>
    <row r="31" spans="2:28">
      <c r="L31" s="132"/>
      <c r="M31" s="142" t="s">
        <v>142</v>
      </c>
      <c r="N31" s="521">
        <v>0.42628300000000002</v>
      </c>
      <c r="O31" s="156">
        <v>0.374303</v>
      </c>
      <c r="P31" s="516">
        <v>-12.193777373247343</v>
      </c>
      <c r="Q31" s="157"/>
      <c r="R31" s="134"/>
    </row>
    <row r="32" spans="2:28">
      <c r="L32" s="132"/>
      <c r="M32" s="142" t="s">
        <v>144</v>
      </c>
      <c r="N32" s="521">
        <v>4.8979000000000002E-2</v>
      </c>
      <c r="O32" s="156">
        <v>5.6392999999999999E-2</v>
      </c>
      <c r="P32" s="516">
        <v>15.137099573286505</v>
      </c>
      <c r="Q32" s="157"/>
      <c r="R32" s="134"/>
    </row>
    <row r="33" spans="12:18" ht="13.5" customHeight="1">
      <c r="L33" s="132"/>
      <c r="M33" s="142" t="s">
        <v>145</v>
      </c>
      <c r="N33" s="521">
        <v>1.8381179999999999</v>
      </c>
      <c r="O33" s="156">
        <v>1.87178</v>
      </c>
      <c r="P33" s="516">
        <v>1.8313296534825412</v>
      </c>
      <c r="Q33" s="157"/>
      <c r="R33" s="134"/>
    </row>
    <row r="34" spans="12:18">
      <c r="L34" s="132"/>
      <c r="M34" s="142" t="s">
        <v>149</v>
      </c>
      <c r="N34" s="522">
        <v>2.3066E-2</v>
      </c>
      <c r="O34" s="156">
        <v>2.4537E-2</v>
      </c>
      <c r="P34" s="516">
        <v>6.3773519465880639</v>
      </c>
      <c r="Q34" s="157"/>
      <c r="R34" s="134"/>
    </row>
    <row r="35" spans="12:18">
      <c r="L35" s="132"/>
      <c r="M35" s="142" t="s">
        <v>150</v>
      </c>
      <c r="N35" s="522">
        <v>2.4329999999999998E-3</v>
      </c>
      <c r="O35" s="156">
        <v>1.89E-3</v>
      </c>
      <c r="P35" s="516">
        <v>-22.318125770653509</v>
      </c>
      <c r="Q35" s="157"/>
      <c r="R35" s="134"/>
    </row>
    <row r="36" spans="12:18">
      <c r="L36" s="132"/>
      <c r="M36" s="142" t="s">
        <v>151</v>
      </c>
      <c r="N36" s="522">
        <v>4.0487000000000002E-2</v>
      </c>
      <c r="O36" s="156">
        <v>3.2223999999999996E-2</v>
      </c>
      <c r="P36" s="516">
        <v>-20.409020179316826</v>
      </c>
      <c r="Q36" s="157"/>
      <c r="R36" s="134"/>
    </row>
    <row r="37" spans="12:18">
      <c r="L37" s="132"/>
      <c r="M37" s="142" t="s">
        <v>152</v>
      </c>
      <c r="N37" s="522">
        <v>0.12982299999999999</v>
      </c>
      <c r="O37" s="156">
        <v>0.13359800000000002</v>
      </c>
      <c r="P37" s="516">
        <v>2.9078052425225422</v>
      </c>
      <c r="Q37" s="157"/>
      <c r="R37" s="134"/>
    </row>
    <row r="38" spans="12:18">
      <c r="L38" s="132"/>
      <c r="M38" s="368" t="s">
        <v>153</v>
      </c>
      <c r="N38" s="522">
        <v>1.2179999999999999E-3</v>
      </c>
      <c r="O38" s="156">
        <v>1.8289999999999999E-3</v>
      </c>
      <c r="P38" s="516">
        <v>50.164203612479497</v>
      </c>
      <c r="Q38" s="157"/>
      <c r="R38" s="134"/>
    </row>
    <row r="39" spans="12:18">
      <c r="L39" s="132"/>
      <c r="M39" s="368" t="s">
        <v>154</v>
      </c>
      <c r="N39" s="522">
        <v>0.40254899999999999</v>
      </c>
      <c r="O39" s="156">
        <v>0.41810199999999997</v>
      </c>
      <c r="P39" s="516">
        <v>3.8636290240442719</v>
      </c>
      <c r="Q39" s="157"/>
      <c r="R39" s="134"/>
    </row>
    <row r="40" spans="12:18">
      <c r="L40" s="132"/>
      <c r="M40" s="368" t="s">
        <v>155</v>
      </c>
      <c r="N40" s="518">
        <v>3.5351E-2</v>
      </c>
      <c r="O40" s="156">
        <v>5.6819000000000001E-2</v>
      </c>
      <c r="P40" s="516">
        <v>60.728126502786353</v>
      </c>
      <c r="Q40" s="157"/>
      <c r="R40" s="134"/>
    </row>
    <row r="41" spans="12:18">
      <c r="L41" s="132"/>
      <c r="M41" s="368" t="s">
        <v>156</v>
      </c>
      <c r="N41" s="518">
        <v>6.5499999999999998E-4</v>
      </c>
      <c r="O41" s="156">
        <v>7.1999999999999994E-4</v>
      </c>
      <c r="P41" s="516">
        <v>9.9236641221373816</v>
      </c>
      <c r="Q41" s="157"/>
      <c r="R41" s="134"/>
    </row>
    <row r="42" spans="12:18" ht="14.25" thickBot="1">
      <c r="L42" s="132"/>
      <c r="M42" s="145" t="s">
        <v>157</v>
      </c>
      <c r="N42" s="519">
        <v>6.7388999999999991E-2</v>
      </c>
      <c r="O42" s="159">
        <v>5.6146000000000001E-2</v>
      </c>
      <c r="P42" s="517">
        <v>-16.683731766311993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令和3年11月審査分</v>
      </c>
      <c r="O45" s="162"/>
      <c r="P45" s="163" t="str">
        <f>O5</f>
        <v>令和4年11月審査分</v>
      </c>
      <c r="Q45" s="437"/>
      <c r="R45" s="134"/>
    </row>
    <row r="46" spans="12:18" ht="14.25" thickTop="1">
      <c r="L46" s="132"/>
      <c r="M46" s="179" t="s">
        <v>110</v>
      </c>
      <c r="N46" s="524" t="s">
        <v>286</v>
      </c>
      <c r="O46" s="165"/>
      <c r="P46" s="525" t="s">
        <v>287</v>
      </c>
      <c r="Q46" s="438"/>
      <c r="R46" s="134"/>
    </row>
    <row r="47" spans="12:18">
      <c r="L47" s="132"/>
      <c r="M47" s="142" t="s">
        <v>142</v>
      </c>
      <c r="N47" s="166" t="s">
        <v>288</v>
      </c>
      <c r="O47" s="143"/>
      <c r="P47" s="526" t="s">
        <v>289</v>
      </c>
      <c r="Q47" s="384"/>
      <c r="R47" s="134"/>
    </row>
    <row r="48" spans="12:18">
      <c r="L48" s="132"/>
      <c r="M48" s="142" t="s">
        <v>144</v>
      </c>
      <c r="N48" s="166" t="s">
        <v>242</v>
      </c>
      <c r="O48" s="143"/>
      <c r="P48" s="526" t="s">
        <v>290</v>
      </c>
      <c r="Q48" s="384"/>
      <c r="R48" s="134"/>
    </row>
    <row r="49" spans="1:18">
      <c r="L49" s="132"/>
      <c r="M49" s="142" t="s">
        <v>145</v>
      </c>
      <c r="N49" s="166" t="s">
        <v>291</v>
      </c>
      <c r="O49" s="143"/>
      <c r="P49" s="526" t="s">
        <v>292</v>
      </c>
      <c r="Q49" s="384"/>
      <c r="R49" s="134"/>
    </row>
    <row r="50" spans="1:18">
      <c r="L50" s="132"/>
      <c r="M50" s="142" t="s">
        <v>149</v>
      </c>
      <c r="N50" s="166" t="s">
        <v>293</v>
      </c>
      <c r="O50" s="143"/>
      <c r="P50" s="526" t="s">
        <v>294</v>
      </c>
      <c r="Q50" s="384"/>
      <c r="R50" s="134"/>
    </row>
    <row r="51" spans="1:18">
      <c r="L51" s="132"/>
      <c r="M51" s="142" t="s">
        <v>150</v>
      </c>
      <c r="N51" s="166" t="s">
        <v>248</v>
      </c>
      <c r="O51" s="143"/>
      <c r="P51" s="526" t="s">
        <v>295</v>
      </c>
      <c r="Q51" s="384"/>
      <c r="R51" s="134"/>
    </row>
    <row r="52" spans="1:18">
      <c r="L52" s="132"/>
      <c r="M52" s="142" t="s">
        <v>151</v>
      </c>
      <c r="N52" s="166" t="s">
        <v>296</v>
      </c>
      <c r="O52" s="143"/>
      <c r="P52" s="526" t="s">
        <v>297</v>
      </c>
      <c r="Q52" s="384"/>
      <c r="R52" s="134"/>
    </row>
    <row r="53" spans="1:18">
      <c r="L53" s="132"/>
      <c r="M53" s="142" t="s">
        <v>152</v>
      </c>
      <c r="N53" s="166" t="s">
        <v>298</v>
      </c>
      <c r="O53" s="143"/>
      <c r="P53" s="526" t="s">
        <v>299</v>
      </c>
      <c r="Q53" s="384"/>
      <c r="R53" s="134"/>
    </row>
    <row r="54" spans="1:18">
      <c r="L54" s="132"/>
      <c r="M54" s="368" t="s">
        <v>153</v>
      </c>
      <c r="N54" s="166" t="s">
        <v>254</v>
      </c>
      <c r="O54" s="369"/>
      <c r="P54" s="526" t="s">
        <v>300</v>
      </c>
      <c r="Q54" s="439"/>
      <c r="R54" s="134"/>
    </row>
    <row r="55" spans="1:18">
      <c r="L55" s="132"/>
      <c r="M55" s="368" t="s">
        <v>154</v>
      </c>
      <c r="N55" s="166" t="s">
        <v>301</v>
      </c>
      <c r="O55" s="369"/>
      <c r="P55" s="526" t="s">
        <v>302</v>
      </c>
      <c r="Q55" s="439"/>
      <c r="R55" s="134"/>
    </row>
    <row r="56" spans="1:18">
      <c r="L56" s="132"/>
      <c r="M56" s="368" t="s">
        <v>155</v>
      </c>
      <c r="N56" s="166" t="s">
        <v>303</v>
      </c>
      <c r="O56" s="369"/>
      <c r="P56" s="526" t="s">
        <v>304</v>
      </c>
      <c r="Q56" s="439"/>
      <c r="R56" s="134"/>
    </row>
    <row r="57" spans="1:18">
      <c r="L57" s="132"/>
      <c r="M57" s="368" t="s">
        <v>156</v>
      </c>
      <c r="N57" s="166" t="s">
        <v>260</v>
      </c>
      <c r="O57" s="369"/>
      <c r="P57" s="526" t="s">
        <v>305</v>
      </c>
      <c r="Q57" s="439"/>
      <c r="R57" s="134"/>
    </row>
    <row r="58" spans="1:18" ht="14.25" thickBot="1">
      <c r="L58" s="132"/>
      <c r="M58" s="145" t="s">
        <v>157</v>
      </c>
      <c r="N58" s="168" t="s">
        <v>306</v>
      </c>
      <c r="O58" s="146"/>
      <c r="P58" s="520" t="s">
        <v>307</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令和3年11月審査分</v>
      </c>
      <c r="N61" s="170"/>
      <c r="O61" s="171" t="str">
        <f>O5</f>
        <v>令和4年11月審査分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200</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75" t="s">
        <v>0</v>
      </c>
      <c r="B5" s="676"/>
      <c r="C5" s="676"/>
      <c r="D5" s="676"/>
      <c r="E5" s="677"/>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78"/>
      <c r="B6" s="668"/>
      <c r="C6" s="668"/>
      <c r="D6" s="668"/>
      <c r="E6" s="669"/>
      <c r="F6" s="696" t="s">
        <v>13</v>
      </c>
      <c r="G6" s="692" t="s">
        <v>131</v>
      </c>
      <c r="H6" s="694" t="s">
        <v>14</v>
      </c>
      <c r="I6" s="688" t="s">
        <v>130</v>
      </c>
      <c r="J6" s="396" t="s">
        <v>128</v>
      </c>
      <c r="K6" s="397"/>
      <c r="L6" s="397"/>
      <c r="M6" s="398"/>
      <c r="O6" s="690" t="s">
        <v>13</v>
      </c>
      <c r="P6" s="692" t="s">
        <v>131</v>
      </c>
      <c r="Q6" s="694" t="s">
        <v>14</v>
      </c>
      <c r="R6" s="688" t="s">
        <v>130</v>
      </c>
      <c r="S6" s="396" t="s">
        <v>128</v>
      </c>
      <c r="T6" s="397"/>
      <c r="U6" s="397"/>
      <c r="V6" s="398"/>
      <c r="X6" s="690" t="s">
        <v>13</v>
      </c>
      <c r="Y6" s="692" t="s">
        <v>131</v>
      </c>
      <c r="Z6" s="694" t="s">
        <v>14</v>
      </c>
      <c r="AA6" s="688" t="s">
        <v>130</v>
      </c>
      <c r="AB6" s="396" t="s">
        <v>128</v>
      </c>
      <c r="AC6" s="397"/>
      <c r="AD6" s="397"/>
      <c r="AE6" s="398"/>
    </row>
    <row r="7" spans="1:62" ht="31.5" customHeight="1" thickBot="1">
      <c r="A7" s="679"/>
      <c r="B7" s="680"/>
      <c r="C7" s="680"/>
      <c r="D7" s="680"/>
      <c r="E7" s="681"/>
      <c r="F7" s="697"/>
      <c r="G7" s="693"/>
      <c r="H7" s="695"/>
      <c r="I7" s="689"/>
      <c r="J7" s="399" t="s">
        <v>13</v>
      </c>
      <c r="K7" s="400" t="s">
        <v>131</v>
      </c>
      <c r="L7" s="401" t="s">
        <v>14</v>
      </c>
      <c r="M7" s="402" t="s">
        <v>132</v>
      </c>
      <c r="O7" s="691"/>
      <c r="P7" s="693"/>
      <c r="Q7" s="695"/>
      <c r="R7" s="689"/>
      <c r="S7" s="399" t="s">
        <v>13</v>
      </c>
      <c r="T7" s="400" t="s">
        <v>131</v>
      </c>
      <c r="U7" s="401" t="s">
        <v>14</v>
      </c>
      <c r="V7" s="402" t="s">
        <v>132</v>
      </c>
      <c r="X7" s="691"/>
      <c r="Y7" s="693"/>
      <c r="Z7" s="695"/>
      <c r="AA7" s="689"/>
      <c r="AB7" s="399" t="s">
        <v>13</v>
      </c>
      <c r="AC7" s="400" t="s">
        <v>131</v>
      </c>
      <c r="AD7" s="401" t="s">
        <v>14</v>
      </c>
      <c r="AE7" s="402" t="s">
        <v>132</v>
      </c>
    </row>
    <row r="8" spans="1:62" ht="12" customHeight="1" thickTop="1">
      <c r="A8" s="682"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60"/>
      <c r="B9" s="652" t="s">
        <v>2</v>
      </c>
      <c r="C9" s="684"/>
      <c r="D9" s="684"/>
      <c r="E9" s="653"/>
      <c r="F9" s="441">
        <v>13561342</v>
      </c>
      <c r="G9" s="112" t="s">
        <v>22</v>
      </c>
      <c r="H9" s="443">
        <v>16638903.402000001</v>
      </c>
      <c r="I9" s="406" t="s">
        <v>22</v>
      </c>
      <c r="J9" s="372">
        <v>0.9674945132277486</v>
      </c>
      <c r="K9" s="533" t="s">
        <v>206</v>
      </c>
      <c r="L9" s="372">
        <v>-0.24414925472120785</v>
      </c>
      <c r="M9" s="534" t="s">
        <v>206</v>
      </c>
      <c r="O9" s="460">
        <v>5811631</v>
      </c>
      <c r="P9" s="112" t="s">
        <v>22</v>
      </c>
      <c r="Q9" s="443">
        <v>7402238.4970000004</v>
      </c>
      <c r="R9" s="406" t="s">
        <v>22</v>
      </c>
      <c r="S9" s="372">
        <v>-2.1531215674812501</v>
      </c>
      <c r="T9" s="533" t="s">
        <v>206</v>
      </c>
      <c r="U9" s="372">
        <v>-3.4565278070884773</v>
      </c>
      <c r="V9" s="534" t="s">
        <v>206</v>
      </c>
      <c r="X9" s="460">
        <v>13783</v>
      </c>
      <c r="Y9" s="112" t="s">
        <v>22</v>
      </c>
      <c r="Z9" s="443">
        <v>18625.987000000001</v>
      </c>
      <c r="AA9" s="406" t="s">
        <v>22</v>
      </c>
      <c r="AB9" s="372">
        <v>-2.9639538158265282</v>
      </c>
      <c r="AC9" s="533" t="s">
        <v>206</v>
      </c>
      <c r="AD9" s="372">
        <v>-5.8291998545321349</v>
      </c>
      <c r="AE9" s="534" t="s">
        <v>206</v>
      </c>
    </row>
    <row r="10" spans="1:62" ht="45" customHeight="1">
      <c r="A10" s="660"/>
      <c r="B10" s="667" t="s">
        <v>3</v>
      </c>
      <c r="C10" s="668"/>
      <c r="D10" s="668"/>
      <c r="E10" s="669"/>
      <c r="F10" s="445">
        <v>35079</v>
      </c>
      <c r="G10" s="446">
        <v>25.866909041892754</v>
      </c>
      <c r="H10" s="447">
        <v>5350.1019999999999</v>
      </c>
      <c r="I10" s="448">
        <v>3.2154174291058846</v>
      </c>
      <c r="J10" s="378">
        <v>-12.005518625360594</v>
      </c>
      <c r="K10" s="383">
        <v>-12.848702645472457</v>
      </c>
      <c r="L10" s="378">
        <v>10.258684612179152</v>
      </c>
      <c r="M10" s="388">
        <v>10.528539216931534</v>
      </c>
      <c r="O10" s="461">
        <v>16075</v>
      </c>
      <c r="P10" s="446">
        <v>27.660049304575598</v>
      </c>
      <c r="Q10" s="447">
        <v>2691.3679999999999</v>
      </c>
      <c r="R10" s="448">
        <v>3.6358839303688542</v>
      </c>
      <c r="S10" s="378">
        <v>-13.342318059299203</v>
      </c>
      <c r="T10" s="383">
        <v>-11.435414875840621</v>
      </c>
      <c r="U10" s="378">
        <v>18.766724798949383</v>
      </c>
      <c r="V10" s="388">
        <v>23.018907546262398</v>
      </c>
      <c r="X10" s="461">
        <v>41</v>
      </c>
      <c r="Y10" s="446">
        <v>29.746789523325837</v>
      </c>
      <c r="Z10" s="447">
        <v>3.5550000000000002</v>
      </c>
      <c r="AA10" s="448">
        <v>1.9086236879688578</v>
      </c>
      <c r="AB10" s="378">
        <v>-12.7659574468085</v>
      </c>
      <c r="AC10" s="383">
        <v>-10.101404598016984</v>
      </c>
      <c r="AD10" s="378">
        <v>-26.091476091476082</v>
      </c>
      <c r="AE10" s="388">
        <v>-21.516517015512576</v>
      </c>
    </row>
    <row r="11" spans="1:62" ht="49.5" customHeight="1">
      <c r="A11" s="660"/>
      <c r="B11" s="463"/>
      <c r="C11" s="657" t="s">
        <v>7</v>
      </c>
      <c r="D11" s="683"/>
      <c r="E11" s="658"/>
      <c r="F11" s="449">
        <v>29252</v>
      </c>
      <c r="G11" s="433">
        <v>21.57013664281898</v>
      </c>
      <c r="H11" s="434">
        <v>4531.585</v>
      </c>
      <c r="I11" s="435">
        <v>2.7234877747143496</v>
      </c>
      <c r="J11" s="375">
        <v>-9.9661434287473156</v>
      </c>
      <c r="K11" s="376">
        <v>-10.828869226365327</v>
      </c>
      <c r="L11" s="375">
        <v>16.952006315780238</v>
      </c>
      <c r="M11" s="377">
        <v>17.238242611364115</v>
      </c>
      <c r="O11" s="432">
        <v>13513</v>
      </c>
      <c r="P11" s="433">
        <v>23.251648289438887</v>
      </c>
      <c r="Q11" s="434">
        <v>2325.9409999999998</v>
      </c>
      <c r="R11" s="435">
        <v>3.1422129953562878</v>
      </c>
      <c r="S11" s="375">
        <v>-10.78761470918333</v>
      </c>
      <c r="T11" s="376">
        <v>-8.8244952521985311</v>
      </c>
      <c r="U11" s="375">
        <v>28.314540789446824</v>
      </c>
      <c r="V11" s="377">
        <v>32.908562199887399</v>
      </c>
      <c r="X11" s="432">
        <v>41</v>
      </c>
      <c r="Y11" s="433">
        <v>29.746789523325837</v>
      </c>
      <c r="Z11" s="434">
        <v>3.5550000000000002</v>
      </c>
      <c r="AA11" s="435">
        <v>1.9086236879688578</v>
      </c>
      <c r="AB11" s="375">
        <v>7.8947368421052602</v>
      </c>
      <c r="AC11" s="376">
        <v>11.190367997189526</v>
      </c>
      <c r="AD11" s="375">
        <v>-4.3840774610005298</v>
      </c>
      <c r="AE11" s="377">
        <v>1.534575889022193</v>
      </c>
    </row>
    <row r="12" spans="1:62" ht="49.5" customHeight="1">
      <c r="A12" s="660"/>
      <c r="B12" s="463"/>
      <c r="C12" s="665" t="s">
        <v>125</v>
      </c>
      <c r="D12" s="666"/>
      <c r="E12" s="659"/>
      <c r="F12" s="449">
        <v>1306</v>
      </c>
      <c r="G12" s="433">
        <v>0.9630315347846844</v>
      </c>
      <c r="H12" s="434">
        <v>46.795000000000002</v>
      </c>
      <c r="I12" s="435">
        <v>2.8123848591112822E-2</v>
      </c>
      <c r="J12" s="375">
        <v>7.6628352490430984E-2</v>
      </c>
      <c r="K12" s="376">
        <v>-0.88232966959537862</v>
      </c>
      <c r="L12" s="375">
        <v>-10.102969992699883</v>
      </c>
      <c r="M12" s="377">
        <v>-9.8829498864709535</v>
      </c>
      <c r="O12" s="432">
        <v>562</v>
      </c>
      <c r="P12" s="433">
        <v>0.96702629606043478</v>
      </c>
      <c r="Q12" s="434">
        <v>20.768999999999998</v>
      </c>
      <c r="R12" s="435">
        <v>2.8057728764639661E-2</v>
      </c>
      <c r="S12" s="375">
        <v>-7.2607260726072553</v>
      </c>
      <c r="T12" s="376">
        <v>-5.2199973948566196</v>
      </c>
      <c r="U12" s="375">
        <v>-21.257961783439498</v>
      </c>
      <c r="V12" s="377">
        <v>-18.438775374455659</v>
      </c>
      <c r="X12" s="538" t="s">
        <v>22</v>
      </c>
      <c r="Y12" s="626" t="s">
        <v>22</v>
      </c>
      <c r="Z12" s="539" t="s">
        <v>22</v>
      </c>
      <c r="AA12" s="627" t="s">
        <v>22</v>
      </c>
      <c r="AB12" s="628" t="s">
        <v>22</v>
      </c>
      <c r="AC12" s="629" t="s">
        <v>22</v>
      </c>
      <c r="AD12" s="628" t="s">
        <v>22</v>
      </c>
      <c r="AE12" s="630" t="s">
        <v>22</v>
      </c>
    </row>
    <row r="13" spans="1:62" ht="49.5" customHeight="1" thickBot="1">
      <c r="A13" s="661"/>
      <c r="B13" s="242"/>
      <c r="C13" s="655" t="s">
        <v>8</v>
      </c>
      <c r="D13" s="664"/>
      <c r="E13" s="656"/>
      <c r="F13" s="450">
        <v>4521</v>
      </c>
      <c r="G13" s="410">
        <v>3.3337408642890951</v>
      </c>
      <c r="H13" s="431">
        <v>771.72199999999998</v>
      </c>
      <c r="I13" s="411">
        <v>0.46380580580042241</v>
      </c>
      <c r="J13" s="379">
        <v>-25.518945634266885</v>
      </c>
      <c r="K13" s="380">
        <v>-26.232640787203678</v>
      </c>
      <c r="L13" s="379">
        <v>-16.617919559169124</v>
      </c>
      <c r="M13" s="381">
        <v>-16.413844583670041</v>
      </c>
      <c r="O13" s="429">
        <v>2000</v>
      </c>
      <c r="P13" s="410">
        <v>3.44137471907628</v>
      </c>
      <c r="Q13" s="431">
        <v>344.65800000000002</v>
      </c>
      <c r="R13" s="411">
        <v>0.46561320624792618</v>
      </c>
      <c r="S13" s="379">
        <v>-28.494815874150873</v>
      </c>
      <c r="T13" s="380">
        <v>-26.921343561140247</v>
      </c>
      <c r="U13" s="379">
        <v>-19.290078284348041</v>
      </c>
      <c r="V13" s="381">
        <v>-16.400436111952999</v>
      </c>
      <c r="X13" s="631" t="s">
        <v>22</v>
      </c>
      <c r="Y13" s="632" t="s">
        <v>22</v>
      </c>
      <c r="Z13" s="633" t="s">
        <v>22</v>
      </c>
      <c r="AA13" s="634" t="s">
        <v>22</v>
      </c>
      <c r="AB13" s="635" t="s">
        <v>22</v>
      </c>
      <c r="AC13" s="636" t="s">
        <v>22</v>
      </c>
      <c r="AD13" s="635" t="s">
        <v>22</v>
      </c>
      <c r="AE13" s="637" t="s">
        <v>22</v>
      </c>
    </row>
    <row r="14" spans="1:62" ht="45.75" customHeight="1">
      <c r="A14" s="660" t="s">
        <v>30</v>
      </c>
      <c r="B14" s="650" t="s">
        <v>4</v>
      </c>
      <c r="C14" s="673" t="s">
        <v>5</v>
      </c>
      <c r="D14" s="667" t="s">
        <v>6</v>
      </c>
      <c r="E14" s="653"/>
      <c r="F14" s="451">
        <v>21801</v>
      </c>
      <c r="G14" s="295">
        <v>16.516905944575949</v>
      </c>
      <c r="H14" s="423" t="s">
        <v>22</v>
      </c>
      <c r="I14" s="406" t="s">
        <v>22</v>
      </c>
      <c r="J14" s="372">
        <v>-10.147137616947617</v>
      </c>
      <c r="K14" s="295">
        <v>-11.928578129924603</v>
      </c>
      <c r="L14" s="533" t="s">
        <v>206</v>
      </c>
      <c r="M14" s="534" t="s">
        <v>206</v>
      </c>
      <c r="O14" s="430">
        <v>8505</v>
      </c>
      <c r="P14" s="295">
        <v>14.469619951164542</v>
      </c>
      <c r="Q14" s="423" t="s">
        <v>22</v>
      </c>
      <c r="R14" s="406" t="s">
        <v>22</v>
      </c>
      <c r="S14" s="372">
        <v>18.818105616093874</v>
      </c>
      <c r="T14" s="295">
        <v>15.758846306525214</v>
      </c>
      <c r="U14" s="533" t="s">
        <v>206</v>
      </c>
      <c r="V14" s="534" t="s">
        <v>206</v>
      </c>
      <c r="X14" s="430">
        <v>80</v>
      </c>
      <c r="Y14" s="295">
        <v>57.23825423324589</v>
      </c>
      <c r="Z14" s="423" t="s">
        <v>22</v>
      </c>
      <c r="AA14" s="406" t="s">
        <v>22</v>
      </c>
      <c r="AB14" s="372">
        <v>17.64705882352942</v>
      </c>
      <c r="AC14" s="295">
        <v>19.179023863301566</v>
      </c>
      <c r="AD14" s="533" t="s">
        <v>206</v>
      </c>
      <c r="AE14" s="534" t="s">
        <v>206</v>
      </c>
    </row>
    <row r="15" spans="1:62" ht="45.75" customHeight="1">
      <c r="A15" s="660"/>
      <c r="B15" s="650"/>
      <c r="C15" s="673"/>
      <c r="D15" s="113"/>
      <c r="E15" s="241" t="s">
        <v>7</v>
      </c>
      <c r="F15" s="451">
        <v>12416</v>
      </c>
      <c r="G15" s="295">
        <v>9.4066283293360389</v>
      </c>
      <c r="H15" s="423" t="s">
        <v>22</v>
      </c>
      <c r="I15" s="406" t="s">
        <v>22</v>
      </c>
      <c r="J15" s="372">
        <v>15.626746135220699</v>
      </c>
      <c r="K15" s="295">
        <v>13.334307536315919</v>
      </c>
      <c r="L15" s="533" t="s">
        <v>206</v>
      </c>
      <c r="M15" s="534" t="s">
        <v>206</v>
      </c>
      <c r="O15" s="430">
        <v>4299</v>
      </c>
      <c r="P15" s="295">
        <v>7.3139207724933994</v>
      </c>
      <c r="Q15" s="423" t="s">
        <v>22</v>
      </c>
      <c r="R15" s="406" t="s">
        <v>22</v>
      </c>
      <c r="S15" s="372">
        <v>20.050265289025404</v>
      </c>
      <c r="T15" s="295">
        <v>16.959281050577047</v>
      </c>
      <c r="U15" s="533" t="s">
        <v>206</v>
      </c>
      <c r="V15" s="534" t="s">
        <v>206</v>
      </c>
      <c r="X15" s="430">
        <v>49</v>
      </c>
      <c r="Y15" s="295">
        <v>35.058430717863104</v>
      </c>
      <c r="Z15" s="423" t="s">
        <v>22</v>
      </c>
      <c r="AA15" s="406" t="s">
        <v>22</v>
      </c>
      <c r="AB15" s="372">
        <v>13.95348837209302</v>
      </c>
      <c r="AC15" s="295">
        <v>15.437356835035104</v>
      </c>
      <c r="AD15" s="533" t="s">
        <v>206</v>
      </c>
      <c r="AE15" s="534" t="s">
        <v>206</v>
      </c>
    </row>
    <row r="16" spans="1:62" ht="45.75" customHeight="1">
      <c r="A16" s="660"/>
      <c r="B16" s="650"/>
      <c r="C16" s="673"/>
      <c r="D16" s="113"/>
      <c r="E16" s="241" t="s">
        <v>125</v>
      </c>
      <c r="F16" s="451">
        <v>298</v>
      </c>
      <c r="G16" s="295">
        <v>0.22577120184778832</v>
      </c>
      <c r="H16" s="423" t="s">
        <v>22</v>
      </c>
      <c r="I16" s="406" t="s">
        <v>22</v>
      </c>
      <c r="J16" s="372">
        <v>-1.3245033112582689</v>
      </c>
      <c r="K16" s="295">
        <v>-3.2808631063426361</v>
      </c>
      <c r="L16" s="533" t="s">
        <v>206</v>
      </c>
      <c r="M16" s="534" t="s">
        <v>206</v>
      </c>
      <c r="O16" s="430">
        <v>211</v>
      </c>
      <c r="P16" s="295">
        <v>0.35897587415587517</v>
      </c>
      <c r="Q16" s="423" t="s">
        <v>22</v>
      </c>
      <c r="R16" s="406" t="s">
        <v>22</v>
      </c>
      <c r="S16" s="372">
        <v>-2.3148148148148096</v>
      </c>
      <c r="T16" s="295">
        <v>-4.8299560101331025</v>
      </c>
      <c r="U16" s="533" t="s">
        <v>206</v>
      </c>
      <c r="V16" s="534" t="s">
        <v>206</v>
      </c>
      <c r="X16" s="638" t="s">
        <v>22</v>
      </c>
      <c r="Y16" s="639" t="s">
        <v>22</v>
      </c>
      <c r="Z16" s="423" t="s">
        <v>22</v>
      </c>
      <c r="AA16" s="406" t="s">
        <v>22</v>
      </c>
      <c r="AB16" s="640" t="s">
        <v>22</v>
      </c>
      <c r="AC16" s="639" t="s">
        <v>22</v>
      </c>
      <c r="AD16" s="533" t="s">
        <v>206</v>
      </c>
      <c r="AE16" s="534" t="s">
        <v>206</v>
      </c>
    </row>
    <row r="17" spans="1:44" ht="45.75" customHeight="1">
      <c r="A17" s="660"/>
      <c r="B17" s="650"/>
      <c r="C17" s="673"/>
      <c r="D17" s="8"/>
      <c r="E17" s="241" t="s">
        <v>8</v>
      </c>
      <c r="F17" s="451">
        <v>9087</v>
      </c>
      <c r="G17" s="295">
        <v>6.8845064133921214</v>
      </c>
      <c r="H17" s="423" t="s">
        <v>22</v>
      </c>
      <c r="I17" s="406" t="s">
        <v>22</v>
      </c>
      <c r="J17" s="372">
        <v>-31.278832337593585</v>
      </c>
      <c r="K17" s="295">
        <v>-32.641311716948195</v>
      </c>
      <c r="L17" s="533" t="s">
        <v>206</v>
      </c>
      <c r="M17" s="534" t="s">
        <v>206</v>
      </c>
      <c r="O17" s="430">
        <v>3995</v>
      </c>
      <c r="P17" s="295">
        <v>6.7967233045152673</v>
      </c>
      <c r="Q17" s="423" t="s">
        <v>22</v>
      </c>
      <c r="R17" s="406" t="s">
        <v>22</v>
      </c>
      <c r="S17" s="372">
        <v>18.863433501933955</v>
      </c>
      <c r="T17" s="295">
        <v>15.803007116387931</v>
      </c>
      <c r="U17" s="533" t="s">
        <v>206</v>
      </c>
      <c r="V17" s="534" t="s">
        <v>206</v>
      </c>
      <c r="X17" s="430">
        <v>31</v>
      </c>
      <c r="Y17" s="295">
        <v>22.179823515382783</v>
      </c>
      <c r="Z17" s="423" t="s">
        <v>22</v>
      </c>
      <c r="AA17" s="406" t="s">
        <v>22</v>
      </c>
      <c r="AB17" s="372">
        <v>24</v>
      </c>
      <c r="AC17" s="295">
        <v>25.614691151919871</v>
      </c>
      <c r="AD17" s="533" t="s">
        <v>206</v>
      </c>
      <c r="AE17" s="534" t="s">
        <v>206</v>
      </c>
    </row>
    <row r="18" spans="1:44" ht="45.75" customHeight="1">
      <c r="A18" s="660"/>
      <c r="B18" s="650"/>
      <c r="C18" s="673"/>
      <c r="D18" s="657" t="s">
        <v>3</v>
      </c>
      <c r="E18" s="658"/>
      <c r="F18" s="451">
        <v>10145</v>
      </c>
      <c r="G18" s="295">
        <v>7.6860699421000414</v>
      </c>
      <c r="H18" s="451">
        <v>3028.3409999999999</v>
      </c>
      <c r="I18" s="412">
        <v>1.8804572335798706</v>
      </c>
      <c r="J18" s="372">
        <v>-5.3549771433902436</v>
      </c>
      <c r="K18" s="295">
        <v>-7.2314279719639671</v>
      </c>
      <c r="L18" s="295">
        <v>0.397500158303842</v>
      </c>
      <c r="M18" s="377">
        <v>-0.62422546611431073</v>
      </c>
      <c r="O18" s="430">
        <v>6526</v>
      </c>
      <c r="P18" s="295">
        <v>11.102732486925314</v>
      </c>
      <c r="Q18" s="451">
        <v>2302.4760000000001</v>
      </c>
      <c r="R18" s="412">
        <v>3.0936234203575825</v>
      </c>
      <c r="S18" s="372">
        <v>-8.2137834036568336</v>
      </c>
      <c r="T18" s="295">
        <v>-10.577041394991227</v>
      </c>
      <c r="U18" s="295">
        <v>-0.47134495845905633</v>
      </c>
      <c r="V18" s="377">
        <v>-2.1288796347995316</v>
      </c>
      <c r="X18" s="430">
        <v>13</v>
      </c>
      <c r="Y18" s="295">
        <v>9.3012163129024561</v>
      </c>
      <c r="Z18" s="451">
        <v>2.718</v>
      </c>
      <c r="AA18" s="412">
        <v>1.4339437559566304</v>
      </c>
      <c r="AB18" s="372">
        <v>85.714285714285722</v>
      </c>
      <c r="AC18" s="295">
        <v>88.132601955640325</v>
      </c>
      <c r="AD18" s="295">
        <v>336.97749196141478</v>
      </c>
      <c r="AE18" s="377">
        <v>352.39848889926799</v>
      </c>
    </row>
    <row r="19" spans="1:44" ht="45.75" customHeight="1">
      <c r="A19" s="660"/>
      <c r="B19" s="650"/>
      <c r="C19" s="673"/>
      <c r="D19" s="114"/>
      <c r="E19" s="241" t="s">
        <v>7</v>
      </c>
      <c r="F19" s="451">
        <v>3537</v>
      </c>
      <c r="G19" s="295">
        <v>2.6797071843477425</v>
      </c>
      <c r="H19" s="451">
        <v>589.25699999999995</v>
      </c>
      <c r="I19" s="412">
        <v>0.36590086390124948</v>
      </c>
      <c r="J19" s="372">
        <v>-15.362526920315872</v>
      </c>
      <c r="K19" s="295">
        <v>-17.040566099717537</v>
      </c>
      <c r="L19" s="295">
        <v>-4.1114815881586253</v>
      </c>
      <c r="M19" s="296">
        <v>-5.0873201916536601</v>
      </c>
      <c r="O19" s="430">
        <v>2183</v>
      </c>
      <c r="P19" s="295">
        <v>3.7139541861719216</v>
      </c>
      <c r="Q19" s="451">
        <v>374.303</v>
      </c>
      <c r="R19" s="412">
        <v>0.50291622023860583</v>
      </c>
      <c r="S19" s="372">
        <v>-23.187895847994369</v>
      </c>
      <c r="T19" s="295">
        <v>-25.165609122382349</v>
      </c>
      <c r="U19" s="295">
        <v>-12.193777373247343</v>
      </c>
      <c r="V19" s="296">
        <v>-13.656088491001</v>
      </c>
      <c r="X19" s="430">
        <v>3</v>
      </c>
      <c r="Y19" s="295">
        <v>2.1464345337467208</v>
      </c>
      <c r="Z19" s="451">
        <v>0.23699999999999999</v>
      </c>
      <c r="AA19" s="412">
        <v>0.12503483081741035</v>
      </c>
      <c r="AB19" s="372">
        <v>50</v>
      </c>
      <c r="AC19" s="295">
        <v>51.9532554257095</v>
      </c>
      <c r="AD19" s="295">
        <v>97.5</v>
      </c>
      <c r="AE19" s="296">
        <v>104.46980268149585</v>
      </c>
    </row>
    <row r="20" spans="1:44" ht="45.75" customHeight="1">
      <c r="A20" s="660"/>
      <c r="B20" s="650"/>
      <c r="C20" s="673"/>
      <c r="D20" s="114"/>
      <c r="E20" s="241" t="s">
        <v>125</v>
      </c>
      <c r="F20" s="451">
        <v>300</v>
      </c>
      <c r="G20" s="295">
        <v>0.22728644481320973</v>
      </c>
      <c r="H20" s="451">
        <v>60.832000000000001</v>
      </c>
      <c r="I20" s="412">
        <v>3.7773808971027598E-2</v>
      </c>
      <c r="J20" s="372">
        <v>-10.979228486646889</v>
      </c>
      <c r="K20" s="295">
        <v>-12.744171802467903</v>
      </c>
      <c r="L20" s="295">
        <v>14.163460636201577</v>
      </c>
      <c r="M20" s="296">
        <v>13.001641537913827</v>
      </c>
      <c r="O20" s="430">
        <v>271</v>
      </c>
      <c r="P20" s="295">
        <v>0.46105432178313827</v>
      </c>
      <c r="Q20" s="451">
        <v>56.393000000000001</v>
      </c>
      <c r="R20" s="412">
        <v>7.5770043007712201E-2</v>
      </c>
      <c r="S20" s="372">
        <v>-9.9667774086378671</v>
      </c>
      <c r="T20" s="295">
        <v>-12.28490033237</v>
      </c>
      <c r="U20" s="295">
        <v>15.137099573286505</v>
      </c>
      <c r="V20" s="296">
        <v>13.219624299493901</v>
      </c>
      <c r="X20" s="638" t="s">
        <v>22</v>
      </c>
      <c r="Y20" s="639" t="s">
        <v>22</v>
      </c>
      <c r="Z20" s="641" t="s">
        <v>22</v>
      </c>
      <c r="AA20" s="642" t="s">
        <v>22</v>
      </c>
      <c r="AB20" s="640" t="s">
        <v>22</v>
      </c>
      <c r="AC20" s="639" t="s">
        <v>22</v>
      </c>
      <c r="AD20" s="639" t="s">
        <v>22</v>
      </c>
      <c r="AE20" s="643" t="s">
        <v>22</v>
      </c>
    </row>
    <row r="21" spans="1:44" ht="45.75" customHeight="1">
      <c r="A21" s="660"/>
      <c r="B21" s="650"/>
      <c r="C21" s="673"/>
      <c r="D21" s="114"/>
      <c r="E21" s="241" t="s">
        <v>8</v>
      </c>
      <c r="F21" s="451">
        <v>6308</v>
      </c>
      <c r="G21" s="295">
        <v>4.7790763129390896</v>
      </c>
      <c r="H21" s="451">
        <v>2378.252</v>
      </c>
      <c r="I21" s="412">
        <v>1.4767825607075935</v>
      </c>
      <c r="J21" s="372">
        <v>1.6927293245203998</v>
      </c>
      <c r="K21" s="295">
        <v>-0.32345071793170632</v>
      </c>
      <c r="L21" s="295">
        <v>1.264997064137205</v>
      </c>
      <c r="M21" s="296">
        <v>0.2344430942284248</v>
      </c>
      <c r="O21" s="430">
        <v>4072</v>
      </c>
      <c r="P21" s="295">
        <v>6.9277239789702545</v>
      </c>
      <c r="Q21" s="451">
        <v>1871.78</v>
      </c>
      <c r="R21" s="412">
        <v>2.5149371571112646</v>
      </c>
      <c r="S21" s="372">
        <v>2.6468364003025044</v>
      </c>
      <c r="T21" s="295">
        <v>3.9455022602368217E-3</v>
      </c>
      <c r="U21" s="295">
        <v>1.8313296534825412</v>
      </c>
      <c r="V21" s="296">
        <v>0.1354465937942706</v>
      </c>
      <c r="X21" s="430">
        <v>10</v>
      </c>
      <c r="Y21" s="295">
        <v>7.1547817791557362</v>
      </c>
      <c r="Z21" s="451">
        <v>2.4809999999999999</v>
      </c>
      <c r="AA21" s="412">
        <v>1.3089089251392199</v>
      </c>
      <c r="AB21" s="372">
        <v>100</v>
      </c>
      <c r="AC21" s="295">
        <v>102.60434056761264</v>
      </c>
      <c r="AD21" s="295">
        <v>394.22310756972109</v>
      </c>
      <c r="AE21" s="296">
        <v>411.66431030590678</v>
      </c>
    </row>
    <row r="22" spans="1:44" ht="45.75" customHeight="1">
      <c r="A22" s="660"/>
      <c r="B22" s="650"/>
      <c r="C22" s="673"/>
      <c r="D22" s="657" t="s">
        <v>20</v>
      </c>
      <c r="E22" s="659"/>
      <c r="F22" s="451">
        <v>246</v>
      </c>
      <c r="G22" s="295">
        <v>0.18637488474683195</v>
      </c>
      <c r="H22" s="451">
        <v>386.048</v>
      </c>
      <c r="I22" s="412">
        <v>0.23971763883560074</v>
      </c>
      <c r="J22" s="372">
        <v>272.72727272727269</v>
      </c>
      <c r="K22" s="295">
        <v>265.33750854706079</v>
      </c>
      <c r="L22" s="295">
        <v>56.331446250536573</v>
      </c>
      <c r="M22" s="296">
        <v>54.740491851426356</v>
      </c>
      <c r="O22" s="430">
        <v>220</v>
      </c>
      <c r="P22" s="295">
        <v>0.37428764129996461</v>
      </c>
      <c r="Q22" s="451">
        <v>306.72500000000002</v>
      </c>
      <c r="R22" s="412">
        <v>0.41211793026688642</v>
      </c>
      <c r="S22" s="372">
        <v>436.58536585365857</v>
      </c>
      <c r="T22" s="295">
        <v>422.76967869592818</v>
      </c>
      <c r="U22" s="295">
        <v>53.148857344005108</v>
      </c>
      <c r="V22" s="296">
        <v>50.598340193103638</v>
      </c>
      <c r="X22" s="638" t="s">
        <v>22</v>
      </c>
      <c r="Y22" s="639" t="s">
        <v>22</v>
      </c>
      <c r="Z22" s="641" t="s">
        <v>22</v>
      </c>
      <c r="AA22" s="642" t="s">
        <v>22</v>
      </c>
      <c r="AB22" s="640" t="s">
        <v>22</v>
      </c>
      <c r="AC22" s="639" t="s">
        <v>22</v>
      </c>
      <c r="AD22" s="639" t="s">
        <v>22</v>
      </c>
      <c r="AE22" s="643" t="s">
        <v>22</v>
      </c>
    </row>
    <row r="23" spans="1:44" ht="45.75" customHeight="1">
      <c r="A23" s="660"/>
      <c r="B23" s="650"/>
      <c r="C23" s="673"/>
      <c r="D23" s="113"/>
      <c r="E23" s="241" t="s">
        <v>7</v>
      </c>
      <c r="F23" s="451">
        <v>40</v>
      </c>
      <c r="G23" s="295">
        <v>3.030485930842796E-2</v>
      </c>
      <c r="H23" s="451">
        <v>104.721</v>
      </c>
      <c r="I23" s="412">
        <v>6.5026812356243122E-2</v>
      </c>
      <c r="J23" s="372">
        <v>-11.111111111111114</v>
      </c>
      <c r="K23" s="295">
        <v>-12.873439696093882</v>
      </c>
      <c r="L23" s="295">
        <v>-41.150124194980499</v>
      </c>
      <c r="M23" s="296">
        <v>-41.749027813188192</v>
      </c>
      <c r="O23" s="430">
        <v>15</v>
      </c>
      <c r="P23" s="295">
        <v>2.5519611906815769E-2</v>
      </c>
      <c r="Q23" s="451">
        <v>26.658000000000001</v>
      </c>
      <c r="R23" s="412">
        <v>3.5817881767233377E-2</v>
      </c>
      <c r="S23" s="372">
        <v>-37.5</v>
      </c>
      <c r="T23" s="295">
        <v>-39.109213560985637</v>
      </c>
      <c r="U23" s="295">
        <v>-80.810952829984956</v>
      </c>
      <c r="V23" s="296">
        <v>-81.130524224544217</v>
      </c>
      <c r="X23" s="638" t="s">
        <v>22</v>
      </c>
      <c r="Y23" s="639" t="s">
        <v>22</v>
      </c>
      <c r="Z23" s="641" t="s">
        <v>22</v>
      </c>
      <c r="AA23" s="642" t="s">
        <v>22</v>
      </c>
      <c r="AB23" s="640" t="s">
        <v>22</v>
      </c>
      <c r="AC23" s="639" t="s">
        <v>22</v>
      </c>
      <c r="AD23" s="639" t="s">
        <v>22</v>
      </c>
      <c r="AE23" s="643" t="s">
        <v>22</v>
      </c>
    </row>
    <row r="24" spans="1:44" ht="45.75" customHeight="1">
      <c r="A24" s="660"/>
      <c r="B24" s="650"/>
      <c r="C24" s="673"/>
      <c r="D24" s="113"/>
      <c r="E24" s="241" t="s">
        <v>125</v>
      </c>
      <c r="F24" s="641" t="s">
        <v>22</v>
      </c>
      <c r="G24" s="639" t="s">
        <v>22</v>
      </c>
      <c r="H24" s="641" t="s">
        <v>22</v>
      </c>
      <c r="I24" s="642" t="s">
        <v>22</v>
      </c>
      <c r="J24" s="640" t="s">
        <v>22</v>
      </c>
      <c r="K24" s="639" t="s">
        <v>22</v>
      </c>
      <c r="L24" s="639" t="s">
        <v>22</v>
      </c>
      <c r="M24" s="643" t="s">
        <v>22</v>
      </c>
      <c r="O24" s="638" t="s">
        <v>22</v>
      </c>
      <c r="P24" s="639" t="s">
        <v>22</v>
      </c>
      <c r="Q24" s="641" t="s">
        <v>22</v>
      </c>
      <c r="R24" s="642" t="s">
        <v>22</v>
      </c>
      <c r="S24" s="640" t="s">
        <v>22</v>
      </c>
      <c r="T24" s="639" t="s">
        <v>22</v>
      </c>
      <c r="U24" s="639" t="s">
        <v>22</v>
      </c>
      <c r="V24" s="643" t="s">
        <v>22</v>
      </c>
      <c r="X24" s="638" t="s">
        <v>22</v>
      </c>
      <c r="Y24" s="639" t="s">
        <v>22</v>
      </c>
      <c r="Z24" s="641" t="s">
        <v>22</v>
      </c>
      <c r="AA24" s="642" t="s">
        <v>22</v>
      </c>
      <c r="AB24" s="644" t="s">
        <v>22</v>
      </c>
      <c r="AC24" s="639" t="s">
        <v>22</v>
      </c>
      <c r="AD24" s="639" t="s">
        <v>22</v>
      </c>
      <c r="AE24" s="643" t="s">
        <v>22</v>
      </c>
    </row>
    <row r="25" spans="1:44" ht="45.75" customHeight="1">
      <c r="A25" s="660"/>
      <c r="B25" s="650"/>
      <c r="C25" s="673"/>
      <c r="D25" s="8"/>
      <c r="E25" s="16" t="s">
        <v>8</v>
      </c>
      <c r="F25" s="451">
        <v>206</v>
      </c>
      <c r="G25" s="295">
        <v>0.15607002543840401</v>
      </c>
      <c r="H25" s="451">
        <v>281.327</v>
      </c>
      <c r="I25" s="412">
        <v>0.17469082647935757</v>
      </c>
      <c r="J25" s="640" t="s">
        <v>211</v>
      </c>
      <c r="K25" s="639" t="s">
        <v>211</v>
      </c>
      <c r="L25" s="295">
        <v>307.7439271841846</v>
      </c>
      <c r="M25" s="296">
        <v>303.59439738565283</v>
      </c>
      <c r="O25" s="430">
        <v>205</v>
      </c>
      <c r="P25" s="295">
        <v>0.34876802939314888</v>
      </c>
      <c r="Q25" s="451">
        <v>280.06700000000001</v>
      </c>
      <c r="R25" s="412">
        <v>0.37630004849965304</v>
      </c>
      <c r="S25" s="640" t="s">
        <v>211</v>
      </c>
      <c r="T25" s="639" t="s">
        <v>211</v>
      </c>
      <c r="U25" s="295">
        <v>356.46228567703241</v>
      </c>
      <c r="V25" s="296">
        <v>348.86043406318788</v>
      </c>
      <c r="X25" s="638" t="s">
        <v>22</v>
      </c>
      <c r="Y25" s="639" t="s">
        <v>22</v>
      </c>
      <c r="Z25" s="641" t="s">
        <v>22</v>
      </c>
      <c r="AA25" s="642" t="s">
        <v>22</v>
      </c>
      <c r="AB25" s="640" t="s">
        <v>22</v>
      </c>
      <c r="AC25" s="639" t="s">
        <v>22</v>
      </c>
      <c r="AD25" s="639" t="s">
        <v>22</v>
      </c>
      <c r="AE25" s="643" t="s">
        <v>22</v>
      </c>
    </row>
    <row r="26" spans="1:44" ht="45.75" customHeight="1">
      <c r="A26" s="660"/>
      <c r="B26" s="650"/>
      <c r="C26" s="674"/>
      <c r="D26" s="652" t="s">
        <v>9</v>
      </c>
      <c r="E26" s="653"/>
      <c r="F26" s="451">
        <v>32192</v>
      </c>
      <c r="G26" s="295">
        <v>24.389350771422823</v>
      </c>
      <c r="H26" s="423" t="s">
        <v>22</v>
      </c>
      <c r="I26" s="406" t="s">
        <v>22</v>
      </c>
      <c r="J26" s="372">
        <v>-8.1488244692992424</v>
      </c>
      <c r="K26" s="295">
        <v>-9.9698839315720278</v>
      </c>
      <c r="L26" s="533" t="s">
        <v>206</v>
      </c>
      <c r="M26" s="534" t="s">
        <v>206</v>
      </c>
      <c r="O26" s="430">
        <v>15251</v>
      </c>
      <c r="P26" s="295">
        <v>25.94664007938982</v>
      </c>
      <c r="Q26" s="423" t="s">
        <v>22</v>
      </c>
      <c r="R26" s="406" t="s">
        <v>22</v>
      </c>
      <c r="S26" s="372">
        <v>6.5832692710881275</v>
      </c>
      <c r="T26" s="295">
        <v>3.8390253945246116</v>
      </c>
      <c r="U26" s="533" t="s">
        <v>206</v>
      </c>
      <c r="V26" s="534" t="s">
        <v>206</v>
      </c>
      <c r="X26" s="430">
        <v>93</v>
      </c>
      <c r="Y26" s="295">
        <v>66.539470546148351</v>
      </c>
      <c r="Z26" s="423" t="s">
        <v>22</v>
      </c>
      <c r="AA26" s="406" t="s">
        <v>22</v>
      </c>
      <c r="AB26" s="372">
        <v>24</v>
      </c>
      <c r="AC26" s="295">
        <v>25.614691151919857</v>
      </c>
      <c r="AD26" s="533" t="s">
        <v>206</v>
      </c>
      <c r="AE26" s="534" t="s">
        <v>206</v>
      </c>
    </row>
    <row r="27" spans="1:44" ht="43.5" customHeight="1">
      <c r="A27" s="660"/>
      <c r="B27" s="650"/>
      <c r="C27" s="654" t="s">
        <v>10</v>
      </c>
      <c r="D27" s="652" t="s">
        <v>6</v>
      </c>
      <c r="E27" s="653"/>
      <c r="F27" s="451">
        <v>66</v>
      </c>
      <c r="G27" s="295">
        <v>5.0003017858906137E-2</v>
      </c>
      <c r="H27" s="423" t="s">
        <v>22</v>
      </c>
      <c r="I27" s="406" t="s">
        <v>22</v>
      </c>
      <c r="J27" s="372">
        <v>-22.35294117647058</v>
      </c>
      <c r="K27" s="295">
        <v>-23.892387028646723</v>
      </c>
      <c r="L27" s="533" t="s">
        <v>206</v>
      </c>
      <c r="M27" s="534" t="s">
        <v>206</v>
      </c>
      <c r="O27" s="430">
        <v>37</v>
      </c>
      <c r="P27" s="295">
        <v>6.2948376036812234E-2</v>
      </c>
      <c r="Q27" s="423" t="s">
        <v>22</v>
      </c>
      <c r="R27" s="406" t="s">
        <v>22</v>
      </c>
      <c r="S27" s="372">
        <v>-22.916666666666657</v>
      </c>
      <c r="T27" s="295">
        <v>-24.901363391882271</v>
      </c>
      <c r="U27" s="533" t="s">
        <v>206</v>
      </c>
      <c r="V27" s="534" t="s">
        <v>206</v>
      </c>
      <c r="X27" s="638" t="s">
        <v>22</v>
      </c>
      <c r="Y27" s="639" t="s">
        <v>22</v>
      </c>
      <c r="Z27" s="423" t="s">
        <v>22</v>
      </c>
      <c r="AA27" s="406" t="s">
        <v>22</v>
      </c>
      <c r="AB27" s="640" t="s">
        <v>22</v>
      </c>
      <c r="AC27" s="639" t="s">
        <v>22</v>
      </c>
      <c r="AD27" s="533" t="s">
        <v>206</v>
      </c>
      <c r="AE27" s="534" t="s">
        <v>206</v>
      </c>
      <c r="AR27" s="3"/>
    </row>
    <row r="28" spans="1:44" ht="45.75" customHeight="1">
      <c r="A28" s="660"/>
      <c r="B28" s="650"/>
      <c r="C28" s="650"/>
      <c r="D28" s="652" t="s">
        <v>3</v>
      </c>
      <c r="E28" s="653"/>
      <c r="F28" s="451">
        <v>80</v>
      </c>
      <c r="G28" s="295">
        <v>6.060971861685592E-2</v>
      </c>
      <c r="H28" s="382">
        <v>-37.741</v>
      </c>
      <c r="I28" s="412">
        <v>-2.3435384737893753E-2</v>
      </c>
      <c r="J28" s="372">
        <v>-45.578231292517003</v>
      </c>
      <c r="K28" s="295">
        <v>-46.657207977200343</v>
      </c>
      <c r="L28" s="295">
        <v>99.466201574969602</v>
      </c>
      <c r="M28" s="296">
        <v>97.436273249730874</v>
      </c>
      <c r="O28" s="430">
        <v>44</v>
      </c>
      <c r="P28" s="295">
        <v>7.4857528259992923E-2</v>
      </c>
      <c r="Q28" s="382">
        <v>-28.29</v>
      </c>
      <c r="R28" s="412">
        <v>-3.8010648780667428E-2</v>
      </c>
      <c r="S28" s="372">
        <v>-32.307692307692307</v>
      </c>
      <c r="T28" s="295">
        <v>-34.050594379898286</v>
      </c>
      <c r="U28" s="295">
        <v>85.483870967741922</v>
      </c>
      <c r="V28" s="296">
        <v>82.394851550142306</v>
      </c>
      <c r="X28" s="638" t="s">
        <v>22</v>
      </c>
      <c r="Y28" s="639" t="s">
        <v>22</v>
      </c>
      <c r="Z28" s="645" t="s">
        <v>22</v>
      </c>
      <c r="AA28" s="642" t="s">
        <v>22</v>
      </c>
      <c r="AB28" s="640" t="s">
        <v>22</v>
      </c>
      <c r="AC28" s="639" t="s">
        <v>22</v>
      </c>
      <c r="AD28" s="639" t="s">
        <v>22</v>
      </c>
      <c r="AE28" s="643" t="s">
        <v>22</v>
      </c>
    </row>
    <row r="29" spans="1:44" ht="42.75" customHeight="1" thickBot="1">
      <c r="A29" s="660"/>
      <c r="B29" s="651"/>
      <c r="C29" s="651"/>
      <c r="D29" s="655" t="s">
        <v>9</v>
      </c>
      <c r="E29" s="656"/>
      <c r="F29" s="452">
        <v>146</v>
      </c>
      <c r="G29" s="385">
        <v>0.11061273647576206</v>
      </c>
      <c r="H29" s="424" t="s">
        <v>22</v>
      </c>
      <c r="I29" s="407" t="s">
        <v>22</v>
      </c>
      <c r="J29" s="373">
        <v>-37.068965517241381</v>
      </c>
      <c r="K29" s="380">
        <v>-38.316648577945777</v>
      </c>
      <c r="L29" s="535" t="s">
        <v>206</v>
      </c>
      <c r="M29" s="536" t="s">
        <v>206</v>
      </c>
      <c r="O29" s="436">
        <v>81</v>
      </c>
      <c r="P29" s="385">
        <v>0.13780590429680517</v>
      </c>
      <c r="Q29" s="424" t="s">
        <v>22</v>
      </c>
      <c r="R29" s="407" t="s">
        <v>22</v>
      </c>
      <c r="S29" s="373">
        <v>-28.318584070796462</v>
      </c>
      <c r="T29" s="380">
        <v>-30.164195376139276</v>
      </c>
      <c r="U29" s="535" t="s">
        <v>206</v>
      </c>
      <c r="V29" s="536" t="s">
        <v>206</v>
      </c>
      <c r="X29" s="646" t="s">
        <v>22</v>
      </c>
      <c r="Y29" s="647" t="s">
        <v>22</v>
      </c>
      <c r="Z29" s="424" t="s">
        <v>22</v>
      </c>
      <c r="AA29" s="407" t="s">
        <v>22</v>
      </c>
      <c r="AB29" s="648" t="s">
        <v>22</v>
      </c>
      <c r="AC29" s="636" t="s">
        <v>22</v>
      </c>
      <c r="AD29" s="535" t="s">
        <v>206</v>
      </c>
      <c r="AE29" s="536" t="s">
        <v>206</v>
      </c>
    </row>
    <row r="30" spans="1:44" ht="47.25" customHeight="1">
      <c r="A30" s="660"/>
      <c r="B30" s="663" t="s">
        <v>24</v>
      </c>
      <c r="C30" s="652" t="s">
        <v>11</v>
      </c>
      <c r="D30" s="684"/>
      <c r="E30" s="653"/>
      <c r="F30" s="441">
        <v>36630</v>
      </c>
      <c r="G30" s="442">
        <v>27.010601163218215</v>
      </c>
      <c r="H30" s="443">
        <v>52246.74</v>
      </c>
      <c r="I30" s="444">
        <v>31.40035057461775</v>
      </c>
      <c r="J30" s="372">
        <v>24.787081828711592</v>
      </c>
      <c r="K30" s="295">
        <v>23.591342372433786</v>
      </c>
      <c r="L30" s="295">
        <v>28.027823345866153</v>
      </c>
      <c r="M30" s="389">
        <v>28.341167349450302</v>
      </c>
      <c r="O30" s="460">
        <v>21926</v>
      </c>
      <c r="P30" s="442">
        <v>37.727791045233261</v>
      </c>
      <c r="Q30" s="443">
        <v>31182.852999999999</v>
      </c>
      <c r="R30" s="444">
        <v>42.126247367789986</v>
      </c>
      <c r="S30" s="372">
        <v>62.836984775343467</v>
      </c>
      <c r="T30" s="295">
        <v>66.4202143021312</v>
      </c>
      <c r="U30" s="295">
        <v>68.274552534793429</v>
      </c>
      <c r="V30" s="389">
        <v>74.299254742516496</v>
      </c>
      <c r="X30" s="460">
        <v>69</v>
      </c>
      <c r="Y30" s="442">
        <v>50.061670173402021</v>
      </c>
      <c r="Z30" s="443">
        <v>100.13800000000001</v>
      </c>
      <c r="AA30" s="444">
        <v>53.762520074775097</v>
      </c>
      <c r="AB30" s="372">
        <v>43.75</v>
      </c>
      <c r="AC30" s="295">
        <v>48.140825654792138</v>
      </c>
      <c r="AD30" s="295">
        <v>71.348881778203662</v>
      </c>
      <c r="AE30" s="389">
        <v>81.955427280555142</v>
      </c>
    </row>
    <row r="31" spans="1:44" ht="50.25" customHeight="1">
      <c r="A31" s="660"/>
      <c r="B31" s="650"/>
      <c r="C31" s="652" t="s">
        <v>21</v>
      </c>
      <c r="D31" s="684"/>
      <c r="E31" s="653"/>
      <c r="F31" s="441">
        <v>3546</v>
      </c>
      <c r="G31" s="442">
        <v>2.6147854688717382</v>
      </c>
      <c r="H31" s="443">
        <v>5414.2290000000003</v>
      </c>
      <c r="I31" s="444">
        <v>3.2539578295461515</v>
      </c>
      <c r="J31" s="372">
        <v>19.63562753036436</v>
      </c>
      <c r="K31" s="295">
        <v>18.489250532695849</v>
      </c>
      <c r="L31" s="295">
        <v>28.324778314930398</v>
      </c>
      <c r="M31" s="296">
        <v>28.638849106305372</v>
      </c>
      <c r="O31" s="460">
        <v>2211</v>
      </c>
      <c r="P31" s="442">
        <v>3.8044397519388276</v>
      </c>
      <c r="Q31" s="443">
        <v>3083.6880000000001</v>
      </c>
      <c r="R31" s="444">
        <v>4.1658857671902432</v>
      </c>
      <c r="S31" s="372">
        <v>38.794726930320167</v>
      </c>
      <c r="T31" s="295">
        <v>41.848906325654127</v>
      </c>
      <c r="U31" s="295">
        <v>42.177705995259345</v>
      </c>
      <c r="V31" s="296">
        <v>47.268067706496282</v>
      </c>
      <c r="X31" s="460">
        <v>2</v>
      </c>
      <c r="Y31" s="442">
        <v>1.4510629035768698</v>
      </c>
      <c r="Z31" s="443">
        <v>0.72599999999999998</v>
      </c>
      <c r="AA31" s="444">
        <v>0.38977800209996921</v>
      </c>
      <c r="AB31" s="640" t="s">
        <v>22</v>
      </c>
      <c r="AC31" s="639" t="s">
        <v>22</v>
      </c>
      <c r="AD31" s="639" t="s">
        <v>22</v>
      </c>
      <c r="AE31" s="643" t="s">
        <v>22</v>
      </c>
    </row>
    <row r="32" spans="1:44" ht="45" customHeight="1" thickBot="1">
      <c r="A32" s="661"/>
      <c r="B32" s="651"/>
      <c r="C32" s="670" t="s">
        <v>12</v>
      </c>
      <c r="D32" s="671"/>
      <c r="E32" s="672"/>
      <c r="F32" s="455">
        <v>8387</v>
      </c>
      <c r="G32" s="456">
        <v>6.1844911808875551</v>
      </c>
      <c r="H32" s="453">
        <v>20307.521000000001</v>
      </c>
      <c r="I32" s="454">
        <v>12.204843377814809</v>
      </c>
      <c r="J32" s="373">
        <v>8.163528501418611</v>
      </c>
      <c r="K32" s="295">
        <v>7.1270798813851286</v>
      </c>
      <c r="L32" s="295">
        <v>57.900273377322208</v>
      </c>
      <c r="M32" s="386">
        <v>58.28672924710159</v>
      </c>
      <c r="O32" s="462">
        <v>3650</v>
      </c>
      <c r="P32" s="456">
        <v>6.2805088623142105</v>
      </c>
      <c r="Q32" s="453">
        <v>7763.9780000000001</v>
      </c>
      <c r="R32" s="454">
        <v>10.488689337889621</v>
      </c>
      <c r="S32" s="373">
        <v>9.807460890493374</v>
      </c>
      <c r="T32" s="295">
        <v>12.223775198125892</v>
      </c>
      <c r="U32" s="295">
        <v>30.403063170587131</v>
      </c>
      <c r="V32" s="386">
        <v>35.071859555680732</v>
      </c>
      <c r="X32" s="462">
        <v>18</v>
      </c>
      <c r="Y32" s="456">
        <v>13.059566132191831</v>
      </c>
      <c r="Z32" s="453">
        <v>26.547999999999998</v>
      </c>
      <c r="AA32" s="454">
        <v>14.253204407369122</v>
      </c>
      <c r="AB32" s="373">
        <v>20</v>
      </c>
      <c r="AC32" s="295">
        <v>23.665384894435192</v>
      </c>
      <c r="AD32" s="295">
        <v>58.827400538438525</v>
      </c>
      <c r="AE32" s="386">
        <v>68.658862718692092</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5" t="s">
        <v>29</v>
      </c>
      <c r="B34" s="686"/>
      <c r="C34" s="686"/>
      <c r="D34" s="686"/>
      <c r="E34" s="687"/>
      <c r="F34" s="418" t="s">
        <v>22</v>
      </c>
      <c r="G34" s="180" t="s">
        <v>22</v>
      </c>
      <c r="H34" s="459">
        <v>86695.24</v>
      </c>
      <c r="I34" s="407" t="s">
        <v>22</v>
      </c>
      <c r="J34" s="537" t="s">
        <v>206</v>
      </c>
      <c r="K34" s="535" t="s">
        <v>206</v>
      </c>
      <c r="L34" s="387">
        <v>31.384841191030318</v>
      </c>
      <c r="M34" s="536" t="s">
        <v>206</v>
      </c>
      <c r="O34" s="420" t="s">
        <v>22</v>
      </c>
      <c r="P34" s="180" t="s">
        <v>22</v>
      </c>
      <c r="Q34" s="459">
        <v>47302.798000000003</v>
      </c>
      <c r="R34" s="407" t="s">
        <v>22</v>
      </c>
      <c r="S34" s="537" t="s">
        <v>206</v>
      </c>
      <c r="T34" s="535" t="s">
        <v>206</v>
      </c>
      <c r="U34" s="387">
        <v>50.558735615687851</v>
      </c>
      <c r="V34" s="536" t="s">
        <v>206</v>
      </c>
      <c r="X34" s="420" t="s">
        <v>22</v>
      </c>
      <c r="Y34" s="180" t="s">
        <v>22</v>
      </c>
      <c r="Z34" s="459">
        <v>133.685</v>
      </c>
      <c r="AA34" s="407" t="s">
        <v>22</v>
      </c>
      <c r="AB34" s="537" t="s">
        <v>206</v>
      </c>
      <c r="AC34" s="535" t="s">
        <v>206</v>
      </c>
      <c r="AD34" s="387">
        <v>65.886980691914459</v>
      </c>
      <c r="AE34" s="536" t="s">
        <v>206</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200</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75" t="s">
        <v>0</v>
      </c>
      <c r="B43" s="676"/>
      <c r="C43" s="676"/>
      <c r="D43" s="676"/>
      <c r="E43" s="677"/>
      <c r="F43" s="416" t="s">
        <v>28</v>
      </c>
      <c r="G43" s="393"/>
      <c r="H43" s="421"/>
      <c r="I43" s="393"/>
      <c r="J43" s="393"/>
      <c r="K43" s="393"/>
      <c r="L43" s="393"/>
      <c r="M43" s="395"/>
      <c r="O43" s="699" t="s">
        <v>27</v>
      </c>
      <c r="P43" s="700"/>
      <c r="Q43" s="700"/>
      <c r="R43" s="700"/>
      <c r="S43" s="700"/>
      <c r="T43" s="700"/>
      <c r="U43" s="700"/>
      <c r="V43" s="701"/>
      <c r="X43" s="426" t="s">
        <v>123</v>
      </c>
      <c r="Y43" s="393"/>
      <c r="Z43" s="421"/>
      <c r="AA43" s="393"/>
      <c r="AB43" s="393"/>
      <c r="AC43" s="393"/>
      <c r="AD43" s="393"/>
      <c r="AE43" s="395"/>
    </row>
    <row r="44" spans="1:62" ht="21" customHeight="1">
      <c r="A44" s="678"/>
      <c r="B44" s="668"/>
      <c r="C44" s="668"/>
      <c r="D44" s="668"/>
      <c r="E44" s="669"/>
      <c r="F44" s="696" t="s">
        <v>13</v>
      </c>
      <c r="G44" s="692" t="s">
        <v>131</v>
      </c>
      <c r="H44" s="694" t="s">
        <v>14</v>
      </c>
      <c r="I44" s="688" t="s">
        <v>130</v>
      </c>
      <c r="J44" s="396" t="s">
        <v>128</v>
      </c>
      <c r="K44" s="397"/>
      <c r="L44" s="397"/>
      <c r="M44" s="398"/>
      <c r="O44" s="690" t="s">
        <v>13</v>
      </c>
      <c r="P44" s="692" t="s">
        <v>131</v>
      </c>
      <c r="Q44" s="694" t="s">
        <v>14</v>
      </c>
      <c r="R44" s="688" t="s">
        <v>130</v>
      </c>
      <c r="S44" s="702" t="s">
        <v>128</v>
      </c>
      <c r="T44" s="703"/>
      <c r="U44" s="703"/>
      <c r="V44" s="704"/>
      <c r="X44" s="690" t="s">
        <v>13</v>
      </c>
      <c r="Y44" s="692" t="s">
        <v>131</v>
      </c>
      <c r="Z44" s="694" t="s">
        <v>14</v>
      </c>
      <c r="AA44" s="688" t="s">
        <v>130</v>
      </c>
      <c r="AB44" s="396" t="s">
        <v>128</v>
      </c>
      <c r="AC44" s="397"/>
      <c r="AD44" s="397"/>
      <c r="AE44" s="398"/>
    </row>
    <row r="45" spans="1:62" ht="31.5" customHeight="1" thickBot="1">
      <c r="A45" s="679"/>
      <c r="B45" s="680"/>
      <c r="C45" s="680"/>
      <c r="D45" s="680"/>
      <c r="E45" s="681"/>
      <c r="F45" s="697"/>
      <c r="G45" s="693"/>
      <c r="H45" s="695"/>
      <c r="I45" s="689"/>
      <c r="J45" s="399" t="s">
        <v>13</v>
      </c>
      <c r="K45" s="400" t="s">
        <v>131</v>
      </c>
      <c r="L45" s="401" t="s">
        <v>14</v>
      </c>
      <c r="M45" s="402" t="s">
        <v>132</v>
      </c>
      <c r="O45" s="691"/>
      <c r="P45" s="698"/>
      <c r="Q45" s="695"/>
      <c r="R45" s="689"/>
      <c r="S45" s="399" t="s">
        <v>13</v>
      </c>
      <c r="T45" s="400" t="s">
        <v>131</v>
      </c>
      <c r="U45" s="401" t="s">
        <v>14</v>
      </c>
      <c r="V45" s="402" t="s">
        <v>132</v>
      </c>
      <c r="X45" s="691"/>
      <c r="Y45" s="693"/>
      <c r="Z45" s="695"/>
      <c r="AA45" s="689"/>
      <c r="AB45" s="399" t="s">
        <v>13</v>
      </c>
      <c r="AC45" s="400" t="s">
        <v>131</v>
      </c>
      <c r="AD45" s="401" t="s">
        <v>14</v>
      </c>
      <c r="AE45" s="402" t="s">
        <v>132</v>
      </c>
    </row>
    <row r="46" spans="1:62" ht="12" customHeight="1" thickTop="1">
      <c r="A46" s="682"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60"/>
      <c r="B47" s="4" t="s">
        <v>2</v>
      </c>
      <c r="C47" s="4"/>
      <c r="D47" s="5"/>
      <c r="E47" s="13"/>
      <c r="F47" s="441">
        <v>1471957</v>
      </c>
      <c r="G47" s="112" t="s">
        <v>22</v>
      </c>
      <c r="H47" s="443">
        <v>1719457.148</v>
      </c>
      <c r="I47" s="406" t="s">
        <v>22</v>
      </c>
      <c r="J47" s="372">
        <v>15.74291112933625</v>
      </c>
      <c r="K47" s="295" t="s">
        <v>196</v>
      </c>
      <c r="L47" s="372">
        <v>15.423906468440535</v>
      </c>
      <c r="M47" s="296" t="s">
        <v>197</v>
      </c>
      <c r="O47" s="460">
        <v>4335831</v>
      </c>
      <c r="P47" s="112" t="s">
        <v>22</v>
      </c>
      <c r="Q47" s="443">
        <v>5277450.9970000004</v>
      </c>
      <c r="R47" s="406" t="s">
        <v>22</v>
      </c>
      <c r="S47" s="372">
        <v>0.66741195030976996</v>
      </c>
      <c r="T47" s="295" t="s">
        <v>196</v>
      </c>
      <c r="U47" s="372">
        <v>-0.26003643430092893</v>
      </c>
      <c r="V47" s="296" t="s">
        <v>197</v>
      </c>
      <c r="X47" s="460">
        <v>331660</v>
      </c>
      <c r="Y47" s="112" t="s">
        <v>22</v>
      </c>
      <c r="Z47" s="443">
        <v>619911.77599999995</v>
      </c>
      <c r="AA47" s="406" t="s">
        <v>22</v>
      </c>
      <c r="AB47" s="372">
        <v>1.2727028446496433</v>
      </c>
      <c r="AC47" s="295" t="s">
        <v>196</v>
      </c>
      <c r="AD47" s="372">
        <v>-1.1085329839785629</v>
      </c>
      <c r="AE47" s="296" t="s">
        <v>197</v>
      </c>
    </row>
    <row r="48" spans="1:62" ht="49.5" customHeight="1">
      <c r="A48" s="660"/>
      <c r="B48" s="237" t="s">
        <v>3</v>
      </c>
      <c r="C48" s="237"/>
      <c r="D48" s="238"/>
      <c r="E48" s="239"/>
      <c r="F48" s="445">
        <v>3510</v>
      </c>
      <c r="G48" s="446">
        <v>23.845805278279187</v>
      </c>
      <c r="H48" s="447">
        <v>372.33</v>
      </c>
      <c r="I48" s="448">
        <v>2.1653927254487182</v>
      </c>
      <c r="J48" s="378">
        <v>0.2857142857142918</v>
      </c>
      <c r="K48" s="383">
        <v>-13.354767642183646</v>
      </c>
      <c r="L48" s="378">
        <v>-15.377237561024387</v>
      </c>
      <c r="M48" s="388">
        <v>-26.685237895571177</v>
      </c>
      <c r="O48" s="461">
        <v>10341</v>
      </c>
      <c r="P48" s="446">
        <v>23.850099323520681</v>
      </c>
      <c r="Q48" s="447">
        <v>1395.463</v>
      </c>
      <c r="R48" s="448">
        <v>2.6441988770587534</v>
      </c>
      <c r="S48" s="378">
        <v>-13.709946595460607</v>
      </c>
      <c r="T48" s="383">
        <v>-14.28203851398024</v>
      </c>
      <c r="U48" s="378">
        <v>3.0964477880774268</v>
      </c>
      <c r="V48" s="388">
        <v>3.3652350596332496</v>
      </c>
      <c r="X48" s="461">
        <v>1517</v>
      </c>
      <c r="Y48" s="446">
        <v>45.739612856539829</v>
      </c>
      <c r="Z48" s="447">
        <v>284.38900000000001</v>
      </c>
      <c r="AA48" s="448">
        <v>4.5875721515572572</v>
      </c>
      <c r="AB48" s="378">
        <v>-18.22102425876011</v>
      </c>
      <c r="AC48" s="383">
        <v>-19.248747743321076</v>
      </c>
      <c r="AD48" s="378">
        <v>11.049978328016223</v>
      </c>
      <c r="AE48" s="388">
        <v>12.294803261463343</v>
      </c>
    </row>
    <row r="49" spans="1:31" ht="49.5" customHeight="1">
      <c r="A49" s="660"/>
      <c r="B49" s="113"/>
      <c r="C49" s="657" t="s">
        <v>7</v>
      </c>
      <c r="D49" s="683"/>
      <c r="E49" s="658"/>
      <c r="F49" s="449">
        <v>2978</v>
      </c>
      <c r="G49" s="433">
        <v>20.23156926459129</v>
      </c>
      <c r="H49" s="434">
        <v>301.04199999999997</v>
      </c>
      <c r="I49" s="435">
        <v>1.7507967578613941</v>
      </c>
      <c r="J49" s="375">
        <v>4.5646067415730442</v>
      </c>
      <c r="K49" s="376">
        <v>-9.657873885055551</v>
      </c>
      <c r="L49" s="375">
        <v>-10.354541502141075</v>
      </c>
      <c r="M49" s="377">
        <v>-22.33371643649059</v>
      </c>
      <c r="O49" s="432">
        <v>8570</v>
      </c>
      <c r="P49" s="433">
        <v>19.765530529211127</v>
      </c>
      <c r="Q49" s="434">
        <v>1158.789</v>
      </c>
      <c r="R49" s="435">
        <v>2.1957361625123961</v>
      </c>
      <c r="S49" s="375">
        <v>-12.452753090203288</v>
      </c>
      <c r="T49" s="376">
        <v>-13.033180039424551</v>
      </c>
      <c r="U49" s="375">
        <v>4.5491208696028878</v>
      </c>
      <c r="V49" s="377">
        <v>4.8216954688739264</v>
      </c>
      <c r="X49" s="432">
        <v>1249</v>
      </c>
      <c r="Y49" s="433">
        <v>37.659048423083881</v>
      </c>
      <c r="Z49" s="434">
        <v>244.178</v>
      </c>
      <c r="AA49" s="435">
        <v>3.9389153336554785</v>
      </c>
      <c r="AB49" s="375">
        <v>-17.666446934739625</v>
      </c>
      <c r="AC49" s="376">
        <v>-18.70113984065533</v>
      </c>
      <c r="AD49" s="375">
        <v>16.856739489363719</v>
      </c>
      <c r="AE49" s="377">
        <v>18.166655845475248</v>
      </c>
    </row>
    <row r="50" spans="1:31" ht="49.5" customHeight="1">
      <c r="A50" s="660"/>
      <c r="B50" s="463"/>
      <c r="C50" s="665" t="s">
        <v>125</v>
      </c>
      <c r="D50" s="666"/>
      <c r="E50" s="659"/>
      <c r="F50" s="449">
        <v>138</v>
      </c>
      <c r="G50" s="433">
        <v>0.9375273870092673</v>
      </c>
      <c r="H50" s="434">
        <v>6.2110000000000003</v>
      </c>
      <c r="I50" s="435">
        <v>3.6121865597083205E-2</v>
      </c>
      <c r="J50" s="375">
        <v>43.75</v>
      </c>
      <c r="K50" s="376">
        <v>24.197671025716105</v>
      </c>
      <c r="L50" s="375">
        <v>32.543747332479739</v>
      </c>
      <c r="M50" s="377">
        <v>14.832144733136516</v>
      </c>
      <c r="O50" s="432">
        <v>418</v>
      </c>
      <c r="P50" s="433">
        <v>0.96405971542710034</v>
      </c>
      <c r="Q50" s="434">
        <v>12.542999999999999</v>
      </c>
      <c r="R50" s="435">
        <v>2.3767155786250112E-2</v>
      </c>
      <c r="S50" s="375">
        <v>2.7027027027026946</v>
      </c>
      <c r="T50" s="376">
        <v>2.0217970373546166</v>
      </c>
      <c r="U50" s="375">
        <v>-26.047992453275157</v>
      </c>
      <c r="V50" s="377">
        <v>-25.855188930350508</v>
      </c>
      <c r="X50" s="432">
        <v>71</v>
      </c>
      <c r="Y50" s="433">
        <v>2.1407465476692997</v>
      </c>
      <c r="Z50" s="434">
        <v>3.4460000000000002</v>
      </c>
      <c r="AA50" s="435">
        <v>5.5588555233382117E-2</v>
      </c>
      <c r="AB50" s="375">
        <v>7.5757575757575637</v>
      </c>
      <c r="AC50" s="376">
        <v>6.2238436953506522</v>
      </c>
      <c r="AD50" s="375">
        <v>204.68611847922193</v>
      </c>
      <c r="AE50" s="377">
        <v>208.10152551368219</v>
      </c>
    </row>
    <row r="51" spans="1:31" ht="49.5" customHeight="1" thickBot="1">
      <c r="A51" s="661"/>
      <c r="B51" s="464"/>
      <c r="C51" s="670" t="s">
        <v>8</v>
      </c>
      <c r="D51" s="671"/>
      <c r="E51" s="672"/>
      <c r="F51" s="450">
        <v>394</v>
      </c>
      <c r="G51" s="410">
        <v>2.6767086266786326</v>
      </c>
      <c r="H51" s="431">
        <v>65.076999999999998</v>
      </c>
      <c r="I51" s="411">
        <v>0.37847410199024045</v>
      </c>
      <c r="J51" s="379">
        <v>-29.136690647482013</v>
      </c>
      <c r="K51" s="380">
        <v>-38.77524881559944</v>
      </c>
      <c r="L51" s="379">
        <v>-34.588091026053391</v>
      </c>
      <c r="M51" s="381">
        <v>-43.328976660626473</v>
      </c>
      <c r="O51" s="429">
        <v>1353</v>
      </c>
      <c r="P51" s="410">
        <v>3.1205090788824568</v>
      </c>
      <c r="Q51" s="431">
        <v>224.131</v>
      </c>
      <c r="R51" s="411">
        <v>0.42469555876010717</v>
      </c>
      <c r="S51" s="379">
        <v>-24.328859060402692</v>
      </c>
      <c r="T51" s="380">
        <v>-24.830548959628373</v>
      </c>
      <c r="U51" s="379">
        <v>-1.7925528651926612</v>
      </c>
      <c r="V51" s="381">
        <v>-1.5365119217055536</v>
      </c>
      <c r="X51" s="429">
        <v>197</v>
      </c>
      <c r="Y51" s="410">
        <v>5.939817885786649</v>
      </c>
      <c r="Z51" s="431">
        <v>36.765000000000001</v>
      </c>
      <c r="AA51" s="411">
        <v>0.5930682626683963</v>
      </c>
      <c r="AB51" s="379">
        <v>-27.57352941176471</v>
      </c>
      <c r="AC51" s="380">
        <v>-28.48371915249848</v>
      </c>
      <c r="AD51" s="379">
        <v>-20.08477339419629</v>
      </c>
      <c r="AE51" s="381">
        <v>-19.188956320309586</v>
      </c>
    </row>
    <row r="52" spans="1:31" ht="49.5" customHeight="1">
      <c r="A52" s="660" t="s">
        <v>30</v>
      </c>
      <c r="B52" s="650" t="s">
        <v>4</v>
      </c>
      <c r="C52" s="650" t="s">
        <v>5</v>
      </c>
      <c r="D52" s="25" t="s">
        <v>6</v>
      </c>
      <c r="E52" s="240"/>
      <c r="F52" s="451">
        <v>1939</v>
      </c>
      <c r="G52" s="295">
        <v>16.018496310128221</v>
      </c>
      <c r="H52" s="423" t="s">
        <v>22</v>
      </c>
      <c r="I52" s="406" t="s">
        <v>22</v>
      </c>
      <c r="J52" s="372">
        <v>-4.5767716535433038</v>
      </c>
      <c r="K52" s="295">
        <v>-5.5516768891110218</v>
      </c>
      <c r="L52" s="533" t="s">
        <v>206</v>
      </c>
      <c r="M52" s="534" t="s">
        <v>206</v>
      </c>
      <c r="O52" s="430">
        <v>9573</v>
      </c>
      <c r="P52" s="295">
        <v>22.674344104785011</v>
      </c>
      <c r="Q52" s="423" t="s">
        <v>22</v>
      </c>
      <c r="R52" s="406" t="s">
        <v>22</v>
      </c>
      <c r="S52" s="372">
        <v>-27.328626736506493</v>
      </c>
      <c r="T52" s="295">
        <v>-28.507877380045201</v>
      </c>
      <c r="U52" s="533" t="s">
        <v>206</v>
      </c>
      <c r="V52" s="534" t="s">
        <v>206</v>
      </c>
      <c r="X52" s="430">
        <v>1626</v>
      </c>
      <c r="Y52" s="295">
        <v>49.766775627134841</v>
      </c>
      <c r="Z52" s="423" t="s">
        <v>22</v>
      </c>
      <c r="AA52" s="406" t="s">
        <v>22</v>
      </c>
      <c r="AB52" s="372">
        <v>-8.548931383577056</v>
      </c>
      <c r="AC52" s="295">
        <v>-11.686365511836641</v>
      </c>
      <c r="AD52" s="533" t="s">
        <v>206</v>
      </c>
      <c r="AE52" s="534" t="s">
        <v>206</v>
      </c>
    </row>
    <row r="53" spans="1:31" ht="49.5" customHeight="1">
      <c r="A53" s="660"/>
      <c r="B53" s="650"/>
      <c r="C53" s="650"/>
      <c r="D53" s="350"/>
      <c r="E53" s="16" t="s">
        <v>7</v>
      </c>
      <c r="F53" s="451">
        <v>1506</v>
      </c>
      <c r="G53" s="295">
        <v>12.44139012019242</v>
      </c>
      <c r="H53" s="423" t="s">
        <v>22</v>
      </c>
      <c r="I53" s="406" t="s">
        <v>22</v>
      </c>
      <c r="J53" s="372">
        <v>25.604670558799</v>
      </c>
      <c r="K53" s="295">
        <v>24.321412246735406</v>
      </c>
      <c r="L53" s="533" t="s">
        <v>206</v>
      </c>
      <c r="M53" s="534" t="s">
        <v>206</v>
      </c>
      <c r="O53" s="430">
        <v>5325</v>
      </c>
      <c r="P53" s="295">
        <v>12.612648319020179</v>
      </c>
      <c r="Q53" s="423" t="s">
        <v>22</v>
      </c>
      <c r="R53" s="406" t="s">
        <v>22</v>
      </c>
      <c r="S53" s="372">
        <v>14.664082687338492</v>
      </c>
      <c r="T53" s="295">
        <v>12.803409258070218</v>
      </c>
      <c r="U53" s="533" t="s">
        <v>206</v>
      </c>
      <c r="V53" s="534" t="s">
        <v>206</v>
      </c>
      <c r="X53" s="430">
        <v>1162</v>
      </c>
      <c r="Y53" s="295">
        <v>35.565186518284555</v>
      </c>
      <c r="Z53" s="423" t="s">
        <v>22</v>
      </c>
      <c r="AA53" s="406" t="s">
        <v>22</v>
      </c>
      <c r="AB53" s="372">
        <v>-4.5977011494252906</v>
      </c>
      <c r="AC53" s="295">
        <v>-7.8706910975652704</v>
      </c>
      <c r="AD53" s="533" t="s">
        <v>206</v>
      </c>
      <c r="AE53" s="534" t="s">
        <v>206</v>
      </c>
    </row>
    <row r="54" spans="1:31" ht="49.5" customHeight="1">
      <c r="A54" s="660"/>
      <c r="B54" s="650"/>
      <c r="C54" s="650"/>
      <c r="D54" s="350"/>
      <c r="E54" s="16" t="s">
        <v>125</v>
      </c>
      <c r="F54" s="451">
        <v>14</v>
      </c>
      <c r="G54" s="295">
        <v>0.11565701306951785</v>
      </c>
      <c r="H54" s="423" t="s">
        <v>22</v>
      </c>
      <c r="I54" s="406" t="s">
        <v>22</v>
      </c>
      <c r="J54" s="372">
        <v>-26.31578947368422</v>
      </c>
      <c r="K54" s="295">
        <v>-27.068594884542492</v>
      </c>
      <c r="L54" s="533" t="s">
        <v>206</v>
      </c>
      <c r="M54" s="534" t="s">
        <v>206</v>
      </c>
      <c r="O54" s="430">
        <v>67</v>
      </c>
      <c r="P54" s="295">
        <v>0.15869435443649804</v>
      </c>
      <c r="Q54" s="423" t="s">
        <v>22</v>
      </c>
      <c r="R54" s="406" t="s">
        <v>22</v>
      </c>
      <c r="S54" s="372">
        <v>26.415094339622641</v>
      </c>
      <c r="T54" s="295">
        <v>24.363735260271184</v>
      </c>
      <c r="U54" s="533" t="s">
        <v>206</v>
      </c>
      <c r="V54" s="534" t="s">
        <v>206</v>
      </c>
      <c r="X54" s="430">
        <v>6</v>
      </c>
      <c r="Y54" s="295">
        <v>0.18364123847651231</v>
      </c>
      <c r="Z54" s="423" t="s">
        <v>22</v>
      </c>
      <c r="AA54" s="406" t="s">
        <v>22</v>
      </c>
      <c r="AB54" s="372">
        <v>-57.142857142857146</v>
      </c>
      <c r="AC54" s="295">
        <v>-58.613167601488023</v>
      </c>
      <c r="AD54" s="533" t="s">
        <v>206</v>
      </c>
      <c r="AE54" s="534" t="s">
        <v>206</v>
      </c>
    </row>
    <row r="55" spans="1:31" ht="49.5" customHeight="1">
      <c r="A55" s="660"/>
      <c r="B55" s="650"/>
      <c r="C55" s="650"/>
      <c r="D55" s="351"/>
      <c r="E55" s="16" t="s">
        <v>8</v>
      </c>
      <c r="F55" s="451">
        <v>419</v>
      </c>
      <c r="G55" s="295">
        <v>3.4614491768662838</v>
      </c>
      <c r="H55" s="423" t="s">
        <v>22</v>
      </c>
      <c r="I55" s="406" t="s">
        <v>22</v>
      </c>
      <c r="J55" s="372">
        <v>-48.525798525798521</v>
      </c>
      <c r="K55" s="295">
        <v>-49.051692161797376</v>
      </c>
      <c r="L55" s="533" t="s">
        <v>206</v>
      </c>
      <c r="M55" s="534" t="s">
        <v>206</v>
      </c>
      <c r="O55" s="430">
        <v>4181</v>
      </c>
      <c r="P55" s="295">
        <v>9.9030014313283328</v>
      </c>
      <c r="Q55" s="423" t="s">
        <v>22</v>
      </c>
      <c r="R55" s="406" t="s">
        <v>22</v>
      </c>
      <c r="S55" s="372">
        <v>-50.67248702218027</v>
      </c>
      <c r="T55" s="295">
        <v>-51.472932903563937</v>
      </c>
      <c r="U55" s="533" t="s">
        <v>206</v>
      </c>
      <c r="V55" s="534" t="s">
        <v>206</v>
      </c>
      <c r="X55" s="430">
        <v>458</v>
      </c>
      <c r="Y55" s="295">
        <v>14.017947870373774</v>
      </c>
      <c r="Z55" s="423" t="s">
        <v>22</v>
      </c>
      <c r="AA55" s="406" t="s">
        <v>22</v>
      </c>
      <c r="AB55" s="372">
        <v>-16.117216117216117</v>
      </c>
      <c r="AC55" s="295">
        <v>-18.995003254194501</v>
      </c>
      <c r="AD55" s="533" t="s">
        <v>206</v>
      </c>
      <c r="AE55" s="534" t="s">
        <v>206</v>
      </c>
    </row>
    <row r="56" spans="1:31" ht="49.5" customHeight="1">
      <c r="A56" s="660"/>
      <c r="B56" s="650"/>
      <c r="C56" s="650"/>
      <c r="D56" s="22" t="s">
        <v>3</v>
      </c>
      <c r="E56" s="15"/>
      <c r="F56" s="451">
        <v>437</v>
      </c>
      <c r="G56" s="295">
        <v>3.610151050812807</v>
      </c>
      <c r="H56" s="451">
        <v>58.651000000000003</v>
      </c>
      <c r="I56" s="412">
        <v>0.42285157936023759</v>
      </c>
      <c r="J56" s="372">
        <v>-5.8189655172413808</v>
      </c>
      <c r="K56" s="295">
        <v>-6.7811796992543805</v>
      </c>
      <c r="L56" s="295">
        <v>-11.115994301821601</v>
      </c>
      <c r="M56" s="377">
        <v>-11.178600443220716</v>
      </c>
      <c r="O56" s="430">
        <v>2692</v>
      </c>
      <c r="P56" s="295">
        <v>6.3761970469112343</v>
      </c>
      <c r="Q56" s="451">
        <v>553.529</v>
      </c>
      <c r="R56" s="412">
        <v>1.0879191082312003</v>
      </c>
      <c r="S56" s="372">
        <v>2.4353120243531237</v>
      </c>
      <c r="T56" s="295">
        <v>0.77307692129788563</v>
      </c>
      <c r="U56" s="295">
        <v>3.7367641822372946</v>
      </c>
      <c r="V56" s="377">
        <v>2.9691930725277871</v>
      </c>
      <c r="X56" s="430">
        <v>476</v>
      </c>
      <c r="Y56" s="295">
        <v>14.56887158580331</v>
      </c>
      <c r="Z56" s="451">
        <v>110.907</v>
      </c>
      <c r="AA56" s="412">
        <v>1.8186739844920294</v>
      </c>
      <c r="AB56" s="372">
        <v>-6.4833005893909643</v>
      </c>
      <c r="AC56" s="295">
        <v>-9.6916008173923274</v>
      </c>
      <c r="AD56" s="295">
        <v>8.0606816454586152</v>
      </c>
      <c r="AE56" s="377">
        <v>5.4859488041590652</v>
      </c>
    </row>
    <row r="57" spans="1:31" ht="49.5" customHeight="1">
      <c r="A57" s="660"/>
      <c r="B57" s="650"/>
      <c r="C57" s="650"/>
      <c r="D57" s="23"/>
      <c r="E57" s="16" t="s">
        <v>7</v>
      </c>
      <c r="F57" s="451">
        <v>204</v>
      </c>
      <c r="G57" s="295">
        <v>1.68528790472726</v>
      </c>
      <c r="H57" s="451">
        <v>24.536999999999999</v>
      </c>
      <c r="I57" s="412">
        <v>0.17690251151322486</v>
      </c>
      <c r="J57" s="372">
        <v>15.254237288135599</v>
      </c>
      <c r="K57" s="295">
        <v>14.076725676962582</v>
      </c>
      <c r="L57" s="295">
        <v>6.3773519465880639</v>
      </c>
      <c r="M57" s="296">
        <v>6.3024242305685476</v>
      </c>
      <c r="O57" s="430">
        <v>921</v>
      </c>
      <c r="P57" s="295">
        <v>2.1814552303882788</v>
      </c>
      <c r="Q57" s="451">
        <v>133.59800000000001</v>
      </c>
      <c r="R57" s="412">
        <v>0.26257669791731225</v>
      </c>
      <c r="S57" s="372">
        <v>0.54585152838428996</v>
      </c>
      <c r="T57" s="295">
        <v>-1.0857229801926565</v>
      </c>
      <c r="U57" s="295">
        <v>2.907805242522528</v>
      </c>
      <c r="V57" s="296">
        <v>2.1463677821347034</v>
      </c>
      <c r="X57" s="430">
        <v>226</v>
      </c>
      <c r="Y57" s="295">
        <v>6.9171533159486307</v>
      </c>
      <c r="Z57" s="451">
        <v>56.582000000000001</v>
      </c>
      <c r="AA57" s="412">
        <v>0.9278423489096993</v>
      </c>
      <c r="AB57" s="372">
        <v>-6.2240663900415001</v>
      </c>
      <c r="AC57" s="295">
        <v>-9.4412602289820882</v>
      </c>
      <c r="AD57" s="295">
        <v>61.239028838481715</v>
      </c>
      <c r="AE57" s="296">
        <v>57.397229799939993</v>
      </c>
    </row>
    <row r="58" spans="1:31" ht="49.5" customHeight="1">
      <c r="A58" s="660"/>
      <c r="B58" s="650"/>
      <c r="C58" s="650"/>
      <c r="D58" s="23"/>
      <c r="E58" s="16" t="s">
        <v>125</v>
      </c>
      <c r="F58" s="451">
        <v>9</v>
      </c>
      <c r="G58" s="295">
        <v>7.4350936973261478E-2</v>
      </c>
      <c r="H58" s="451">
        <v>1.89</v>
      </c>
      <c r="I58" s="412">
        <v>1.3626186850878059E-2</v>
      </c>
      <c r="J58" s="372">
        <v>-50</v>
      </c>
      <c r="K58" s="295">
        <v>-50.510832243082405</v>
      </c>
      <c r="L58" s="295">
        <v>-22.318125770653509</v>
      </c>
      <c r="M58" s="296">
        <v>-22.372841603540991</v>
      </c>
      <c r="O58" s="430">
        <v>14</v>
      </c>
      <c r="P58" s="295">
        <v>3.3160014359865257E-2</v>
      </c>
      <c r="Q58" s="451">
        <v>1.829</v>
      </c>
      <c r="R58" s="412">
        <v>3.5947602545753975E-3</v>
      </c>
      <c r="S58" s="640">
        <v>0</v>
      </c>
      <c r="T58" s="295">
        <v>-1.6227168836661008</v>
      </c>
      <c r="U58" s="295">
        <v>50.164203612479497</v>
      </c>
      <c r="V58" s="296">
        <v>49.053105678067396</v>
      </c>
      <c r="X58" s="430">
        <v>6</v>
      </c>
      <c r="Y58" s="295">
        <v>0.18364123847651231</v>
      </c>
      <c r="Z58" s="451">
        <v>0.72</v>
      </c>
      <c r="AA58" s="412">
        <v>1.1806696320649384E-2</v>
      </c>
      <c r="AB58" s="372">
        <v>50</v>
      </c>
      <c r="AC58" s="295">
        <v>44.853913394791931</v>
      </c>
      <c r="AD58" s="295">
        <v>9.9236641221373816</v>
      </c>
      <c r="AE58" s="296">
        <v>7.3045424976798188</v>
      </c>
    </row>
    <row r="59" spans="1:31" ht="49.5" customHeight="1">
      <c r="A59" s="660"/>
      <c r="B59" s="650"/>
      <c r="C59" s="650"/>
      <c r="D59" s="24"/>
      <c r="E59" s="16" t="s">
        <v>8</v>
      </c>
      <c r="F59" s="451">
        <v>224</v>
      </c>
      <c r="G59" s="295">
        <v>1.8505122091122856</v>
      </c>
      <c r="H59" s="451">
        <v>32.223999999999997</v>
      </c>
      <c r="I59" s="412">
        <v>0.23232288099613468</v>
      </c>
      <c r="J59" s="372">
        <v>-16.728624535315987</v>
      </c>
      <c r="K59" s="295">
        <v>-17.579378605579635</v>
      </c>
      <c r="L59" s="295">
        <v>-20.409020179316826</v>
      </c>
      <c r="M59" s="296">
        <v>-20.465080705590452</v>
      </c>
      <c r="O59" s="430">
        <v>1757</v>
      </c>
      <c r="P59" s="295">
        <v>4.1615818021630906</v>
      </c>
      <c r="Q59" s="451">
        <v>418.10199999999998</v>
      </c>
      <c r="R59" s="412">
        <v>0.82174765005931272</v>
      </c>
      <c r="S59" s="372">
        <v>3.4746760895170752</v>
      </c>
      <c r="T59" s="295">
        <v>1.795575050293678</v>
      </c>
      <c r="U59" s="295">
        <v>3.8636290240442719</v>
      </c>
      <c r="V59" s="296">
        <v>3.0951192134973695</v>
      </c>
      <c r="X59" s="430">
        <v>244</v>
      </c>
      <c r="Y59" s="295">
        <v>7.4680770313781677</v>
      </c>
      <c r="Z59" s="451">
        <v>53.604999999999997</v>
      </c>
      <c r="AA59" s="412">
        <v>0.87902493926168068</v>
      </c>
      <c r="AB59" s="372">
        <v>-7.5757575757575779</v>
      </c>
      <c r="AC59" s="295">
        <v>-10.746578615330222</v>
      </c>
      <c r="AD59" s="295">
        <v>-19.8573713875641</v>
      </c>
      <c r="AE59" s="296">
        <v>-21.766908276786424</v>
      </c>
    </row>
    <row r="60" spans="1:31" ht="49.5" customHeight="1">
      <c r="A60" s="660"/>
      <c r="B60" s="650"/>
      <c r="C60" s="650"/>
      <c r="D60" s="25" t="s">
        <v>20</v>
      </c>
      <c r="E60" s="15"/>
      <c r="F60" s="451">
        <v>3</v>
      </c>
      <c r="G60" s="295">
        <v>2.4783645657753824E-2</v>
      </c>
      <c r="H60" s="451">
        <v>4.6459999999999999</v>
      </c>
      <c r="I60" s="412">
        <v>3.3495906936073794E-2</v>
      </c>
      <c r="J60" s="640">
        <v>0</v>
      </c>
      <c r="K60" s="295">
        <v>-1.0216644861648092</v>
      </c>
      <c r="L60" s="295">
        <v>21.654883477350097</v>
      </c>
      <c r="M60" s="296">
        <v>21.569194913057217</v>
      </c>
      <c r="O60" s="430">
        <v>11</v>
      </c>
      <c r="P60" s="295">
        <v>2.6054296997036992E-2</v>
      </c>
      <c r="Q60" s="451">
        <v>21.518000000000001</v>
      </c>
      <c r="R60" s="412">
        <v>4.2291990791663979E-2</v>
      </c>
      <c r="S60" s="372">
        <v>-15.384615384615387</v>
      </c>
      <c r="T60" s="295">
        <v>-16.757683516948234</v>
      </c>
      <c r="U60" s="295">
        <v>2.5057164634146432</v>
      </c>
      <c r="V60" s="296">
        <v>1.7472541462445292</v>
      </c>
      <c r="X60" s="430">
        <v>8</v>
      </c>
      <c r="Y60" s="295">
        <v>0.24485498463534974</v>
      </c>
      <c r="Z60" s="451">
        <v>23.186</v>
      </c>
      <c r="AA60" s="412">
        <v>0.38020841790357862</v>
      </c>
      <c r="AB60" s="372">
        <v>-11.111111111111114</v>
      </c>
      <c r="AC60" s="295">
        <v>-14.160643914197379</v>
      </c>
      <c r="AD60" s="295">
        <v>6.1047043748855998</v>
      </c>
      <c r="AE60" s="296">
        <v>3.5765760787239742</v>
      </c>
    </row>
    <row r="61" spans="1:31" ht="49.5" customHeight="1">
      <c r="A61" s="660"/>
      <c r="B61" s="650"/>
      <c r="C61" s="650"/>
      <c r="D61" s="25"/>
      <c r="E61" s="16" t="s">
        <v>7</v>
      </c>
      <c r="F61" s="451">
        <v>3</v>
      </c>
      <c r="G61" s="295">
        <v>2.4783645657753824E-2</v>
      </c>
      <c r="H61" s="451">
        <v>4.6459999999999999</v>
      </c>
      <c r="I61" s="412">
        <v>3.3495906936073794E-2</v>
      </c>
      <c r="J61" s="640">
        <v>0</v>
      </c>
      <c r="K61" s="295">
        <v>-1.0216644861648092</v>
      </c>
      <c r="L61" s="295">
        <v>21.654883477350097</v>
      </c>
      <c r="M61" s="296">
        <v>21.569194913057217</v>
      </c>
      <c r="O61" s="430">
        <v>10</v>
      </c>
      <c r="P61" s="295">
        <v>2.3685724542760904E-2</v>
      </c>
      <c r="Q61" s="451">
        <v>20.257999999999999</v>
      </c>
      <c r="R61" s="412">
        <v>3.9815556717981634E-2</v>
      </c>
      <c r="S61" s="640">
        <v>0</v>
      </c>
      <c r="T61" s="295">
        <v>-1.6227168836660866</v>
      </c>
      <c r="U61" s="295">
        <v>44.185053380782904</v>
      </c>
      <c r="V61" s="296">
        <v>43.118196492586662</v>
      </c>
      <c r="X61" s="430">
        <v>8</v>
      </c>
      <c r="Y61" s="295">
        <v>0.24485498463534974</v>
      </c>
      <c r="Z61" s="451">
        <v>23.186</v>
      </c>
      <c r="AA61" s="412">
        <v>0.38020841790357862</v>
      </c>
      <c r="AB61" s="372">
        <v>0</v>
      </c>
      <c r="AC61" s="295">
        <v>-3.4307244034720696</v>
      </c>
      <c r="AD61" s="295">
        <v>9.6057483218303901</v>
      </c>
      <c r="AE61" s="296">
        <v>6.9942015917687286</v>
      </c>
    </row>
    <row r="62" spans="1:31" ht="49.5" customHeight="1">
      <c r="A62" s="660"/>
      <c r="B62" s="650"/>
      <c r="C62" s="650"/>
      <c r="D62" s="25"/>
      <c r="E62" s="16" t="s">
        <v>125</v>
      </c>
      <c r="F62" s="641" t="s">
        <v>22</v>
      </c>
      <c r="G62" s="639" t="s">
        <v>22</v>
      </c>
      <c r="H62" s="641" t="s">
        <v>22</v>
      </c>
      <c r="I62" s="642" t="s">
        <v>22</v>
      </c>
      <c r="J62" s="640" t="s">
        <v>22</v>
      </c>
      <c r="K62" s="639" t="s">
        <v>22</v>
      </c>
      <c r="L62" s="639" t="s">
        <v>22</v>
      </c>
      <c r="M62" s="643" t="s">
        <v>22</v>
      </c>
      <c r="O62" s="638" t="s">
        <v>22</v>
      </c>
      <c r="P62" s="639" t="s">
        <v>22</v>
      </c>
      <c r="Q62" s="641" t="s">
        <v>22</v>
      </c>
      <c r="R62" s="642" t="s">
        <v>22</v>
      </c>
      <c r="S62" s="640" t="s">
        <v>22</v>
      </c>
      <c r="T62" s="639" t="s">
        <v>22</v>
      </c>
      <c r="U62" s="639" t="s">
        <v>22</v>
      </c>
      <c r="V62" s="643" t="s">
        <v>22</v>
      </c>
      <c r="X62" s="638" t="s">
        <v>22</v>
      </c>
      <c r="Y62" s="639" t="s">
        <v>22</v>
      </c>
      <c r="Z62" s="641" t="s">
        <v>22</v>
      </c>
      <c r="AA62" s="642" t="s">
        <v>22</v>
      </c>
      <c r="AB62" s="640" t="s">
        <v>22</v>
      </c>
      <c r="AC62" s="639" t="s">
        <v>22</v>
      </c>
      <c r="AD62" s="639" t="s">
        <v>22</v>
      </c>
      <c r="AE62" s="643" t="s">
        <v>22</v>
      </c>
    </row>
    <row r="63" spans="1:31" ht="49.5" customHeight="1">
      <c r="A63" s="660"/>
      <c r="B63" s="650"/>
      <c r="C63" s="650"/>
      <c r="D63" s="25"/>
      <c r="E63" s="16" t="s">
        <v>8</v>
      </c>
      <c r="F63" s="641" t="s">
        <v>22</v>
      </c>
      <c r="G63" s="639" t="s">
        <v>22</v>
      </c>
      <c r="H63" s="641" t="s">
        <v>22</v>
      </c>
      <c r="I63" s="642" t="s">
        <v>22</v>
      </c>
      <c r="J63" s="640" t="s">
        <v>22</v>
      </c>
      <c r="K63" s="639" t="s">
        <v>22</v>
      </c>
      <c r="L63" s="639" t="s">
        <v>22</v>
      </c>
      <c r="M63" s="643" t="s">
        <v>22</v>
      </c>
      <c r="O63" s="430">
        <v>1</v>
      </c>
      <c r="P63" s="295">
        <v>2.36857245427609E-3</v>
      </c>
      <c r="Q63" s="451">
        <v>1.26</v>
      </c>
      <c r="R63" s="412">
        <v>2.4764340736823406E-3</v>
      </c>
      <c r="S63" s="372">
        <v>-66.666666666666671</v>
      </c>
      <c r="T63" s="295">
        <v>-67.207572294555362</v>
      </c>
      <c r="U63" s="295">
        <v>-81.849611063094216</v>
      </c>
      <c r="V63" s="296">
        <v>-81.983909778576461</v>
      </c>
      <c r="X63" s="638" t="s">
        <v>22</v>
      </c>
      <c r="Y63" s="639" t="s">
        <v>22</v>
      </c>
      <c r="Z63" s="641" t="s">
        <v>22</v>
      </c>
      <c r="AA63" s="642" t="s">
        <v>22</v>
      </c>
      <c r="AB63" s="640" t="s">
        <v>22</v>
      </c>
      <c r="AC63" s="639" t="s">
        <v>22</v>
      </c>
      <c r="AD63" s="639" t="s">
        <v>22</v>
      </c>
      <c r="AE63" s="643" t="s">
        <v>22</v>
      </c>
    </row>
    <row r="64" spans="1:31" ht="49.5" customHeight="1">
      <c r="A64" s="660"/>
      <c r="B64" s="650"/>
      <c r="C64" s="662"/>
      <c r="D64" s="6" t="s">
        <v>9</v>
      </c>
      <c r="E64" s="15"/>
      <c r="F64" s="451">
        <v>2379</v>
      </c>
      <c r="G64" s="295">
        <v>19.65343100659878</v>
      </c>
      <c r="H64" s="423" t="s">
        <v>22</v>
      </c>
      <c r="I64" s="406" t="s">
        <v>22</v>
      </c>
      <c r="J64" s="372">
        <v>-4.8019207683073262</v>
      </c>
      <c r="K64" s="295">
        <v>-5.774525735328595</v>
      </c>
      <c r="L64" s="533" t="s">
        <v>206</v>
      </c>
      <c r="M64" s="534" t="s">
        <v>206</v>
      </c>
      <c r="O64" s="430">
        <v>12276</v>
      </c>
      <c r="P64" s="295">
        <v>29.076595448693279</v>
      </c>
      <c r="Q64" s="423" t="s">
        <v>22</v>
      </c>
      <c r="R64" s="406" t="s">
        <v>22</v>
      </c>
      <c r="S64" s="372">
        <v>-22.37258125711395</v>
      </c>
      <c r="T64" s="295">
        <v>-23.632254487408943</v>
      </c>
      <c r="U64" s="533" t="s">
        <v>206</v>
      </c>
      <c r="V64" s="534" t="s">
        <v>206</v>
      </c>
      <c r="X64" s="430">
        <v>2110</v>
      </c>
      <c r="Y64" s="295">
        <v>64.580502197573509</v>
      </c>
      <c r="Z64" s="423" t="s">
        <v>22</v>
      </c>
      <c r="AA64" s="406" t="s">
        <v>22</v>
      </c>
      <c r="AB64" s="372">
        <v>-8.1010452961672428</v>
      </c>
      <c r="AC64" s="295">
        <v>-11.253845161727355</v>
      </c>
      <c r="AD64" s="533" t="s">
        <v>206</v>
      </c>
      <c r="AE64" s="534" t="s">
        <v>206</v>
      </c>
    </row>
    <row r="65" spans="1:62" ht="49.5" customHeight="1">
      <c r="A65" s="660"/>
      <c r="B65" s="650"/>
      <c r="C65" s="654" t="s">
        <v>10</v>
      </c>
      <c r="D65" s="6" t="s">
        <v>6</v>
      </c>
      <c r="E65" s="15"/>
      <c r="F65" s="451">
        <v>7</v>
      </c>
      <c r="G65" s="295">
        <v>5.7828506534758926E-2</v>
      </c>
      <c r="H65" s="423" t="s">
        <v>22</v>
      </c>
      <c r="I65" s="406" t="s">
        <v>22</v>
      </c>
      <c r="J65" s="372">
        <v>40</v>
      </c>
      <c r="K65" s="295">
        <v>38.569669719369273</v>
      </c>
      <c r="L65" s="533" t="s">
        <v>206</v>
      </c>
      <c r="M65" s="534" t="s">
        <v>206</v>
      </c>
      <c r="O65" s="430">
        <v>18</v>
      </c>
      <c r="P65" s="295">
        <v>4.2634304176969617E-2</v>
      </c>
      <c r="Q65" s="423" t="s">
        <v>22</v>
      </c>
      <c r="R65" s="406" t="s">
        <v>22</v>
      </c>
      <c r="S65" s="372">
        <v>-18.181818181818173</v>
      </c>
      <c r="T65" s="295">
        <v>-19.509495632090449</v>
      </c>
      <c r="U65" s="533" t="s">
        <v>206</v>
      </c>
      <c r="V65" s="534" t="s">
        <v>206</v>
      </c>
      <c r="X65" s="430">
        <v>4</v>
      </c>
      <c r="Y65" s="295">
        <v>0.12242749231767487</v>
      </c>
      <c r="Z65" s="423" t="s">
        <v>22</v>
      </c>
      <c r="AA65" s="406" t="s">
        <v>22</v>
      </c>
      <c r="AB65" s="372">
        <v>-42.857142857142861</v>
      </c>
      <c r="AC65" s="295">
        <v>-44.817556801984026</v>
      </c>
      <c r="AD65" s="533" t="s">
        <v>206</v>
      </c>
      <c r="AE65" s="534" t="s">
        <v>206</v>
      </c>
    </row>
    <row r="66" spans="1:62" ht="49.5" customHeight="1">
      <c r="A66" s="660"/>
      <c r="B66" s="650"/>
      <c r="C66" s="650"/>
      <c r="D66" s="6" t="s">
        <v>3</v>
      </c>
      <c r="E66" s="15"/>
      <c r="F66" s="451">
        <v>11</v>
      </c>
      <c r="G66" s="295">
        <v>9.0873367411764022E-2</v>
      </c>
      <c r="H66" s="382">
        <v>-3.2290000000000001</v>
      </c>
      <c r="I66" s="412">
        <v>-2.3279871609251459E-2</v>
      </c>
      <c r="J66" s="372">
        <v>450</v>
      </c>
      <c r="K66" s="295">
        <v>444.38084532609355</v>
      </c>
      <c r="L66" s="295">
        <v>-42.493321460373998</v>
      </c>
      <c r="M66" s="296">
        <v>-42.533826737108157</v>
      </c>
      <c r="O66" s="430">
        <v>14</v>
      </c>
      <c r="P66" s="295">
        <v>3.3160014359865257E-2</v>
      </c>
      <c r="Q66" s="382">
        <v>-6.1379999999999999</v>
      </c>
      <c r="R66" s="412">
        <v>-1.2063771701795402E-2</v>
      </c>
      <c r="S66" s="372">
        <v>-69.565217391304344</v>
      </c>
      <c r="T66" s="295">
        <v>-70.059087747202724</v>
      </c>
      <c r="U66" s="295">
        <v>-396.23552123552122</v>
      </c>
      <c r="V66" s="296">
        <v>-394.04360952936202</v>
      </c>
      <c r="X66" s="430">
        <v>11</v>
      </c>
      <c r="Y66" s="295">
        <v>0.33667560387360596</v>
      </c>
      <c r="Z66" s="382">
        <v>-8.4000000000000005E-2</v>
      </c>
      <c r="AA66" s="412">
        <v>-1.3774479040757617E-3</v>
      </c>
      <c r="AB66" s="372">
        <v>-67.64705882352942</v>
      </c>
      <c r="AC66" s="295">
        <v>-68.756999071711533</v>
      </c>
      <c r="AD66" s="295">
        <v>-33.333333333333329</v>
      </c>
      <c r="AE66" s="296">
        <v>-34.92178209631453</v>
      </c>
    </row>
    <row r="67" spans="1:62" ht="49.5" customHeight="1" thickBot="1">
      <c r="A67" s="660"/>
      <c r="B67" s="651"/>
      <c r="C67" s="651"/>
      <c r="D67" s="26" t="s">
        <v>9</v>
      </c>
      <c r="E67" s="18"/>
      <c r="F67" s="452">
        <v>18</v>
      </c>
      <c r="G67" s="385">
        <v>0.14870187394652296</v>
      </c>
      <c r="H67" s="424" t="s">
        <v>22</v>
      </c>
      <c r="I67" s="407" t="s">
        <v>22</v>
      </c>
      <c r="J67" s="373">
        <v>157.14285714285717</v>
      </c>
      <c r="K67" s="380">
        <v>154.51571989271903</v>
      </c>
      <c r="L67" s="535" t="s">
        <v>206</v>
      </c>
      <c r="M67" s="536" t="s">
        <v>206</v>
      </c>
      <c r="O67" s="436">
        <v>32</v>
      </c>
      <c r="P67" s="385">
        <v>7.5794318536834882E-2</v>
      </c>
      <c r="Q67" s="424" t="s">
        <v>22</v>
      </c>
      <c r="R67" s="407" t="s">
        <v>22</v>
      </c>
      <c r="S67" s="373">
        <v>-52.941176470588239</v>
      </c>
      <c r="T67" s="380">
        <v>-53.704807945254629</v>
      </c>
      <c r="U67" s="535" t="s">
        <v>206</v>
      </c>
      <c r="V67" s="536" t="s">
        <v>206</v>
      </c>
      <c r="X67" s="436">
        <v>15</v>
      </c>
      <c r="Y67" s="385">
        <v>0.45910309619128076</v>
      </c>
      <c r="Z67" s="424" t="s">
        <v>22</v>
      </c>
      <c r="AA67" s="407" t="s">
        <v>22</v>
      </c>
      <c r="AB67" s="373">
        <v>-63.414634146341463</v>
      </c>
      <c r="AC67" s="380">
        <v>-64.669777220782464</v>
      </c>
      <c r="AD67" s="535" t="s">
        <v>206</v>
      </c>
      <c r="AE67" s="536" t="s">
        <v>206</v>
      </c>
    </row>
    <row r="68" spans="1:62" ht="49.5" customHeight="1">
      <c r="A68" s="660"/>
      <c r="B68" s="663" t="s">
        <v>24</v>
      </c>
      <c r="C68" s="7" t="s">
        <v>11</v>
      </c>
      <c r="D68" s="21"/>
      <c r="E68" s="14"/>
      <c r="F68" s="441">
        <v>3102</v>
      </c>
      <c r="G68" s="442">
        <v>21.073985177556139</v>
      </c>
      <c r="H68" s="443">
        <v>3809.393</v>
      </c>
      <c r="I68" s="444">
        <v>22.154625978500977</v>
      </c>
      <c r="J68" s="372">
        <v>-29.339407744874705</v>
      </c>
      <c r="K68" s="295">
        <v>-38.950393103413461</v>
      </c>
      <c r="L68" s="295">
        <v>-28.262180423942027</v>
      </c>
      <c r="M68" s="389">
        <v>-37.848387070773171</v>
      </c>
      <c r="O68" s="460">
        <v>6035</v>
      </c>
      <c r="P68" s="442">
        <v>13.918900436848208</v>
      </c>
      <c r="Q68" s="443">
        <v>8175.29</v>
      </c>
      <c r="R68" s="444">
        <v>15.490982303099155</v>
      </c>
      <c r="S68" s="372">
        <v>-1.6780710329097417</v>
      </c>
      <c r="T68" s="295">
        <v>-2.3299327337204829</v>
      </c>
      <c r="U68" s="295">
        <v>7.0305094864288975</v>
      </c>
      <c r="V68" s="389">
        <v>7.3095534228138064</v>
      </c>
      <c r="X68" s="460">
        <v>4089</v>
      </c>
      <c r="Y68" s="442">
        <v>123.28891032985588</v>
      </c>
      <c r="Z68" s="443">
        <v>7446.6180000000004</v>
      </c>
      <c r="AA68" s="444">
        <v>120.1238351697323</v>
      </c>
      <c r="AB68" s="372">
        <v>1.817729083665327</v>
      </c>
      <c r="AC68" s="295">
        <v>0.53817684697501988</v>
      </c>
      <c r="AD68" s="295">
        <v>-4.3813120142499287</v>
      </c>
      <c r="AE68" s="389">
        <v>-3.309465547458359</v>
      </c>
    </row>
    <row r="69" spans="1:62" ht="49.5" customHeight="1">
      <c r="A69" s="660"/>
      <c r="B69" s="650"/>
      <c r="C69" s="2" t="s">
        <v>21</v>
      </c>
      <c r="D69" s="6"/>
      <c r="E69" s="15"/>
      <c r="F69" s="441">
        <v>169</v>
      </c>
      <c r="G69" s="442">
        <v>1.1481313652504794</v>
      </c>
      <c r="H69" s="443">
        <v>185.41800000000001</v>
      </c>
      <c r="I69" s="444">
        <v>1.0783519683271572</v>
      </c>
      <c r="J69" s="372">
        <v>-17.961165048543691</v>
      </c>
      <c r="K69" s="295">
        <v>-29.119775759067892</v>
      </c>
      <c r="L69" s="295">
        <v>-39.498414190062256</v>
      </c>
      <c r="M69" s="296">
        <v>-47.583141429648087</v>
      </c>
      <c r="O69" s="460">
        <v>883</v>
      </c>
      <c r="P69" s="442">
        <v>2.0365184897658604</v>
      </c>
      <c r="Q69" s="443">
        <v>1453.2159999999999</v>
      </c>
      <c r="R69" s="444">
        <v>2.753632389625388</v>
      </c>
      <c r="S69" s="372">
        <v>-5.8635394456290015</v>
      </c>
      <c r="T69" s="295">
        <v>-6.4876520309894374</v>
      </c>
      <c r="U69" s="295">
        <v>17.508130548057949</v>
      </c>
      <c r="V69" s="296">
        <v>17.814491149934014</v>
      </c>
      <c r="X69" s="460">
        <v>270</v>
      </c>
      <c r="Y69" s="442">
        <v>8.140867153108605</v>
      </c>
      <c r="Z69" s="443">
        <v>671.14099999999996</v>
      </c>
      <c r="AA69" s="444">
        <v>10.82639539985122</v>
      </c>
      <c r="AB69" s="372">
        <v>27.962085308056857</v>
      </c>
      <c r="AC69" s="295">
        <v>26.353974678002047</v>
      </c>
      <c r="AD69" s="295">
        <v>37.311951813835094</v>
      </c>
      <c r="AE69" s="296">
        <v>38.851162751574037</v>
      </c>
    </row>
    <row r="70" spans="1:62" ht="49.5" customHeight="1" thickBot="1">
      <c r="A70" s="661"/>
      <c r="B70" s="651"/>
      <c r="C70" s="17" t="s">
        <v>12</v>
      </c>
      <c r="D70" s="26"/>
      <c r="E70" s="18"/>
      <c r="F70" s="455">
        <v>715</v>
      </c>
      <c r="G70" s="456">
        <v>4.8574788529827977</v>
      </c>
      <c r="H70" s="453">
        <v>1711.5260000000001</v>
      </c>
      <c r="I70" s="454">
        <v>9.9538741165534415</v>
      </c>
      <c r="J70" s="373">
        <v>0.84626234132581146</v>
      </c>
      <c r="K70" s="295">
        <v>-12.870463203888377</v>
      </c>
      <c r="L70" s="295">
        <v>82.688853000417367</v>
      </c>
      <c r="M70" s="386">
        <v>58.276442541275941</v>
      </c>
      <c r="O70" s="462">
        <v>2716</v>
      </c>
      <c r="P70" s="456">
        <v>6.2640817873205847</v>
      </c>
      <c r="Q70" s="453">
        <v>7620.0919999999996</v>
      </c>
      <c r="R70" s="454">
        <v>14.438963060636068</v>
      </c>
      <c r="S70" s="373">
        <v>20.283436669619135</v>
      </c>
      <c r="T70" s="295">
        <v>19.485973006827635</v>
      </c>
      <c r="U70" s="295">
        <v>102.82595427527727</v>
      </c>
      <c r="V70" s="386">
        <v>103.35475071802597</v>
      </c>
      <c r="X70" s="462">
        <v>396</v>
      </c>
      <c r="Y70" s="456">
        <v>11.939938491225954</v>
      </c>
      <c r="Z70" s="453">
        <v>1707.5830000000001</v>
      </c>
      <c r="AA70" s="454">
        <v>27.5455809376333</v>
      </c>
      <c r="AB70" s="373">
        <v>-12.195121951219505</v>
      </c>
      <c r="AC70" s="295">
        <v>-13.298573472980706</v>
      </c>
      <c r="AD70" s="295">
        <v>71.128450839165112</v>
      </c>
      <c r="AE70" s="386">
        <v>73.04673092921206</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6138.7349999999997</v>
      </c>
      <c r="I72" s="407" t="s">
        <v>22</v>
      </c>
      <c r="J72" s="537" t="s">
        <v>206</v>
      </c>
      <c r="K72" s="535" t="s">
        <v>206</v>
      </c>
      <c r="L72" s="387">
        <v>-13.020238013766317</v>
      </c>
      <c r="M72" s="536" t="s">
        <v>206</v>
      </c>
      <c r="O72" s="428" t="s">
        <v>22</v>
      </c>
      <c r="P72" s="180" t="s">
        <v>22</v>
      </c>
      <c r="Q72" s="459">
        <v>19212.97</v>
      </c>
      <c r="R72" s="407" t="s">
        <v>22</v>
      </c>
      <c r="S72" s="537" t="s">
        <v>206</v>
      </c>
      <c r="T72" s="535" t="s">
        <v>206</v>
      </c>
      <c r="U72" s="387">
        <v>32.119275429888603</v>
      </c>
      <c r="V72" s="536" t="s">
        <v>206</v>
      </c>
      <c r="X72" s="428" t="s">
        <v>22</v>
      </c>
      <c r="Y72" s="180" t="s">
        <v>22</v>
      </c>
      <c r="Z72" s="459">
        <v>10243.74</v>
      </c>
      <c r="AA72" s="407" t="s">
        <v>22</v>
      </c>
      <c r="AB72" s="537" t="s">
        <v>206</v>
      </c>
      <c r="AC72" s="535" t="s">
        <v>206</v>
      </c>
      <c r="AD72" s="387">
        <v>6.0990259232475523</v>
      </c>
      <c r="AE72" s="536" t="s">
        <v>206</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201</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705" t="s">
        <v>207</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705" t="s">
        <v>207</v>
      </c>
    </row>
    <row r="5" spans="1:49" s="53" customFormat="1" ht="36.75" customHeight="1" thickBot="1">
      <c r="A5" s="706"/>
      <c r="B5" s="727" t="s">
        <v>85</v>
      </c>
      <c r="C5" s="739" t="s">
        <v>86</v>
      </c>
      <c r="D5" s="740"/>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706"/>
    </row>
    <row r="6" spans="1:49" s="53" customFormat="1" ht="36.75" customHeight="1" thickBot="1">
      <c r="A6" s="706"/>
      <c r="B6" s="728"/>
      <c r="C6" s="741"/>
      <c r="D6" s="742"/>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706"/>
    </row>
    <row r="7" spans="1:49" s="53" customFormat="1" ht="36.75" customHeight="1">
      <c r="A7" s="706"/>
      <c r="B7" s="728"/>
      <c r="C7" s="741"/>
      <c r="D7" s="742"/>
      <c r="E7" s="735" t="s">
        <v>97</v>
      </c>
      <c r="F7" s="735"/>
      <c r="G7" s="735" t="s">
        <v>124</v>
      </c>
      <c r="H7" s="735"/>
      <c r="I7" s="735" t="s">
        <v>98</v>
      </c>
      <c r="J7" s="737"/>
      <c r="K7" s="708" t="s">
        <v>91</v>
      </c>
      <c r="L7" s="713"/>
      <c r="M7" s="468"/>
      <c r="N7" s="468"/>
      <c r="O7" s="468"/>
      <c r="P7" s="468"/>
      <c r="Q7" s="468"/>
      <c r="R7" s="471"/>
      <c r="S7" s="730" t="s">
        <v>86</v>
      </c>
      <c r="T7" s="731"/>
      <c r="U7" s="251"/>
      <c r="V7" s="252"/>
      <c r="W7" s="252"/>
      <c r="X7" s="252"/>
      <c r="Y7" s="251"/>
      <c r="Z7" s="59"/>
      <c r="AA7" s="730" t="s">
        <v>92</v>
      </c>
      <c r="AB7" s="731"/>
      <c r="AC7" s="468"/>
      <c r="AD7" s="468"/>
      <c r="AE7" s="468"/>
      <c r="AF7" s="468"/>
      <c r="AG7" s="468"/>
      <c r="AH7" s="468"/>
      <c r="AI7" s="718" t="s">
        <v>93</v>
      </c>
      <c r="AJ7" s="719"/>
      <c r="AK7" s="708" t="s">
        <v>91</v>
      </c>
      <c r="AL7" s="709"/>
      <c r="AM7" s="712" t="s">
        <v>86</v>
      </c>
      <c r="AN7" s="713"/>
      <c r="AO7" s="708" t="s">
        <v>93</v>
      </c>
      <c r="AP7" s="716"/>
      <c r="AQ7" s="60" t="s">
        <v>94</v>
      </c>
      <c r="AR7" s="61"/>
      <c r="AS7" s="60" t="s">
        <v>95</v>
      </c>
      <c r="AT7" s="61"/>
      <c r="AU7" s="60" t="s">
        <v>96</v>
      </c>
      <c r="AV7" s="61"/>
      <c r="AW7" s="706"/>
    </row>
    <row r="8" spans="1:49" s="53" customFormat="1" ht="36.75" customHeight="1" thickBot="1">
      <c r="A8" s="707"/>
      <c r="B8" s="729"/>
      <c r="C8" s="743"/>
      <c r="D8" s="744"/>
      <c r="E8" s="736"/>
      <c r="F8" s="736"/>
      <c r="G8" s="736"/>
      <c r="H8" s="736"/>
      <c r="I8" s="736"/>
      <c r="J8" s="738"/>
      <c r="K8" s="710"/>
      <c r="L8" s="711"/>
      <c r="M8" s="722" t="s">
        <v>138</v>
      </c>
      <c r="N8" s="722"/>
      <c r="O8" s="722" t="s">
        <v>124</v>
      </c>
      <c r="P8" s="722"/>
      <c r="Q8" s="722" t="s">
        <v>98</v>
      </c>
      <c r="R8" s="722"/>
      <c r="S8" s="732"/>
      <c r="T8" s="734"/>
      <c r="U8" s="723" t="s">
        <v>97</v>
      </c>
      <c r="V8" s="724"/>
      <c r="W8" s="725" t="s">
        <v>124</v>
      </c>
      <c r="X8" s="726"/>
      <c r="Y8" s="62" t="s">
        <v>98</v>
      </c>
      <c r="Z8" s="63"/>
      <c r="AA8" s="732"/>
      <c r="AB8" s="733"/>
      <c r="AC8" s="722" t="s">
        <v>138</v>
      </c>
      <c r="AD8" s="722"/>
      <c r="AE8" s="722" t="s">
        <v>124</v>
      </c>
      <c r="AF8" s="722"/>
      <c r="AG8" s="722" t="s">
        <v>98</v>
      </c>
      <c r="AH8" s="722"/>
      <c r="AI8" s="720"/>
      <c r="AJ8" s="721"/>
      <c r="AK8" s="710"/>
      <c r="AL8" s="711"/>
      <c r="AM8" s="714"/>
      <c r="AN8" s="715"/>
      <c r="AO8" s="710"/>
      <c r="AP8" s="717"/>
      <c r="AQ8" s="469"/>
      <c r="AR8" s="470"/>
      <c r="AS8" s="469"/>
      <c r="AT8" s="470"/>
      <c r="AU8" s="469"/>
      <c r="AV8" s="470"/>
      <c r="AW8" s="707"/>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13561342</v>
      </c>
      <c r="C10" s="71">
        <v>35079</v>
      </c>
      <c r="D10" s="490">
        <v>25.866909041892754</v>
      </c>
      <c r="E10" s="229">
        <v>29252</v>
      </c>
      <c r="F10" s="490">
        <v>21.57013664281898</v>
      </c>
      <c r="G10" s="229">
        <v>1306</v>
      </c>
      <c r="H10" s="490">
        <v>0.9630315347846844</v>
      </c>
      <c r="I10" s="229">
        <v>4521</v>
      </c>
      <c r="J10" s="491">
        <v>3.3337408642890951</v>
      </c>
      <c r="K10" s="228">
        <v>21801</v>
      </c>
      <c r="L10" s="326">
        <v>16.516905944575949</v>
      </c>
      <c r="M10" s="352">
        <v>12416</v>
      </c>
      <c r="N10" s="326">
        <v>9.4066283293360389</v>
      </c>
      <c r="O10" s="352">
        <v>298</v>
      </c>
      <c r="P10" s="326">
        <v>0.22577120184778832</v>
      </c>
      <c r="Q10" s="352">
        <v>9087</v>
      </c>
      <c r="R10" s="326">
        <v>6.8845064133921214</v>
      </c>
      <c r="S10" s="73">
        <v>10145</v>
      </c>
      <c r="T10" s="326">
        <v>7.6860699421000414</v>
      </c>
      <c r="U10" s="74">
        <v>3537</v>
      </c>
      <c r="V10" s="326">
        <v>2.6797071843477425</v>
      </c>
      <c r="W10" s="352">
        <v>300</v>
      </c>
      <c r="X10" s="326">
        <v>0.22728644481320973</v>
      </c>
      <c r="Y10" s="72">
        <v>6308</v>
      </c>
      <c r="Z10" s="326">
        <v>4.7790763129390896</v>
      </c>
      <c r="AA10" s="75">
        <v>246</v>
      </c>
      <c r="AB10" s="326">
        <v>0.18637488474683195</v>
      </c>
      <c r="AC10" s="229">
        <v>40</v>
      </c>
      <c r="AD10" s="326">
        <v>3.030485930842796E-2</v>
      </c>
      <c r="AE10" s="229">
        <v>0</v>
      </c>
      <c r="AF10" s="326">
        <v>0</v>
      </c>
      <c r="AG10" s="229">
        <v>206</v>
      </c>
      <c r="AH10" s="326">
        <v>0.15607002543840401</v>
      </c>
      <c r="AI10" s="70">
        <v>32192</v>
      </c>
      <c r="AJ10" s="319">
        <v>24.389350771422823</v>
      </c>
      <c r="AK10" s="495">
        <v>66</v>
      </c>
      <c r="AL10" s="326">
        <v>5.0003017858906137E-2</v>
      </c>
      <c r="AM10" s="74">
        <v>80</v>
      </c>
      <c r="AN10" s="326">
        <v>6.060971861685592E-2</v>
      </c>
      <c r="AO10" s="70">
        <v>146</v>
      </c>
      <c r="AP10" s="326">
        <v>0.11061273647576206</v>
      </c>
      <c r="AQ10" s="70">
        <v>36630</v>
      </c>
      <c r="AR10" s="491">
        <v>27.010601163218215</v>
      </c>
      <c r="AS10" s="74">
        <v>3546</v>
      </c>
      <c r="AT10" s="490">
        <v>2.6147854688717382</v>
      </c>
      <c r="AU10" s="70">
        <v>8387</v>
      </c>
      <c r="AV10" s="490">
        <v>6.1844911808875551</v>
      </c>
      <c r="AW10" s="466" t="s">
        <v>99</v>
      </c>
    </row>
    <row r="11" spans="1:49" s="82" customFormat="1" ht="36.75" customHeight="1">
      <c r="A11" s="77" t="s">
        <v>100</v>
      </c>
      <c r="B11" s="487">
        <v>471460</v>
      </c>
      <c r="C11" s="79">
        <v>1439</v>
      </c>
      <c r="D11" s="327">
        <v>30.522207610401733</v>
      </c>
      <c r="E11" s="230">
        <v>1200</v>
      </c>
      <c r="F11" s="327">
        <v>25.452848597972256</v>
      </c>
      <c r="G11" s="230">
        <v>38</v>
      </c>
      <c r="H11" s="327">
        <v>0.80600687226912149</v>
      </c>
      <c r="I11" s="230">
        <v>201</v>
      </c>
      <c r="J11" s="323">
        <v>4.2633521401603529</v>
      </c>
      <c r="K11" s="492">
        <v>1424</v>
      </c>
      <c r="L11" s="327">
        <v>31.065701923426534</v>
      </c>
      <c r="M11" s="353">
        <v>394</v>
      </c>
      <c r="N11" s="327">
        <v>8.5954259535323416</v>
      </c>
      <c r="O11" s="353">
        <v>17</v>
      </c>
      <c r="P11" s="327">
        <v>0.37086863251281671</v>
      </c>
      <c r="Q11" s="353">
        <v>1013</v>
      </c>
      <c r="R11" s="327">
        <v>22.099407337381376</v>
      </c>
      <c r="S11" s="230">
        <v>505</v>
      </c>
      <c r="T11" s="327">
        <v>11.016979965821909</v>
      </c>
      <c r="U11" s="81">
        <v>154</v>
      </c>
      <c r="V11" s="327">
        <v>3.3596334945278694</v>
      </c>
      <c r="W11" s="353">
        <v>15</v>
      </c>
      <c r="X11" s="327">
        <v>0.32723702868777949</v>
      </c>
      <c r="Y11" s="353">
        <v>336</v>
      </c>
      <c r="Z11" s="327">
        <v>7.3301094426062603</v>
      </c>
      <c r="AA11" s="81">
        <v>0</v>
      </c>
      <c r="AB11" s="327">
        <v>0</v>
      </c>
      <c r="AC11" s="230">
        <v>0</v>
      </c>
      <c r="AD11" s="327">
        <v>0</v>
      </c>
      <c r="AE11" s="230">
        <v>0</v>
      </c>
      <c r="AF11" s="327">
        <v>0</v>
      </c>
      <c r="AG11" s="230">
        <v>0</v>
      </c>
      <c r="AH11" s="327">
        <v>0</v>
      </c>
      <c r="AI11" s="78">
        <v>1929</v>
      </c>
      <c r="AJ11" s="320">
        <v>42.082681889248441</v>
      </c>
      <c r="AK11" s="492">
        <v>2</v>
      </c>
      <c r="AL11" s="327">
        <v>4.3631603825037266E-2</v>
      </c>
      <c r="AM11" s="80">
        <v>2</v>
      </c>
      <c r="AN11" s="327">
        <v>4.3631603825037266E-2</v>
      </c>
      <c r="AO11" s="79">
        <v>4</v>
      </c>
      <c r="AP11" s="327">
        <v>8.7263207650074531E-2</v>
      </c>
      <c r="AQ11" s="78">
        <v>1405</v>
      </c>
      <c r="AR11" s="323">
        <v>29.801043566792515</v>
      </c>
      <c r="AS11" s="80">
        <v>69</v>
      </c>
      <c r="AT11" s="327">
        <v>1.4635387943834048</v>
      </c>
      <c r="AU11" s="79">
        <v>290</v>
      </c>
      <c r="AV11" s="327">
        <v>6.1511050778432956</v>
      </c>
      <c r="AW11" s="77" t="s">
        <v>100</v>
      </c>
    </row>
    <row r="12" spans="1:49" s="82" customFormat="1" ht="36.75" customHeight="1">
      <c r="A12" s="83" t="s">
        <v>37</v>
      </c>
      <c r="B12" s="488">
        <v>100174</v>
      </c>
      <c r="C12" s="85">
        <v>385</v>
      </c>
      <c r="D12" s="328">
        <v>38.433126360133372</v>
      </c>
      <c r="E12" s="231">
        <v>363</v>
      </c>
      <c r="F12" s="328">
        <v>36.236947710982889</v>
      </c>
      <c r="G12" s="231">
        <v>5</v>
      </c>
      <c r="H12" s="328">
        <v>0.4991315111705632</v>
      </c>
      <c r="I12" s="231">
        <v>17</v>
      </c>
      <c r="J12" s="324">
        <v>1.6970471379799148</v>
      </c>
      <c r="K12" s="493">
        <v>303</v>
      </c>
      <c r="L12" s="328">
        <v>31.246884764651483</v>
      </c>
      <c r="M12" s="354">
        <v>121</v>
      </c>
      <c r="N12" s="328">
        <v>12.478128899415278</v>
      </c>
      <c r="O12" s="354">
        <v>0</v>
      </c>
      <c r="P12" s="328">
        <v>0</v>
      </c>
      <c r="Q12" s="354">
        <v>182</v>
      </c>
      <c r="R12" s="328">
        <v>18.768755865236205</v>
      </c>
      <c r="S12" s="231">
        <v>193</v>
      </c>
      <c r="T12" s="328">
        <v>19.903131219728504</v>
      </c>
      <c r="U12" s="87">
        <v>43</v>
      </c>
      <c r="V12" s="328">
        <v>4.4343763857426195</v>
      </c>
      <c r="W12" s="354">
        <v>0</v>
      </c>
      <c r="X12" s="328">
        <v>0</v>
      </c>
      <c r="Y12" s="354">
        <v>150</v>
      </c>
      <c r="Z12" s="328">
        <v>15.468754833985882</v>
      </c>
      <c r="AA12" s="87">
        <v>0</v>
      </c>
      <c r="AB12" s="328">
        <v>0</v>
      </c>
      <c r="AC12" s="231">
        <v>0</v>
      </c>
      <c r="AD12" s="328">
        <v>0</v>
      </c>
      <c r="AE12" s="231">
        <v>0</v>
      </c>
      <c r="AF12" s="328">
        <v>0</v>
      </c>
      <c r="AG12" s="231">
        <v>0</v>
      </c>
      <c r="AH12" s="328">
        <v>0</v>
      </c>
      <c r="AI12" s="84">
        <v>496</v>
      </c>
      <c r="AJ12" s="321">
        <v>51.150015984379991</v>
      </c>
      <c r="AK12" s="493">
        <v>2</v>
      </c>
      <c r="AL12" s="328">
        <v>0.20625006445314512</v>
      </c>
      <c r="AM12" s="86">
        <v>2</v>
      </c>
      <c r="AN12" s="328">
        <v>0.20625006445314512</v>
      </c>
      <c r="AO12" s="85">
        <v>4</v>
      </c>
      <c r="AP12" s="328">
        <v>0.41250012890629023</v>
      </c>
      <c r="AQ12" s="84">
        <v>194</v>
      </c>
      <c r="AR12" s="324">
        <v>19.366302633417853</v>
      </c>
      <c r="AS12" s="86">
        <v>16</v>
      </c>
      <c r="AT12" s="328">
        <v>1.5972208357458022</v>
      </c>
      <c r="AU12" s="85">
        <v>38</v>
      </c>
      <c r="AV12" s="328">
        <v>3.7933994848962804</v>
      </c>
      <c r="AW12" s="83" t="s">
        <v>101</v>
      </c>
    </row>
    <row r="13" spans="1:49" s="82" customFormat="1" ht="36.75" customHeight="1">
      <c r="A13" s="83" t="s">
        <v>38</v>
      </c>
      <c r="B13" s="488">
        <v>92446</v>
      </c>
      <c r="C13" s="85">
        <v>256</v>
      </c>
      <c r="D13" s="328">
        <v>27.691841723817149</v>
      </c>
      <c r="E13" s="231">
        <v>234</v>
      </c>
      <c r="F13" s="328">
        <v>25.312074075676612</v>
      </c>
      <c r="G13" s="231">
        <v>4</v>
      </c>
      <c r="H13" s="328">
        <v>0.43268502693464295</v>
      </c>
      <c r="I13" s="231">
        <v>18</v>
      </c>
      <c r="J13" s="324">
        <v>1.9470826212058931</v>
      </c>
      <c r="K13" s="493">
        <v>173</v>
      </c>
      <c r="L13" s="328">
        <v>19.030716823667021</v>
      </c>
      <c r="M13" s="354">
        <v>111</v>
      </c>
      <c r="N13" s="328">
        <v>12.210459927323926</v>
      </c>
      <c r="O13" s="354">
        <v>0</v>
      </c>
      <c r="P13" s="328">
        <v>0</v>
      </c>
      <c r="Q13" s="354">
        <v>62</v>
      </c>
      <c r="R13" s="328">
        <v>6.8202568963430945</v>
      </c>
      <c r="S13" s="231">
        <v>23</v>
      </c>
      <c r="T13" s="328">
        <v>2.5300953002563094</v>
      </c>
      <c r="U13" s="87">
        <v>8</v>
      </c>
      <c r="V13" s="328">
        <v>0.88003314791523801</v>
      </c>
      <c r="W13" s="354">
        <v>1</v>
      </c>
      <c r="X13" s="328">
        <v>0.11000414348940475</v>
      </c>
      <c r="Y13" s="354">
        <v>14</v>
      </c>
      <c r="Z13" s="328">
        <v>1.5400580088516664</v>
      </c>
      <c r="AA13" s="87">
        <v>0</v>
      </c>
      <c r="AB13" s="328">
        <v>0</v>
      </c>
      <c r="AC13" s="231">
        <v>0</v>
      </c>
      <c r="AD13" s="328">
        <v>0</v>
      </c>
      <c r="AE13" s="231">
        <v>0</v>
      </c>
      <c r="AF13" s="328">
        <v>0</v>
      </c>
      <c r="AG13" s="231">
        <v>0</v>
      </c>
      <c r="AH13" s="328">
        <v>0</v>
      </c>
      <c r="AI13" s="84">
        <v>196</v>
      </c>
      <c r="AJ13" s="321">
        <v>21.560812123923331</v>
      </c>
      <c r="AK13" s="493">
        <v>0</v>
      </c>
      <c r="AL13" s="328">
        <v>0</v>
      </c>
      <c r="AM13" s="86">
        <v>0</v>
      </c>
      <c r="AN13" s="328">
        <v>0</v>
      </c>
      <c r="AO13" s="85">
        <v>0</v>
      </c>
      <c r="AP13" s="328">
        <v>0</v>
      </c>
      <c r="AQ13" s="84">
        <v>163</v>
      </c>
      <c r="AR13" s="324">
        <v>17.6319148475867</v>
      </c>
      <c r="AS13" s="86">
        <v>20</v>
      </c>
      <c r="AT13" s="328">
        <v>2.1634251346732145</v>
      </c>
      <c r="AU13" s="85">
        <v>50</v>
      </c>
      <c r="AV13" s="328">
        <v>5.4085628366830365</v>
      </c>
      <c r="AW13" s="83" t="s">
        <v>38</v>
      </c>
    </row>
    <row r="14" spans="1:49" s="82" customFormat="1" ht="36.75" customHeight="1">
      <c r="A14" s="83" t="s">
        <v>39</v>
      </c>
      <c r="B14" s="488">
        <v>216891</v>
      </c>
      <c r="C14" s="85">
        <v>246</v>
      </c>
      <c r="D14" s="328">
        <v>11.342102715188734</v>
      </c>
      <c r="E14" s="231">
        <v>213</v>
      </c>
      <c r="F14" s="328">
        <v>9.8206011314439046</v>
      </c>
      <c r="G14" s="231">
        <v>1</v>
      </c>
      <c r="H14" s="328">
        <v>4.6106108598328192E-2</v>
      </c>
      <c r="I14" s="231">
        <v>32</v>
      </c>
      <c r="J14" s="324">
        <v>1.4753954751465022</v>
      </c>
      <c r="K14" s="493">
        <v>487</v>
      </c>
      <c r="L14" s="328">
        <v>23.269222193199845</v>
      </c>
      <c r="M14" s="354">
        <v>283</v>
      </c>
      <c r="N14" s="328">
        <v>13.521950473666438</v>
      </c>
      <c r="O14" s="354">
        <v>12</v>
      </c>
      <c r="P14" s="328">
        <v>0.57336892467843559</v>
      </c>
      <c r="Q14" s="354">
        <v>192</v>
      </c>
      <c r="R14" s="328">
        <v>9.1739027948549694</v>
      </c>
      <c r="S14" s="231">
        <v>107</v>
      </c>
      <c r="T14" s="328">
        <v>5.1125395783827177</v>
      </c>
      <c r="U14" s="87">
        <v>55</v>
      </c>
      <c r="V14" s="328">
        <v>2.627940904776163</v>
      </c>
      <c r="W14" s="354">
        <v>2</v>
      </c>
      <c r="X14" s="328">
        <v>9.5561487446405927E-2</v>
      </c>
      <c r="Y14" s="354">
        <v>50</v>
      </c>
      <c r="Z14" s="328">
        <v>2.3890371861601483</v>
      </c>
      <c r="AA14" s="87">
        <v>0</v>
      </c>
      <c r="AB14" s="328">
        <v>0</v>
      </c>
      <c r="AC14" s="231">
        <v>0</v>
      </c>
      <c r="AD14" s="328">
        <v>0</v>
      </c>
      <c r="AE14" s="231">
        <v>0</v>
      </c>
      <c r="AF14" s="328">
        <v>0</v>
      </c>
      <c r="AG14" s="231">
        <v>0</v>
      </c>
      <c r="AH14" s="328">
        <v>0</v>
      </c>
      <c r="AI14" s="84">
        <v>594</v>
      </c>
      <c r="AJ14" s="321">
        <v>28.381761771582561</v>
      </c>
      <c r="AK14" s="493">
        <v>0</v>
      </c>
      <c r="AL14" s="328">
        <v>0</v>
      </c>
      <c r="AM14" s="86">
        <v>0</v>
      </c>
      <c r="AN14" s="328">
        <v>0</v>
      </c>
      <c r="AO14" s="85">
        <v>0</v>
      </c>
      <c r="AP14" s="328">
        <v>0</v>
      </c>
      <c r="AQ14" s="84">
        <v>516</v>
      </c>
      <c r="AR14" s="324">
        <v>23.790752036737345</v>
      </c>
      <c r="AS14" s="86">
        <v>68</v>
      </c>
      <c r="AT14" s="328">
        <v>3.1352153846863171</v>
      </c>
      <c r="AU14" s="85">
        <v>265</v>
      </c>
      <c r="AV14" s="328">
        <v>12.218118778556972</v>
      </c>
      <c r="AW14" s="83" t="s">
        <v>39</v>
      </c>
    </row>
    <row r="15" spans="1:49" s="82" customFormat="1" ht="36.75" customHeight="1">
      <c r="A15" s="83" t="s">
        <v>40</v>
      </c>
      <c r="B15" s="488">
        <v>83737</v>
      </c>
      <c r="C15" s="85">
        <v>313</v>
      </c>
      <c r="D15" s="328">
        <v>37.378936431923762</v>
      </c>
      <c r="E15" s="231">
        <v>300</v>
      </c>
      <c r="F15" s="328">
        <v>35.826456644016382</v>
      </c>
      <c r="G15" s="231">
        <v>4</v>
      </c>
      <c r="H15" s="328">
        <v>0.4776860885868851</v>
      </c>
      <c r="I15" s="231">
        <v>9</v>
      </c>
      <c r="J15" s="324">
        <v>1.0747936993204914</v>
      </c>
      <c r="K15" s="493">
        <v>194</v>
      </c>
      <c r="L15" s="328">
        <v>23.45667568123103</v>
      </c>
      <c r="M15" s="354">
        <v>90</v>
      </c>
      <c r="N15" s="328">
        <v>10.881962944900994</v>
      </c>
      <c r="O15" s="354">
        <v>4</v>
      </c>
      <c r="P15" s="328">
        <v>0.4836427975511553</v>
      </c>
      <c r="Q15" s="354">
        <v>100</v>
      </c>
      <c r="R15" s="328">
        <v>12.091069938778881</v>
      </c>
      <c r="S15" s="231">
        <v>91</v>
      </c>
      <c r="T15" s="328">
        <v>11.002873644288783</v>
      </c>
      <c r="U15" s="87">
        <v>38</v>
      </c>
      <c r="V15" s="328">
        <v>4.5946065767359752</v>
      </c>
      <c r="W15" s="354">
        <v>0</v>
      </c>
      <c r="X15" s="328">
        <v>0</v>
      </c>
      <c r="Y15" s="354">
        <v>53</v>
      </c>
      <c r="Z15" s="328">
        <v>6.4082670675528073</v>
      </c>
      <c r="AA15" s="87">
        <v>22</v>
      </c>
      <c r="AB15" s="328">
        <v>2.6600353865313537</v>
      </c>
      <c r="AC15" s="231">
        <v>0</v>
      </c>
      <c r="AD15" s="328">
        <v>0</v>
      </c>
      <c r="AE15" s="231">
        <v>0</v>
      </c>
      <c r="AF15" s="328">
        <v>0</v>
      </c>
      <c r="AG15" s="231">
        <v>22</v>
      </c>
      <c r="AH15" s="328">
        <v>2.6600353865313537</v>
      </c>
      <c r="AI15" s="84">
        <v>307</v>
      </c>
      <c r="AJ15" s="321">
        <v>37.119584712051164</v>
      </c>
      <c r="AK15" s="493">
        <v>1</v>
      </c>
      <c r="AL15" s="328">
        <v>0.12091069938778883</v>
      </c>
      <c r="AM15" s="86">
        <v>0</v>
      </c>
      <c r="AN15" s="328">
        <v>0</v>
      </c>
      <c r="AO15" s="85">
        <v>1</v>
      </c>
      <c r="AP15" s="328">
        <v>0.12091069938778883</v>
      </c>
      <c r="AQ15" s="84">
        <v>131</v>
      </c>
      <c r="AR15" s="324">
        <v>15.644219401220489</v>
      </c>
      <c r="AS15" s="86">
        <v>28</v>
      </c>
      <c r="AT15" s="328">
        <v>3.3438026201081956</v>
      </c>
      <c r="AU15" s="85">
        <v>45</v>
      </c>
      <c r="AV15" s="328">
        <v>5.3739684966024583</v>
      </c>
      <c r="AW15" s="83" t="s">
        <v>40</v>
      </c>
    </row>
    <row r="16" spans="1:49" s="82" customFormat="1" ht="36.75" customHeight="1">
      <c r="A16" s="83" t="s">
        <v>41</v>
      </c>
      <c r="B16" s="488">
        <v>96196</v>
      </c>
      <c r="C16" s="85">
        <v>210</v>
      </c>
      <c r="D16" s="328">
        <v>21.830429539689799</v>
      </c>
      <c r="E16" s="231">
        <v>180</v>
      </c>
      <c r="F16" s="328">
        <v>18.711796748305542</v>
      </c>
      <c r="G16" s="231">
        <v>4</v>
      </c>
      <c r="H16" s="328">
        <v>0.41581770551790093</v>
      </c>
      <c r="I16" s="231">
        <v>26</v>
      </c>
      <c r="J16" s="324">
        <v>2.7028150858663564</v>
      </c>
      <c r="K16" s="493">
        <v>86</v>
      </c>
      <c r="L16" s="328">
        <v>9.1453039927404713</v>
      </c>
      <c r="M16" s="354">
        <v>48</v>
      </c>
      <c r="N16" s="328">
        <v>5.1043557168784028</v>
      </c>
      <c r="O16" s="354">
        <v>1</v>
      </c>
      <c r="P16" s="328">
        <v>0.10634074410163338</v>
      </c>
      <c r="Q16" s="354">
        <v>37</v>
      </c>
      <c r="R16" s="328">
        <v>3.934607531760435</v>
      </c>
      <c r="S16" s="231">
        <v>274</v>
      </c>
      <c r="T16" s="328">
        <v>29.137363883847545</v>
      </c>
      <c r="U16" s="87">
        <v>24</v>
      </c>
      <c r="V16" s="328">
        <v>2.5521778584392014</v>
      </c>
      <c r="W16" s="354">
        <v>0</v>
      </c>
      <c r="X16" s="328">
        <v>0</v>
      </c>
      <c r="Y16" s="354">
        <v>250</v>
      </c>
      <c r="Z16" s="328">
        <v>26.585186025408344</v>
      </c>
      <c r="AA16" s="87">
        <v>0</v>
      </c>
      <c r="AB16" s="328">
        <v>0</v>
      </c>
      <c r="AC16" s="231">
        <v>0</v>
      </c>
      <c r="AD16" s="328">
        <v>0</v>
      </c>
      <c r="AE16" s="231">
        <v>0</v>
      </c>
      <c r="AF16" s="328">
        <v>0</v>
      </c>
      <c r="AG16" s="231">
        <v>0</v>
      </c>
      <c r="AH16" s="328">
        <v>0</v>
      </c>
      <c r="AI16" s="84">
        <v>360</v>
      </c>
      <c r="AJ16" s="321">
        <v>38.282667876588015</v>
      </c>
      <c r="AK16" s="493">
        <v>0</v>
      </c>
      <c r="AL16" s="328">
        <v>0</v>
      </c>
      <c r="AM16" s="86">
        <v>0</v>
      </c>
      <c r="AN16" s="328">
        <v>0</v>
      </c>
      <c r="AO16" s="85">
        <v>0</v>
      </c>
      <c r="AP16" s="328">
        <v>0</v>
      </c>
      <c r="AQ16" s="84">
        <v>186</v>
      </c>
      <c r="AR16" s="324">
        <v>19.335523306582392</v>
      </c>
      <c r="AS16" s="86">
        <v>31</v>
      </c>
      <c r="AT16" s="328">
        <v>3.2225872177637322</v>
      </c>
      <c r="AU16" s="85">
        <v>24</v>
      </c>
      <c r="AV16" s="328">
        <v>2.4949062331074057</v>
      </c>
      <c r="AW16" s="83" t="s">
        <v>41</v>
      </c>
    </row>
    <row r="17" spans="1:49" s="82" customFormat="1" ht="36.75" customHeight="1">
      <c r="A17" s="83" t="s">
        <v>42</v>
      </c>
      <c r="B17" s="488">
        <v>166456</v>
      </c>
      <c r="C17" s="85">
        <v>511</v>
      </c>
      <c r="D17" s="328">
        <v>30.698803287355215</v>
      </c>
      <c r="E17" s="231">
        <v>451</v>
      </c>
      <c r="F17" s="328">
        <v>27.094247128370263</v>
      </c>
      <c r="G17" s="231">
        <v>11</v>
      </c>
      <c r="H17" s="328">
        <v>0.66083529581390876</v>
      </c>
      <c r="I17" s="231">
        <v>49</v>
      </c>
      <c r="J17" s="324">
        <v>2.9437208631710483</v>
      </c>
      <c r="K17" s="493">
        <v>170</v>
      </c>
      <c r="L17" s="328">
        <v>10.713993105230321</v>
      </c>
      <c r="M17" s="354">
        <v>107</v>
      </c>
      <c r="N17" s="328">
        <v>6.743513307409672</v>
      </c>
      <c r="O17" s="354">
        <v>0</v>
      </c>
      <c r="P17" s="328">
        <v>0</v>
      </c>
      <c r="Q17" s="354">
        <v>63</v>
      </c>
      <c r="R17" s="328">
        <v>3.9704797978206474</v>
      </c>
      <c r="S17" s="231">
        <v>74</v>
      </c>
      <c r="T17" s="328">
        <v>4.6637381752179037</v>
      </c>
      <c r="U17" s="87">
        <v>28</v>
      </c>
      <c r="V17" s="328">
        <v>1.764657687920288</v>
      </c>
      <c r="W17" s="354">
        <v>1</v>
      </c>
      <c r="X17" s="328">
        <v>6.3023488854295998E-2</v>
      </c>
      <c r="Y17" s="354">
        <v>45</v>
      </c>
      <c r="Z17" s="328">
        <v>2.8360569984433197</v>
      </c>
      <c r="AA17" s="87">
        <v>0</v>
      </c>
      <c r="AB17" s="328">
        <v>0</v>
      </c>
      <c r="AC17" s="231">
        <v>0</v>
      </c>
      <c r="AD17" s="328">
        <v>0</v>
      </c>
      <c r="AE17" s="231">
        <v>0</v>
      </c>
      <c r="AF17" s="328">
        <v>0</v>
      </c>
      <c r="AG17" s="231">
        <v>0</v>
      </c>
      <c r="AH17" s="328">
        <v>0</v>
      </c>
      <c r="AI17" s="84">
        <v>244</v>
      </c>
      <c r="AJ17" s="321">
        <v>15.377731280448222</v>
      </c>
      <c r="AK17" s="493">
        <v>3</v>
      </c>
      <c r="AL17" s="328">
        <v>0.18907046656288798</v>
      </c>
      <c r="AM17" s="86">
        <v>11</v>
      </c>
      <c r="AN17" s="328">
        <v>0.69325837739725593</v>
      </c>
      <c r="AO17" s="85">
        <v>14</v>
      </c>
      <c r="AP17" s="328">
        <v>0.88232884396014399</v>
      </c>
      <c r="AQ17" s="84">
        <v>389</v>
      </c>
      <c r="AR17" s="324">
        <v>23.369539097419139</v>
      </c>
      <c r="AS17" s="86">
        <v>48</v>
      </c>
      <c r="AT17" s="328">
        <v>2.8836449271879658</v>
      </c>
      <c r="AU17" s="85">
        <v>325</v>
      </c>
      <c r="AV17" s="328">
        <v>19.52467919450185</v>
      </c>
      <c r="AW17" s="83" t="s">
        <v>42</v>
      </c>
    </row>
    <row r="18" spans="1:49" s="82" customFormat="1" ht="36.75" customHeight="1">
      <c r="A18" s="83" t="s">
        <v>43</v>
      </c>
      <c r="B18" s="488">
        <v>291358</v>
      </c>
      <c r="C18" s="85">
        <v>696</v>
      </c>
      <c r="D18" s="328">
        <v>23.888137617638783</v>
      </c>
      <c r="E18" s="231">
        <v>563</v>
      </c>
      <c r="F18" s="328">
        <v>19.323306722314129</v>
      </c>
      <c r="G18" s="231">
        <v>30</v>
      </c>
      <c r="H18" s="328">
        <v>1.0296611042085682</v>
      </c>
      <c r="I18" s="231">
        <v>103</v>
      </c>
      <c r="J18" s="324">
        <v>3.5351697911160844</v>
      </c>
      <c r="K18" s="493">
        <v>364</v>
      </c>
      <c r="L18" s="328">
        <v>12.732214250985523</v>
      </c>
      <c r="M18" s="354">
        <v>240</v>
      </c>
      <c r="N18" s="328">
        <v>8.3948665391113337</v>
      </c>
      <c r="O18" s="354">
        <v>8</v>
      </c>
      <c r="P18" s="328">
        <v>0.27982888463704447</v>
      </c>
      <c r="Q18" s="354">
        <v>116</v>
      </c>
      <c r="R18" s="328">
        <v>4.0575188272371445</v>
      </c>
      <c r="S18" s="231">
        <v>226</v>
      </c>
      <c r="T18" s="328">
        <v>7.9051659909965055</v>
      </c>
      <c r="U18" s="87">
        <v>49</v>
      </c>
      <c r="V18" s="328">
        <v>1.7139519184018972</v>
      </c>
      <c r="W18" s="354">
        <v>1</v>
      </c>
      <c r="X18" s="328">
        <v>3.4978610579630559E-2</v>
      </c>
      <c r="Y18" s="354">
        <v>176</v>
      </c>
      <c r="Z18" s="328">
        <v>6.156235462014978</v>
      </c>
      <c r="AA18" s="87">
        <v>1</v>
      </c>
      <c r="AB18" s="328">
        <v>3.4978610579630559E-2</v>
      </c>
      <c r="AC18" s="231">
        <v>1</v>
      </c>
      <c r="AD18" s="328">
        <v>3.4978610579630559E-2</v>
      </c>
      <c r="AE18" s="231">
        <v>0</v>
      </c>
      <c r="AF18" s="328">
        <v>0</v>
      </c>
      <c r="AG18" s="231">
        <v>0</v>
      </c>
      <c r="AH18" s="328">
        <v>0</v>
      </c>
      <c r="AI18" s="84">
        <v>591</v>
      </c>
      <c r="AJ18" s="321">
        <v>20.672358852561658</v>
      </c>
      <c r="AK18" s="493">
        <v>0</v>
      </c>
      <c r="AL18" s="328">
        <v>0</v>
      </c>
      <c r="AM18" s="86">
        <v>0</v>
      </c>
      <c r="AN18" s="328">
        <v>0</v>
      </c>
      <c r="AO18" s="85">
        <v>0</v>
      </c>
      <c r="AP18" s="328">
        <v>0</v>
      </c>
      <c r="AQ18" s="84">
        <v>744</v>
      </c>
      <c r="AR18" s="324">
        <v>25.535595384372492</v>
      </c>
      <c r="AS18" s="86">
        <v>57</v>
      </c>
      <c r="AT18" s="328">
        <v>1.9563560979962795</v>
      </c>
      <c r="AU18" s="85">
        <v>60</v>
      </c>
      <c r="AV18" s="328">
        <v>2.0593222084171363</v>
      </c>
      <c r="AW18" s="83" t="s">
        <v>43</v>
      </c>
    </row>
    <row r="19" spans="1:49" s="82" customFormat="1" ht="36.75" customHeight="1">
      <c r="A19" s="83" t="s">
        <v>44</v>
      </c>
      <c r="B19" s="488">
        <v>209028</v>
      </c>
      <c r="C19" s="85">
        <v>318</v>
      </c>
      <c r="D19" s="328">
        <v>15.213272862965727</v>
      </c>
      <c r="E19" s="231">
        <v>253</v>
      </c>
      <c r="F19" s="328">
        <v>12.103641617390972</v>
      </c>
      <c r="G19" s="231">
        <v>27</v>
      </c>
      <c r="H19" s="328">
        <v>1.2916929789310523</v>
      </c>
      <c r="I19" s="231">
        <v>38</v>
      </c>
      <c r="J19" s="324">
        <v>1.8179382666437032</v>
      </c>
      <c r="K19" s="493">
        <v>162</v>
      </c>
      <c r="L19" s="328">
        <v>7.8647394279130296</v>
      </c>
      <c r="M19" s="354">
        <v>93</v>
      </c>
      <c r="N19" s="328">
        <v>4.514943004913035</v>
      </c>
      <c r="O19" s="354">
        <v>2</v>
      </c>
      <c r="P19" s="328">
        <v>9.7095548492753439E-2</v>
      </c>
      <c r="Q19" s="354">
        <v>67</v>
      </c>
      <c r="R19" s="328">
        <v>3.2527008745072403</v>
      </c>
      <c r="S19" s="231">
        <v>135</v>
      </c>
      <c r="T19" s="328">
        <v>6.5539495232608571</v>
      </c>
      <c r="U19" s="87">
        <v>51</v>
      </c>
      <c r="V19" s="328">
        <v>2.4759364865652129</v>
      </c>
      <c r="W19" s="354">
        <v>5</v>
      </c>
      <c r="X19" s="328">
        <v>0.24273887123188362</v>
      </c>
      <c r="Y19" s="354">
        <v>79</v>
      </c>
      <c r="Z19" s="328">
        <v>3.835274165463761</v>
      </c>
      <c r="AA19" s="87">
        <v>2</v>
      </c>
      <c r="AB19" s="328">
        <v>9.7095548492753439E-2</v>
      </c>
      <c r="AC19" s="231">
        <v>2</v>
      </c>
      <c r="AD19" s="328">
        <v>9.7095548492753439E-2</v>
      </c>
      <c r="AE19" s="231">
        <v>0</v>
      </c>
      <c r="AF19" s="328">
        <v>0</v>
      </c>
      <c r="AG19" s="231">
        <v>0</v>
      </c>
      <c r="AH19" s="328">
        <v>0</v>
      </c>
      <c r="AI19" s="84">
        <v>299</v>
      </c>
      <c r="AJ19" s="321">
        <v>14.515784499666641</v>
      </c>
      <c r="AK19" s="493">
        <v>0</v>
      </c>
      <c r="AL19" s="328">
        <v>0</v>
      </c>
      <c r="AM19" s="86">
        <v>1</v>
      </c>
      <c r="AN19" s="328">
        <v>4.854777424637672E-2</v>
      </c>
      <c r="AO19" s="85">
        <v>1</v>
      </c>
      <c r="AP19" s="328">
        <v>4.854777424637672E-2</v>
      </c>
      <c r="AQ19" s="84">
        <v>516</v>
      </c>
      <c r="AR19" s="324">
        <v>24.685688041793441</v>
      </c>
      <c r="AS19" s="86">
        <v>29</v>
      </c>
      <c r="AT19" s="328">
        <v>1.3873739403333525</v>
      </c>
      <c r="AU19" s="85">
        <v>73</v>
      </c>
      <c r="AV19" s="328">
        <v>3.4923550911839563</v>
      </c>
      <c r="AW19" s="83" t="s">
        <v>44</v>
      </c>
    </row>
    <row r="20" spans="1:49" s="82" customFormat="1" ht="36.75" customHeight="1">
      <c r="A20" s="83" t="s">
        <v>45</v>
      </c>
      <c r="B20" s="488">
        <v>172437</v>
      </c>
      <c r="C20" s="85">
        <v>380</v>
      </c>
      <c r="D20" s="328">
        <v>22.037033815248467</v>
      </c>
      <c r="E20" s="231">
        <v>338</v>
      </c>
      <c r="F20" s="328">
        <v>19.601361656721004</v>
      </c>
      <c r="G20" s="231">
        <v>12</v>
      </c>
      <c r="H20" s="328">
        <v>0.69590633100784638</v>
      </c>
      <c r="I20" s="231">
        <v>30</v>
      </c>
      <c r="J20" s="324">
        <v>1.7397658275196159</v>
      </c>
      <c r="K20" s="493">
        <v>257</v>
      </c>
      <c r="L20" s="328">
        <v>14.937749689039066</v>
      </c>
      <c r="M20" s="354">
        <v>167</v>
      </c>
      <c r="N20" s="328">
        <v>9.7066311208930891</v>
      </c>
      <c r="O20" s="354">
        <v>4</v>
      </c>
      <c r="P20" s="328">
        <v>0.23249415858426559</v>
      </c>
      <c r="Q20" s="354">
        <v>86</v>
      </c>
      <c r="R20" s="328">
        <v>4.9986244095617103</v>
      </c>
      <c r="S20" s="231">
        <v>85</v>
      </c>
      <c r="T20" s="328">
        <v>4.9405008699156436</v>
      </c>
      <c r="U20" s="87">
        <v>31</v>
      </c>
      <c r="V20" s="328">
        <v>1.8018297290280585</v>
      </c>
      <c r="W20" s="354">
        <v>0</v>
      </c>
      <c r="X20" s="328">
        <v>0</v>
      </c>
      <c r="Y20" s="354">
        <v>54</v>
      </c>
      <c r="Z20" s="328">
        <v>3.1386711408875856</v>
      </c>
      <c r="AA20" s="87">
        <v>2</v>
      </c>
      <c r="AB20" s="328">
        <v>0.11624707929213279</v>
      </c>
      <c r="AC20" s="231">
        <v>0</v>
      </c>
      <c r="AD20" s="328">
        <v>0</v>
      </c>
      <c r="AE20" s="231">
        <v>0</v>
      </c>
      <c r="AF20" s="328">
        <v>0</v>
      </c>
      <c r="AG20" s="231">
        <v>2</v>
      </c>
      <c r="AH20" s="328">
        <v>0.11624707929213279</v>
      </c>
      <c r="AI20" s="84">
        <v>344</v>
      </c>
      <c r="AJ20" s="321">
        <v>19.994497638246841</v>
      </c>
      <c r="AK20" s="493">
        <v>0</v>
      </c>
      <c r="AL20" s="328">
        <v>0</v>
      </c>
      <c r="AM20" s="86">
        <v>0</v>
      </c>
      <c r="AN20" s="328">
        <v>0</v>
      </c>
      <c r="AO20" s="85">
        <v>0</v>
      </c>
      <c r="AP20" s="328">
        <v>0</v>
      </c>
      <c r="AQ20" s="84">
        <v>539</v>
      </c>
      <c r="AR20" s="324">
        <v>31.257792701102431</v>
      </c>
      <c r="AS20" s="86">
        <v>20</v>
      </c>
      <c r="AT20" s="328">
        <v>1.1598438850130772</v>
      </c>
      <c r="AU20" s="85">
        <v>64</v>
      </c>
      <c r="AV20" s="328">
        <v>3.7115004320418468</v>
      </c>
      <c r="AW20" s="83" t="s">
        <v>45</v>
      </c>
    </row>
    <row r="21" spans="1:49" s="82" customFormat="1" ht="36.75" customHeight="1">
      <c r="A21" s="83" t="s">
        <v>46</v>
      </c>
      <c r="B21" s="488">
        <v>816818</v>
      </c>
      <c r="C21" s="85">
        <v>2279</v>
      </c>
      <c r="D21" s="328">
        <v>27.900952231708899</v>
      </c>
      <c r="E21" s="231">
        <v>1845</v>
      </c>
      <c r="F21" s="328">
        <v>22.587651104652444</v>
      </c>
      <c r="G21" s="231">
        <v>111</v>
      </c>
      <c r="H21" s="328">
        <v>1.3589318550766512</v>
      </c>
      <c r="I21" s="231">
        <v>323</v>
      </c>
      <c r="J21" s="324">
        <v>3.9543692719798043</v>
      </c>
      <c r="K21" s="493">
        <v>1007</v>
      </c>
      <c r="L21" s="328">
        <v>12.73123565049408</v>
      </c>
      <c r="M21" s="354">
        <v>532</v>
      </c>
      <c r="N21" s="328">
        <v>6.7259358153553626</v>
      </c>
      <c r="O21" s="354">
        <v>4</v>
      </c>
      <c r="P21" s="328">
        <v>5.0570945980115516E-2</v>
      </c>
      <c r="Q21" s="354">
        <v>471</v>
      </c>
      <c r="R21" s="328">
        <v>5.9547288891586021</v>
      </c>
      <c r="S21" s="231">
        <v>723</v>
      </c>
      <c r="T21" s="328">
        <v>9.1406984859058795</v>
      </c>
      <c r="U21" s="87">
        <v>259</v>
      </c>
      <c r="V21" s="328">
        <v>3.2744687522124791</v>
      </c>
      <c r="W21" s="354">
        <v>21</v>
      </c>
      <c r="X21" s="328">
        <v>0.26549746639560645</v>
      </c>
      <c r="Y21" s="354">
        <v>443</v>
      </c>
      <c r="Z21" s="328">
        <v>5.6007322672977926</v>
      </c>
      <c r="AA21" s="87">
        <v>3</v>
      </c>
      <c r="AB21" s="328">
        <v>3.7928209485086635E-2</v>
      </c>
      <c r="AC21" s="231">
        <v>3</v>
      </c>
      <c r="AD21" s="328">
        <v>3.7928209485086635E-2</v>
      </c>
      <c r="AE21" s="231">
        <v>0</v>
      </c>
      <c r="AF21" s="328">
        <v>0</v>
      </c>
      <c r="AG21" s="231">
        <v>0</v>
      </c>
      <c r="AH21" s="328">
        <v>0</v>
      </c>
      <c r="AI21" s="84">
        <v>1733</v>
      </c>
      <c r="AJ21" s="321">
        <v>21.909862345885045</v>
      </c>
      <c r="AK21" s="493">
        <v>3</v>
      </c>
      <c r="AL21" s="328">
        <v>3.7928209485086635E-2</v>
      </c>
      <c r="AM21" s="86">
        <v>3</v>
      </c>
      <c r="AN21" s="328">
        <v>3.7928209485086635E-2</v>
      </c>
      <c r="AO21" s="85">
        <v>6</v>
      </c>
      <c r="AP21" s="328">
        <v>7.585641897017327E-2</v>
      </c>
      <c r="AQ21" s="84">
        <v>2121</v>
      </c>
      <c r="AR21" s="324">
        <v>25.966616798356547</v>
      </c>
      <c r="AS21" s="86">
        <v>169</v>
      </c>
      <c r="AT21" s="328">
        <v>2.0690043559275137</v>
      </c>
      <c r="AU21" s="85">
        <v>808</v>
      </c>
      <c r="AV21" s="328">
        <v>9.8920444946120174</v>
      </c>
      <c r="AW21" s="83" t="s">
        <v>46</v>
      </c>
    </row>
    <row r="22" spans="1:49" s="82" customFormat="1" ht="36.75" customHeight="1">
      <c r="A22" s="83" t="s">
        <v>47</v>
      </c>
      <c r="B22" s="488">
        <v>710088</v>
      </c>
      <c r="C22" s="85">
        <v>1304</v>
      </c>
      <c r="D22" s="328">
        <v>18.363921091470353</v>
      </c>
      <c r="E22" s="231">
        <v>1110</v>
      </c>
      <c r="F22" s="328">
        <v>15.631865346266942</v>
      </c>
      <c r="G22" s="231">
        <v>35</v>
      </c>
      <c r="H22" s="328">
        <v>0.4928966550624711</v>
      </c>
      <c r="I22" s="231">
        <v>159</v>
      </c>
      <c r="J22" s="324">
        <v>2.2391590901409404</v>
      </c>
      <c r="K22" s="493">
        <v>895</v>
      </c>
      <c r="L22" s="328">
        <v>12.948370482537783</v>
      </c>
      <c r="M22" s="354">
        <v>592</v>
      </c>
      <c r="N22" s="328">
        <v>8.5647322074439867</v>
      </c>
      <c r="O22" s="354">
        <v>19</v>
      </c>
      <c r="P22" s="328">
        <v>0.27488160800918199</v>
      </c>
      <c r="Q22" s="354">
        <v>284</v>
      </c>
      <c r="R22" s="328">
        <v>4.1087566670846147</v>
      </c>
      <c r="S22" s="231">
        <v>364</v>
      </c>
      <c r="T22" s="328">
        <v>5.2661529113338021</v>
      </c>
      <c r="U22" s="87">
        <v>131</v>
      </c>
      <c r="V22" s="328">
        <v>1.8952363499580442</v>
      </c>
      <c r="W22" s="354">
        <v>1</v>
      </c>
      <c r="X22" s="328">
        <v>1.4467453053114841E-2</v>
      </c>
      <c r="Y22" s="354">
        <v>232</v>
      </c>
      <c r="Z22" s="328">
        <v>3.3564491083226433</v>
      </c>
      <c r="AA22" s="87">
        <v>13</v>
      </c>
      <c r="AB22" s="328">
        <v>0.18807688969049294</v>
      </c>
      <c r="AC22" s="231">
        <v>3</v>
      </c>
      <c r="AD22" s="328">
        <v>4.3402359159344518E-2</v>
      </c>
      <c r="AE22" s="231">
        <v>0</v>
      </c>
      <c r="AF22" s="328">
        <v>0</v>
      </c>
      <c r="AG22" s="231">
        <v>10</v>
      </c>
      <c r="AH22" s="328">
        <v>0.1446745305311484</v>
      </c>
      <c r="AI22" s="84">
        <v>1272</v>
      </c>
      <c r="AJ22" s="321">
        <v>18.402600283562077</v>
      </c>
      <c r="AK22" s="493">
        <v>6</v>
      </c>
      <c r="AL22" s="328">
        <v>8.6804718318689036E-2</v>
      </c>
      <c r="AM22" s="86">
        <v>1</v>
      </c>
      <c r="AN22" s="328">
        <v>1.4467453053114841E-2</v>
      </c>
      <c r="AO22" s="85">
        <v>7</v>
      </c>
      <c r="AP22" s="328">
        <v>0.10127217137180389</v>
      </c>
      <c r="AQ22" s="84">
        <v>1645</v>
      </c>
      <c r="AR22" s="324">
        <v>23.166142787936142</v>
      </c>
      <c r="AS22" s="86">
        <v>170</v>
      </c>
      <c r="AT22" s="328">
        <v>2.3940694674462883</v>
      </c>
      <c r="AU22" s="85">
        <v>498</v>
      </c>
      <c r="AV22" s="328">
        <v>7.0132152634603031</v>
      </c>
      <c r="AW22" s="83" t="s">
        <v>47</v>
      </c>
    </row>
    <row r="23" spans="1:49" s="82" customFormat="1" ht="36.75" customHeight="1">
      <c r="A23" s="83" t="s">
        <v>48</v>
      </c>
      <c r="B23" s="488">
        <v>1818301</v>
      </c>
      <c r="C23" s="85">
        <v>4215</v>
      </c>
      <c r="D23" s="328">
        <v>23.180980486729098</v>
      </c>
      <c r="E23" s="231">
        <v>3520</v>
      </c>
      <c r="F23" s="328">
        <v>19.358731035180643</v>
      </c>
      <c r="G23" s="231">
        <v>208</v>
      </c>
      <c r="H23" s="328">
        <v>1.1439250157152199</v>
      </c>
      <c r="I23" s="231">
        <v>487</v>
      </c>
      <c r="J23" s="324">
        <v>2.6783244358332308</v>
      </c>
      <c r="K23" s="493">
        <v>3146</v>
      </c>
      <c r="L23" s="328">
        <v>17.698119363857806</v>
      </c>
      <c r="M23" s="354">
        <v>1683</v>
      </c>
      <c r="N23" s="328">
        <v>9.4678750443015538</v>
      </c>
      <c r="O23" s="354">
        <v>96</v>
      </c>
      <c r="P23" s="328">
        <v>0.54005704352522232</v>
      </c>
      <c r="Q23" s="354">
        <v>1367</v>
      </c>
      <c r="R23" s="328">
        <v>7.6901872760310308</v>
      </c>
      <c r="S23" s="231">
        <v>1339</v>
      </c>
      <c r="T23" s="328">
        <v>7.5326706383361737</v>
      </c>
      <c r="U23" s="87">
        <v>473</v>
      </c>
      <c r="V23" s="328">
        <v>2.6609060582023973</v>
      </c>
      <c r="W23" s="354">
        <v>88</v>
      </c>
      <c r="X23" s="328">
        <v>0.4950522898981205</v>
      </c>
      <c r="Y23" s="354">
        <v>778</v>
      </c>
      <c r="Z23" s="328">
        <v>4.3767122902356563</v>
      </c>
      <c r="AA23" s="87">
        <v>5</v>
      </c>
      <c r="AB23" s="328">
        <v>2.8127971016938664E-2</v>
      </c>
      <c r="AC23" s="231">
        <v>5</v>
      </c>
      <c r="AD23" s="328">
        <v>2.8127971016938664E-2</v>
      </c>
      <c r="AE23" s="231">
        <v>0</v>
      </c>
      <c r="AF23" s="328">
        <v>0</v>
      </c>
      <c r="AG23" s="231">
        <v>0</v>
      </c>
      <c r="AH23" s="328">
        <v>0</v>
      </c>
      <c r="AI23" s="84">
        <v>4490</v>
      </c>
      <c r="AJ23" s="321">
        <v>25.25891797321092</v>
      </c>
      <c r="AK23" s="493">
        <v>8</v>
      </c>
      <c r="AL23" s="328">
        <v>4.5004753627101858E-2</v>
      </c>
      <c r="AM23" s="86">
        <v>2</v>
      </c>
      <c r="AN23" s="328">
        <v>1.1251188406775465E-2</v>
      </c>
      <c r="AO23" s="85">
        <v>10</v>
      </c>
      <c r="AP23" s="328">
        <v>5.6255942033877328E-2</v>
      </c>
      <c r="AQ23" s="84">
        <v>5336</v>
      </c>
      <c r="AR23" s="324">
        <v>29.346076364694294</v>
      </c>
      <c r="AS23" s="86">
        <v>386</v>
      </c>
      <c r="AT23" s="328">
        <v>2.122860846471514</v>
      </c>
      <c r="AU23" s="85">
        <v>845</v>
      </c>
      <c r="AV23" s="328">
        <v>4.6471953763430802</v>
      </c>
      <c r="AW23" s="83" t="s">
        <v>48</v>
      </c>
    </row>
    <row r="24" spans="1:49" s="82" customFormat="1" ht="36.75" customHeight="1">
      <c r="A24" s="83" t="s">
        <v>49</v>
      </c>
      <c r="B24" s="488">
        <v>1022783</v>
      </c>
      <c r="C24" s="85">
        <v>2324</v>
      </c>
      <c r="D24" s="328">
        <v>22.722317441725174</v>
      </c>
      <c r="E24" s="231">
        <v>1752</v>
      </c>
      <c r="F24" s="328">
        <v>17.129733286532922</v>
      </c>
      <c r="G24" s="231">
        <v>294</v>
      </c>
      <c r="H24" s="328">
        <v>2.8745100378086064</v>
      </c>
      <c r="I24" s="231">
        <v>278</v>
      </c>
      <c r="J24" s="324">
        <v>2.7180741173836487</v>
      </c>
      <c r="K24" s="493">
        <v>1791</v>
      </c>
      <c r="L24" s="328">
        <v>17.986725374874087</v>
      </c>
      <c r="M24" s="354">
        <v>1114</v>
      </c>
      <c r="N24" s="328">
        <v>11.187723097492871</v>
      </c>
      <c r="O24" s="354">
        <v>2</v>
      </c>
      <c r="P24" s="328">
        <v>2.0085678810579658E-2</v>
      </c>
      <c r="Q24" s="354">
        <v>675</v>
      </c>
      <c r="R24" s="328">
        <v>6.7789165985706354</v>
      </c>
      <c r="S24" s="231">
        <v>594</v>
      </c>
      <c r="T24" s="328">
        <v>5.9654466067421597</v>
      </c>
      <c r="U24" s="87">
        <v>163</v>
      </c>
      <c r="V24" s="328">
        <v>1.6369828230622423</v>
      </c>
      <c r="W24" s="354">
        <v>79</v>
      </c>
      <c r="X24" s="328">
        <v>0.79338431301789658</v>
      </c>
      <c r="Y24" s="354">
        <v>352</v>
      </c>
      <c r="Z24" s="328">
        <v>3.5350794706620201</v>
      </c>
      <c r="AA24" s="87">
        <v>3</v>
      </c>
      <c r="AB24" s="328">
        <v>3.0128518215869489E-2</v>
      </c>
      <c r="AC24" s="231">
        <v>3</v>
      </c>
      <c r="AD24" s="328">
        <v>3.0128518215869489E-2</v>
      </c>
      <c r="AE24" s="231">
        <v>0</v>
      </c>
      <c r="AF24" s="328">
        <v>0</v>
      </c>
      <c r="AG24" s="231">
        <v>0</v>
      </c>
      <c r="AH24" s="328">
        <v>0</v>
      </c>
      <c r="AI24" s="84">
        <v>2388</v>
      </c>
      <c r="AJ24" s="321">
        <v>23.982300499832114</v>
      </c>
      <c r="AK24" s="493">
        <v>1</v>
      </c>
      <c r="AL24" s="328">
        <v>1.0042839405289829E-2</v>
      </c>
      <c r="AM24" s="86">
        <v>0</v>
      </c>
      <c r="AN24" s="328">
        <v>0</v>
      </c>
      <c r="AO24" s="85">
        <v>1</v>
      </c>
      <c r="AP24" s="328">
        <v>1.0042839405289829E-2</v>
      </c>
      <c r="AQ24" s="84">
        <v>2768</v>
      </c>
      <c r="AR24" s="324">
        <v>27.063414233517765</v>
      </c>
      <c r="AS24" s="86">
        <v>299</v>
      </c>
      <c r="AT24" s="328">
        <v>2.9233962629414059</v>
      </c>
      <c r="AU24" s="85">
        <v>1006</v>
      </c>
      <c r="AV24" s="328">
        <v>9.8359084967192452</v>
      </c>
      <c r="AW24" s="83" t="s">
        <v>49</v>
      </c>
    </row>
    <row r="25" spans="1:49" s="82" customFormat="1" ht="36.75" customHeight="1">
      <c r="A25" s="83" t="s">
        <v>50</v>
      </c>
      <c r="B25" s="488">
        <v>218014</v>
      </c>
      <c r="C25" s="85">
        <v>249</v>
      </c>
      <c r="D25" s="328">
        <v>11.421284871613748</v>
      </c>
      <c r="E25" s="231">
        <v>202</v>
      </c>
      <c r="F25" s="328">
        <v>9.2654600163292269</v>
      </c>
      <c r="G25" s="231">
        <v>2</v>
      </c>
      <c r="H25" s="328">
        <v>9.1737227884447797E-2</v>
      </c>
      <c r="I25" s="231">
        <v>45</v>
      </c>
      <c r="J25" s="324">
        <v>2.0640876274000752</v>
      </c>
      <c r="K25" s="493">
        <v>385</v>
      </c>
      <c r="L25" s="328">
        <v>18.169919423093262</v>
      </c>
      <c r="M25" s="354">
        <v>194</v>
      </c>
      <c r="N25" s="328">
        <v>9.1557516054028376</v>
      </c>
      <c r="O25" s="354">
        <v>3</v>
      </c>
      <c r="P25" s="328">
        <v>0.141583787712415</v>
      </c>
      <c r="Q25" s="354">
        <v>188</v>
      </c>
      <c r="R25" s="328">
        <v>8.8725840299780074</v>
      </c>
      <c r="S25" s="231">
        <v>230</v>
      </c>
      <c r="T25" s="328">
        <v>10.854757057951819</v>
      </c>
      <c r="U25" s="87">
        <v>79</v>
      </c>
      <c r="V25" s="328">
        <v>3.7283730764269287</v>
      </c>
      <c r="W25" s="354">
        <v>0</v>
      </c>
      <c r="X25" s="328">
        <v>0</v>
      </c>
      <c r="Y25" s="354">
        <v>151</v>
      </c>
      <c r="Z25" s="328">
        <v>7.1263839815248886</v>
      </c>
      <c r="AA25" s="87">
        <v>0</v>
      </c>
      <c r="AB25" s="328">
        <v>0</v>
      </c>
      <c r="AC25" s="231">
        <v>0</v>
      </c>
      <c r="AD25" s="328">
        <v>0</v>
      </c>
      <c r="AE25" s="231">
        <v>0</v>
      </c>
      <c r="AF25" s="328">
        <v>0</v>
      </c>
      <c r="AG25" s="231">
        <v>0</v>
      </c>
      <c r="AH25" s="328">
        <v>0</v>
      </c>
      <c r="AI25" s="84">
        <v>615</v>
      </c>
      <c r="AJ25" s="321">
        <v>29.024676481045077</v>
      </c>
      <c r="AK25" s="493">
        <v>0</v>
      </c>
      <c r="AL25" s="328">
        <v>0</v>
      </c>
      <c r="AM25" s="86">
        <v>0</v>
      </c>
      <c r="AN25" s="328">
        <v>0</v>
      </c>
      <c r="AO25" s="85">
        <v>0</v>
      </c>
      <c r="AP25" s="328">
        <v>0</v>
      </c>
      <c r="AQ25" s="84">
        <v>461</v>
      </c>
      <c r="AR25" s="324">
        <v>21.145431027365216</v>
      </c>
      <c r="AS25" s="86">
        <v>35</v>
      </c>
      <c r="AT25" s="328">
        <v>1.6054014879778362</v>
      </c>
      <c r="AU25" s="85">
        <v>141</v>
      </c>
      <c r="AV25" s="328">
        <v>6.4674745658535686</v>
      </c>
      <c r="AW25" s="83" t="s">
        <v>50</v>
      </c>
    </row>
    <row r="26" spans="1:49" s="82" customFormat="1" ht="36.75" customHeight="1">
      <c r="A26" s="83" t="s">
        <v>51</v>
      </c>
      <c r="B26" s="488">
        <v>113734</v>
      </c>
      <c r="C26" s="85">
        <v>213</v>
      </c>
      <c r="D26" s="328">
        <v>18.727908980603864</v>
      </c>
      <c r="E26" s="231">
        <v>178</v>
      </c>
      <c r="F26" s="328">
        <v>15.650553044823889</v>
      </c>
      <c r="G26" s="231">
        <v>5</v>
      </c>
      <c r="H26" s="328">
        <v>0.43962227653999686</v>
      </c>
      <c r="I26" s="231">
        <v>30</v>
      </c>
      <c r="J26" s="324">
        <v>2.6377336592399812</v>
      </c>
      <c r="K26" s="493">
        <v>73</v>
      </c>
      <c r="L26" s="328">
        <v>6.5755892508632332</v>
      </c>
      <c r="M26" s="354">
        <v>55</v>
      </c>
      <c r="N26" s="328">
        <v>4.9542110794175054</v>
      </c>
      <c r="O26" s="354">
        <v>0</v>
      </c>
      <c r="P26" s="328">
        <v>0</v>
      </c>
      <c r="Q26" s="354">
        <v>18</v>
      </c>
      <c r="R26" s="328">
        <v>1.6213781714457287</v>
      </c>
      <c r="S26" s="231">
        <v>19</v>
      </c>
      <c r="T26" s="328">
        <v>1.7114547365260471</v>
      </c>
      <c r="U26" s="87">
        <v>14</v>
      </c>
      <c r="V26" s="328">
        <v>1.2610719111244557</v>
      </c>
      <c r="W26" s="354">
        <v>0</v>
      </c>
      <c r="X26" s="328">
        <v>0</v>
      </c>
      <c r="Y26" s="354">
        <v>5</v>
      </c>
      <c r="Z26" s="328">
        <v>0.45038282540159136</v>
      </c>
      <c r="AA26" s="87">
        <v>0</v>
      </c>
      <c r="AB26" s="328">
        <v>0</v>
      </c>
      <c r="AC26" s="231">
        <v>0</v>
      </c>
      <c r="AD26" s="328">
        <v>0</v>
      </c>
      <c r="AE26" s="231">
        <v>0</v>
      </c>
      <c r="AF26" s="328">
        <v>0</v>
      </c>
      <c r="AG26" s="231">
        <v>0</v>
      </c>
      <c r="AH26" s="328">
        <v>0</v>
      </c>
      <c r="AI26" s="84">
        <v>92</v>
      </c>
      <c r="AJ26" s="321">
        <v>8.2870439873892803</v>
      </c>
      <c r="AK26" s="493">
        <v>4</v>
      </c>
      <c r="AL26" s="328">
        <v>0.36030626032127305</v>
      </c>
      <c r="AM26" s="86">
        <v>1</v>
      </c>
      <c r="AN26" s="328">
        <v>9.0076565080318263E-2</v>
      </c>
      <c r="AO26" s="85">
        <v>5</v>
      </c>
      <c r="AP26" s="328">
        <v>0.45038282540159136</v>
      </c>
      <c r="AQ26" s="84">
        <v>176</v>
      </c>
      <c r="AR26" s="324">
        <v>15.47470413420789</v>
      </c>
      <c r="AS26" s="86">
        <v>21</v>
      </c>
      <c r="AT26" s="328">
        <v>1.8464135614679866</v>
      </c>
      <c r="AU26" s="85">
        <v>28</v>
      </c>
      <c r="AV26" s="328">
        <v>2.4618847486239819</v>
      </c>
      <c r="AW26" s="83" t="s">
        <v>51</v>
      </c>
    </row>
    <row r="27" spans="1:49" s="82" customFormat="1" ht="36.75" customHeight="1">
      <c r="A27" s="83" t="s">
        <v>52</v>
      </c>
      <c r="B27" s="488">
        <v>108394</v>
      </c>
      <c r="C27" s="85">
        <v>261</v>
      </c>
      <c r="D27" s="328">
        <v>24.078823551119065</v>
      </c>
      <c r="E27" s="231">
        <v>225</v>
      </c>
      <c r="F27" s="328">
        <v>20.757606509585401</v>
      </c>
      <c r="G27" s="231">
        <v>4</v>
      </c>
      <c r="H27" s="328">
        <v>0.36902411572596266</v>
      </c>
      <c r="I27" s="231">
        <v>32</v>
      </c>
      <c r="J27" s="324">
        <v>2.9521929258077013</v>
      </c>
      <c r="K27" s="493">
        <v>70</v>
      </c>
      <c r="L27" s="328">
        <v>6.5079753688627475</v>
      </c>
      <c r="M27" s="354">
        <v>43</v>
      </c>
      <c r="N27" s="328">
        <v>3.9977562980156875</v>
      </c>
      <c r="O27" s="354">
        <v>2</v>
      </c>
      <c r="P27" s="328">
        <v>0.18594215339607847</v>
      </c>
      <c r="Q27" s="354">
        <v>25</v>
      </c>
      <c r="R27" s="328">
        <v>2.3242769174509812</v>
      </c>
      <c r="S27" s="231">
        <v>37</v>
      </c>
      <c r="T27" s="328">
        <v>3.4399298378274521</v>
      </c>
      <c r="U27" s="87">
        <v>3</v>
      </c>
      <c r="V27" s="328">
        <v>0.27891323009411773</v>
      </c>
      <c r="W27" s="354">
        <v>0</v>
      </c>
      <c r="X27" s="328">
        <v>0</v>
      </c>
      <c r="Y27" s="354">
        <v>34</v>
      </c>
      <c r="Z27" s="328">
        <v>3.1610166077333339</v>
      </c>
      <c r="AA27" s="87">
        <v>0</v>
      </c>
      <c r="AB27" s="328">
        <v>0</v>
      </c>
      <c r="AC27" s="231">
        <v>0</v>
      </c>
      <c r="AD27" s="328">
        <v>0</v>
      </c>
      <c r="AE27" s="231">
        <v>0</v>
      </c>
      <c r="AF27" s="328">
        <v>0</v>
      </c>
      <c r="AG27" s="231">
        <v>0</v>
      </c>
      <c r="AH27" s="328">
        <v>0</v>
      </c>
      <c r="AI27" s="84">
        <v>107</v>
      </c>
      <c r="AJ27" s="321">
        <v>9.9479052066901996</v>
      </c>
      <c r="AK27" s="493">
        <v>0</v>
      </c>
      <c r="AL27" s="328">
        <v>0</v>
      </c>
      <c r="AM27" s="86">
        <v>0</v>
      </c>
      <c r="AN27" s="328">
        <v>0</v>
      </c>
      <c r="AO27" s="85">
        <v>0</v>
      </c>
      <c r="AP27" s="328">
        <v>0</v>
      </c>
      <c r="AQ27" s="84">
        <v>209</v>
      </c>
      <c r="AR27" s="324">
        <v>19.28151004668155</v>
      </c>
      <c r="AS27" s="86">
        <v>27</v>
      </c>
      <c r="AT27" s="328">
        <v>2.4909127811502483</v>
      </c>
      <c r="AU27" s="85">
        <v>46</v>
      </c>
      <c r="AV27" s="328">
        <v>4.2437773308485713</v>
      </c>
      <c r="AW27" s="83" t="s">
        <v>52</v>
      </c>
    </row>
    <row r="28" spans="1:49" s="82" customFormat="1" ht="36.75" customHeight="1">
      <c r="A28" s="83" t="s">
        <v>53</v>
      </c>
      <c r="B28" s="488">
        <v>73825</v>
      </c>
      <c r="C28" s="85">
        <v>259</v>
      </c>
      <c r="D28" s="328">
        <v>35.082966474771418</v>
      </c>
      <c r="E28" s="231">
        <v>225</v>
      </c>
      <c r="F28" s="328">
        <v>30.477480528276327</v>
      </c>
      <c r="G28" s="231">
        <v>3</v>
      </c>
      <c r="H28" s="328">
        <v>0.40636640704368443</v>
      </c>
      <c r="I28" s="231">
        <v>31</v>
      </c>
      <c r="J28" s="324">
        <v>4.1991195394514049</v>
      </c>
      <c r="K28" s="493">
        <v>88</v>
      </c>
      <c r="L28" s="328">
        <v>12.033474939376813</v>
      </c>
      <c r="M28" s="354">
        <v>66</v>
      </c>
      <c r="N28" s="328">
        <v>9.0251062045326087</v>
      </c>
      <c r="O28" s="354">
        <v>3</v>
      </c>
      <c r="P28" s="328">
        <v>0.41023210020602774</v>
      </c>
      <c r="Q28" s="354">
        <v>19</v>
      </c>
      <c r="R28" s="328">
        <v>2.5981366346381756</v>
      </c>
      <c r="S28" s="231">
        <v>36</v>
      </c>
      <c r="T28" s="328">
        <v>4.9227852024723324</v>
      </c>
      <c r="U28" s="87">
        <v>17</v>
      </c>
      <c r="V28" s="328">
        <v>2.3246485678341569</v>
      </c>
      <c r="W28" s="354">
        <v>0</v>
      </c>
      <c r="X28" s="328">
        <v>0</v>
      </c>
      <c r="Y28" s="354">
        <v>19</v>
      </c>
      <c r="Z28" s="328">
        <v>2.5981366346381756</v>
      </c>
      <c r="AA28" s="87">
        <v>0</v>
      </c>
      <c r="AB28" s="328">
        <v>0</v>
      </c>
      <c r="AC28" s="231">
        <v>0</v>
      </c>
      <c r="AD28" s="328">
        <v>0</v>
      </c>
      <c r="AE28" s="231">
        <v>0</v>
      </c>
      <c r="AF28" s="328">
        <v>0</v>
      </c>
      <c r="AG28" s="231">
        <v>0</v>
      </c>
      <c r="AH28" s="328">
        <v>0</v>
      </c>
      <c r="AI28" s="84">
        <v>124</v>
      </c>
      <c r="AJ28" s="321">
        <v>16.956260141849146</v>
      </c>
      <c r="AK28" s="493">
        <v>1</v>
      </c>
      <c r="AL28" s="328">
        <v>0.13674403340200922</v>
      </c>
      <c r="AM28" s="86">
        <v>0</v>
      </c>
      <c r="AN28" s="328">
        <v>0</v>
      </c>
      <c r="AO28" s="85">
        <v>1</v>
      </c>
      <c r="AP28" s="328">
        <v>0.13674403340200922</v>
      </c>
      <c r="AQ28" s="84">
        <v>146</v>
      </c>
      <c r="AR28" s="324">
        <v>19.776498476125976</v>
      </c>
      <c r="AS28" s="86">
        <v>12</v>
      </c>
      <c r="AT28" s="328">
        <v>1.6254656281747377</v>
      </c>
      <c r="AU28" s="85">
        <v>29</v>
      </c>
      <c r="AV28" s="328">
        <v>3.9282086014222823</v>
      </c>
      <c r="AW28" s="83" t="s">
        <v>53</v>
      </c>
    </row>
    <row r="29" spans="1:49" s="82" customFormat="1" ht="36.75" customHeight="1">
      <c r="A29" s="83" t="s">
        <v>54</v>
      </c>
      <c r="B29" s="488">
        <v>84939</v>
      </c>
      <c r="C29" s="85">
        <v>227</v>
      </c>
      <c r="D29" s="328">
        <v>26.725061514734104</v>
      </c>
      <c r="E29" s="231">
        <v>196</v>
      </c>
      <c r="F29" s="328">
        <v>23.075383510519316</v>
      </c>
      <c r="G29" s="231">
        <v>5</v>
      </c>
      <c r="H29" s="328">
        <v>0.58865774261528858</v>
      </c>
      <c r="I29" s="231">
        <v>26</v>
      </c>
      <c r="J29" s="324">
        <v>3.0610202615995008</v>
      </c>
      <c r="K29" s="493">
        <v>46</v>
      </c>
      <c r="L29" s="328">
        <v>5.4987747295439622</v>
      </c>
      <c r="M29" s="354">
        <v>25</v>
      </c>
      <c r="N29" s="328">
        <v>2.9884645269260663</v>
      </c>
      <c r="O29" s="354">
        <v>0</v>
      </c>
      <c r="P29" s="328">
        <v>0</v>
      </c>
      <c r="Q29" s="354">
        <v>21</v>
      </c>
      <c r="R29" s="328">
        <v>2.5103102026178958</v>
      </c>
      <c r="S29" s="231">
        <v>17</v>
      </c>
      <c r="T29" s="328">
        <v>2.0321558783097249</v>
      </c>
      <c r="U29" s="87">
        <v>9</v>
      </c>
      <c r="V29" s="328">
        <v>1.0758472296933836</v>
      </c>
      <c r="W29" s="354">
        <v>0</v>
      </c>
      <c r="X29" s="328">
        <v>0</v>
      </c>
      <c r="Y29" s="354">
        <v>8</v>
      </c>
      <c r="Z29" s="328">
        <v>0.95630864861634113</v>
      </c>
      <c r="AA29" s="87">
        <v>0</v>
      </c>
      <c r="AB29" s="328">
        <v>0</v>
      </c>
      <c r="AC29" s="231">
        <v>0</v>
      </c>
      <c r="AD29" s="328">
        <v>0</v>
      </c>
      <c r="AE29" s="231">
        <v>0</v>
      </c>
      <c r="AF29" s="328">
        <v>0</v>
      </c>
      <c r="AG29" s="231">
        <v>0</v>
      </c>
      <c r="AH29" s="328">
        <v>0</v>
      </c>
      <c r="AI29" s="84">
        <v>63</v>
      </c>
      <c r="AJ29" s="321">
        <v>7.5309306078536862</v>
      </c>
      <c r="AK29" s="493">
        <v>0</v>
      </c>
      <c r="AL29" s="328">
        <v>0</v>
      </c>
      <c r="AM29" s="86">
        <v>7</v>
      </c>
      <c r="AN29" s="328">
        <v>0.8367700675392985</v>
      </c>
      <c r="AO29" s="85">
        <v>7</v>
      </c>
      <c r="AP29" s="328">
        <v>0.8367700675392985</v>
      </c>
      <c r="AQ29" s="84">
        <v>138</v>
      </c>
      <c r="AR29" s="324">
        <v>16.246953696181965</v>
      </c>
      <c r="AS29" s="86">
        <v>8</v>
      </c>
      <c r="AT29" s="328">
        <v>0.94185238818446171</v>
      </c>
      <c r="AU29" s="85">
        <v>19</v>
      </c>
      <c r="AV29" s="328">
        <v>2.2368994219380967</v>
      </c>
      <c r="AW29" s="83" t="s">
        <v>54</v>
      </c>
    </row>
    <row r="30" spans="1:49" s="82" customFormat="1" ht="36.75" customHeight="1">
      <c r="A30" s="83" t="s">
        <v>55</v>
      </c>
      <c r="B30" s="488">
        <v>198209</v>
      </c>
      <c r="C30" s="85">
        <v>476</v>
      </c>
      <c r="D30" s="328">
        <v>24.015054815876169</v>
      </c>
      <c r="E30" s="231">
        <v>379</v>
      </c>
      <c r="F30" s="328">
        <v>19.121230620203928</v>
      </c>
      <c r="G30" s="231">
        <v>25</v>
      </c>
      <c r="H30" s="328">
        <v>1.2612948957918158</v>
      </c>
      <c r="I30" s="231">
        <v>72</v>
      </c>
      <c r="J30" s="324">
        <v>3.6325292998804288</v>
      </c>
      <c r="K30" s="493">
        <v>267</v>
      </c>
      <c r="L30" s="328">
        <v>13.889490978766938</v>
      </c>
      <c r="M30" s="354">
        <v>182</v>
      </c>
      <c r="N30" s="328">
        <v>9.4677429143654788</v>
      </c>
      <c r="O30" s="354">
        <v>8</v>
      </c>
      <c r="P30" s="328">
        <v>0.41616452370837265</v>
      </c>
      <c r="Q30" s="354">
        <v>77</v>
      </c>
      <c r="R30" s="328">
        <v>4.0055835406930864</v>
      </c>
      <c r="S30" s="231">
        <v>115</v>
      </c>
      <c r="T30" s="328">
        <v>5.9823650283078571</v>
      </c>
      <c r="U30" s="87">
        <v>62</v>
      </c>
      <c r="V30" s="328">
        <v>3.2252750587398884</v>
      </c>
      <c r="W30" s="354">
        <v>1</v>
      </c>
      <c r="X30" s="328">
        <v>5.2020565463546581E-2</v>
      </c>
      <c r="Y30" s="354">
        <v>52</v>
      </c>
      <c r="Z30" s="328">
        <v>2.7050694041044223</v>
      </c>
      <c r="AA30" s="87">
        <v>0</v>
      </c>
      <c r="AB30" s="328">
        <v>0</v>
      </c>
      <c r="AC30" s="231">
        <v>0</v>
      </c>
      <c r="AD30" s="328">
        <v>0</v>
      </c>
      <c r="AE30" s="231">
        <v>0</v>
      </c>
      <c r="AF30" s="328">
        <v>0</v>
      </c>
      <c r="AG30" s="231">
        <v>0</v>
      </c>
      <c r="AH30" s="328">
        <v>0</v>
      </c>
      <c r="AI30" s="84">
        <v>382</v>
      </c>
      <c r="AJ30" s="321">
        <v>19.871856007074797</v>
      </c>
      <c r="AK30" s="493">
        <v>0</v>
      </c>
      <c r="AL30" s="328">
        <v>0</v>
      </c>
      <c r="AM30" s="86">
        <v>0</v>
      </c>
      <c r="AN30" s="328">
        <v>0</v>
      </c>
      <c r="AO30" s="85">
        <v>0</v>
      </c>
      <c r="AP30" s="328">
        <v>0</v>
      </c>
      <c r="AQ30" s="84">
        <v>338</v>
      </c>
      <c r="AR30" s="324">
        <v>17.052706991105349</v>
      </c>
      <c r="AS30" s="86">
        <v>53</v>
      </c>
      <c r="AT30" s="328">
        <v>2.6739451790786495</v>
      </c>
      <c r="AU30" s="85">
        <v>85</v>
      </c>
      <c r="AV30" s="328">
        <v>4.2884026456921731</v>
      </c>
      <c r="AW30" s="83" t="s">
        <v>55</v>
      </c>
    </row>
    <row r="31" spans="1:49" s="82" customFormat="1" ht="36.75" customHeight="1">
      <c r="A31" s="83" t="s">
        <v>56</v>
      </c>
      <c r="B31" s="488">
        <v>208818</v>
      </c>
      <c r="C31" s="85">
        <v>612</v>
      </c>
      <c r="D31" s="328">
        <v>29.307818291526591</v>
      </c>
      <c r="E31" s="231">
        <v>496</v>
      </c>
      <c r="F31" s="328">
        <v>23.752741621890834</v>
      </c>
      <c r="G31" s="231">
        <v>8</v>
      </c>
      <c r="H31" s="328">
        <v>0.38310873583694893</v>
      </c>
      <c r="I31" s="231">
        <v>108</v>
      </c>
      <c r="J31" s="324">
        <v>5.1719679337988103</v>
      </c>
      <c r="K31" s="493">
        <v>216</v>
      </c>
      <c r="L31" s="328">
        <v>10.625528816827689</v>
      </c>
      <c r="M31" s="354">
        <v>120</v>
      </c>
      <c r="N31" s="328">
        <v>5.9030715649042715</v>
      </c>
      <c r="O31" s="354">
        <v>2</v>
      </c>
      <c r="P31" s="328">
        <v>9.8384526081737853E-2</v>
      </c>
      <c r="Q31" s="354">
        <v>94</v>
      </c>
      <c r="R31" s="328">
        <v>4.6240727258416801</v>
      </c>
      <c r="S31" s="231">
        <v>159</v>
      </c>
      <c r="T31" s="328">
        <v>7.8215698234981605</v>
      </c>
      <c r="U31" s="87">
        <v>47</v>
      </c>
      <c r="V31" s="328">
        <v>2.31203636292084</v>
      </c>
      <c r="W31" s="354">
        <v>6</v>
      </c>
      <c r="X31" s="328">
        <v>0.2951535782452136</v>
      </c>
      <c r="Y31" s="354">
        <v>106</v>
      </c>
      <c r="Z31" s="328">
        <v>5.214379882332107</v>
      </c>
      <c r="AA31" s="87">
        <v>0</v>
      </c>
      <c r="AB31" s="328">
        <v>0</v>
      </c>
      <c r="AC31" s="231">
        <v>0</v>
      </c>
      <c r="AD31" s="328">
        <v>0</v>
      </c>
      <c r="AE31" s="231">
        <v>0</v>
      </c>
      <c r="AF31" s="328">
        <v>0</v>
      </c>
      <c r="AG31" s="231">
        <v>0</v>
      </c>
      <c r="AH31" s="328">
        <v>0</v>
      </c>
      <c r="AI31" s="84">
        <v>375</v>
      </c>
      <c r="AJ31" s="321">
        <v>18.447098640325851</v>
      </c>
      <c r="AK31" s="493">
        <v>2</v>
      </c>
      <c r="AL31" s="328">
        <v>9.8384526081737853E-2</v>
      </c>
      <c r="AM31" s="86">
        <v>2</v>
      </c>
      <c r="AN31" s="328">
        <v>9.8384526081737853E-2</v>
      </c>
      <c r="AO31" s="85">
        <v>4</v>
      </c>
      <c r="AP31" s="328">
        <v>0.19676905216347571</v>
      </c>
      <c r="AQ31" s="84">
        <v>387</v>
      </c>
      <c r="AR31" s="324">
        <v>18.532885096112405</v>
      </c>
      <c r="AS31" s="86">
        <v>67</v>
      </c>
      <c r="AT31" s="328">
        <v>3.2085356626344472</v>
      </c>
      <c r="AU31" s="85">
        <v>104</v>
      </c>
      <c r="AV31" s="328">
        <v>4.9804135658803359</v>
      </c>
      <c r="AW31" s="83" t="s">
        <v>56</v>
      </c>
    </row>
    <row r="32" spans="1:49" s="82" customFormat="1" ht="36.75" customHeight="1">
      <c r="A32" s="83" t="s">
        <v>57</v>
      </c>
      <c r="B32" s="488">
        <v>324229</v>
      </c>
      <c r="C32" s="85">
        <v>1156</v>
      </c>
      <c r="D32" s="328">
        <v>35.653812583081709</v>
      </c>
      <c r="E32" s="231">
        <v>991</v>
      </c>
      <c r="F32" s="328">
        <v>30.564816842416935</v>
      </c>
      <c r="G32" s="231">
        <v>37</v>
      </c>
      <c r="H32" s="328">
        <v>1.141168741846041</v>
      </c>
      <c r="I32" s="231">
        <v>128</v>
      </c>
      <c r="J32" s="324">
        <v>3.9478269988187362</v>
      </c>
      <c r="K32" s="493">
        <v>377</v>
      </c>
      <c r="L32" s="328">
        <v>11.731513271857853</v>
      </c>
      <c r="M32" s="354">
        <v>227</v>
      </c>
      <c r="N32" s="328">
        <v>7.0638024209860273</v>
      </c>
      <c r="O32" s="354">
        <v>11</v>
      </c>
      <c r="P32" s="328">
        <v>0.34229879573060046</v>
      </c>
      <c r="Q32" s="354">
        <v>139</v>
      </c>
      <c r="R32" s="328">
        <v>4.3254120551412241</v>
      </c>
      <c r="S32" s="231">
        <v>335</v>
      </c>
      <c r="T32" s="328">
        <v>10.42455423361374</v>
      </c>
      <c r="U32" s="87">
        <v>107</v>
      </c>
      <c r="V32" s="328">
        <v>3.3296337402885681</v>
      </c>
      <c r="W32" s="354">
        <v>11</v>
      </c>
      <c r="X32" s="328">
        <v>0.34229879573060046</v>
      </c>
      <c r="Y32" s="354">
        <v>217</v>
      </c>
      <c r="Z32" s="328">
        <v>6.7526216975945728</v>
      </c>
      <c r="AA32" s="87">
        <v>1</v>
      </c>
      <c r="AB32" s="328">
        <v>3.1118072339145493E-2</v>
      </c>
      <c r="AC32" s="231">
        <v>1</v>
      </c>
      <c r="AD32" s="328">
        <v>3.1118072339145493E-2</v>
      </c>
      <c r="AE32" s="231">
        <v>0</v>
      </c>
      <c r="AF32" s="328">
        <v>0</v>
      </c>
      <c r="AG32" s="231">
        <v>0</v>
      </c>
      <c r="AH32" s="328">
        <v>0</v>
      </c>
      <c r="AI32" s="84">
        <v>713</v>
      </c>
      <c r="AJ32" s="321">
        <v>22.187185577810737</v>
      </c>
      <c r="AK32" s="493">
        <v>0</v>
      </c>
      <c r="AL32" s="328">
        <v>0</v>
      </c>
      <c r="AM32" s="86">
        <v>3</v>
      </c>
      <c r="AN32" s="328">
        <v>9.3354217017436486E-2</v>
      </c>
      <c r="AO32" s="85">
        <v>3</v>
      </c>
      <c r="AP32" s="328">
        <v>9.3354217017436486E-2</v>
      </c>
      <c r="AQ32" s="84">
        <v>777</v>
      </c>
      <c r="AR32" s="324">
        <v>23.964543578766857</v>
      </c>
      <c r="AS32" s="86">
        <v>92</v>
      </c>
      <c r="AT32" s="328">
        <v>2.8375006554009667</v>
      </c>
      <c r="AU32" s="85">
        <v>132</v>
      </c>
      <c r="AV32" s="328">
        <v>4.0711965925318214</v>
      </c>
      <c r="AW32" s="83" t="s">
        <v>57</v>
      </c>
    </row>
    <row r="33" spans="1:49" s="82" customFormat="1" ht="36.75" customHeight="1">
      <c r="A33" s="83" t="s">
        <v>58</v>
      </c>
      <c r="B33" s="488">
        <v>858007</v>
      </c>
      <c r="C33" s="85">
        <v>2112</v>
      </c>
      <c r="D33" s="328">
        <v>24.615183792206825</v>
      </c>
      <c r="E33" s="231">
        <v>1793</v>
      </c>
      <c r="F33" s="328">
        <v>20.897265406925584</v>
      </c>
      <c r="G33" s="231">
        <v>65</v>
      </c>
      <c r="H33" s="328">
        <v>0.75756957693818339</v>
      </c>
      <c r="I33" s="231">
        <v>254</v>
      </c>
      <c r="J33" s="324">
        <v>2.9603488083430554</v>
      </c>
      <c r="K33" s="493">
        <v>1150</v>
      </c>
      <c r="L33" s="328">
        <v>13.915498638701221</v>
      </c>
      <c r="M33" s="354">
        <v>460</v>
      </c>
      <c r="N33" s="328">
        <v>5.566199455480489</v>
      </c>
      <c r="O33" s="354">
        <v>5</v>
      </c>
      <c r="P33" s="328">
        <v>6.0502167994353137E-2</v>
      </c>
      <c r="Q33" s="354">
        <v>685</v>
      </c>
      <c r="R33" s="328">
        <v>8.288797015226379</v>
      </c>
      <c r="S33" s="231">
        <v>723</v>
      </c>
      <c r="T33" s="328">
        <v>8.7486134919834626</v>
      </c>
      <c r="U33" s="87">
        <v>333</v>
      </c>
      <c r="V33" s="328">
        <v>4.0294443884239186</v>
      </c>
      <c r="W33" s="354">
        <v>12</v>
      </c>
      <c r="X33" s="328">
        <v>0.14520520318644753</v>
      </c>
      <c r="Y33" s="354">
        <v>378</v>
      </c>
      <c r="Z33" s="328">
        <v>4.573963900373097</v>
      </c>
      <c r="AA33" s="87">
        <v>3</v>
      </c>
      <c r="AB33" s="328">
        <v>3.6301300796611882E-2</v>
      </c>
      <c r="AC33" s="231">
        <v>3</v>
      </c>
      <c r="AD33" s="328">
        <v>3.6301300796611882E-2</v>
      </c>
      <c r="AE33" s="231">
        <v>0</v>
      </c>
      <c r="AF33" s="328">
        <v>0</v>
      </c>
      <c r="AG33" s="231">
        <v>0</v>
      </c>
      <c r="AH33" s="328">
        <v>0</v>
      </c>
      <c r="AI33" s="84">
        <v>1876</v>
      </c>
      <c r="AJ33" s="321">
        <v>22.700413431481298</v>
      </c>
      <c r="AK33" s="493">
        <v>7</v>
      </c>
      <c r="AL33" s="328">
        <v>8.4703035192094392E-2</v>
      </c>
      <c r="AM33" s="86">
        <v>2</v>
      </c>
      <c r="AN33" s="328">
        <v>2.4200867197741255E-2</v>
      </c>
      <c r="AO33" s="85">
        <v>9</v>
      </c>
      <c r="AP33" s="328">
        <v>0.10890390238983563</v>
      </c>
      <c r="AQ33" s="84">
        <v>1777</v>
      </c>
      <c r="AR33" s="324">
        <v>20.710786741833108</v>
      </c>
      <c r="AS33" s="86">
        <v>189</v>
      </c>
      <c r="AT33" s="328">
        <v>2.2027792314048722</v>
      </c>
      <c r="AU33" s="85">
        <v>474</v>
      </c>
      <c r="AV33" s="328">
        <v>5.5244304533645998</v>
      </c>
      <c r="AW33" s="83" t="s">
        <v>58</v>
      </c>
    </row>
    <row r="34" spans="1:49" s="82" customFormat="1" ht="36.75" customHeight="1">
      <c r="A34" s="83" t="s">
        <v>59</v>
      </c>
      <c r="B34" s="488">
        <v>181529</v>
      </c>
      <c r="C34" s="85">
        <v>266</v>
      </c>
      <c r="D34" s="328">
        <v>14.653306083325528</v>
      </c>
      <c r="E34" s="231">
        <v>235</v>
      </c>
      <c r="F34" s="328">
        <v>12.945589960832704</v>
      </c>
      <c r="G34" s="231">
        <v>5</v>
      </c>
      <c r="H34" s="328">
        <v>0.27543808427303629</v>
      </c>
      <c r="I34" s="231">
        <v>26</v>
      </c>
      <c r="J34" s="324">
        <v>1.4322780382197886</v>
      </c>
      <c r="K34" s="493">
        <v>276</v>
      </c>
      <c r="L34" s="328">
        <v>15.746414267620581</v>
      </c>
      <c r="M34" s="354">
        <v>189</v>
      </c>
      <c r="N34" s="328">
        <v>10.782870639783658</v>
      </c>
      <c r="O34" s="354">
        <v>0</v>
      </c>
      <c r="P34" s="328">
        <v>0</v>
      </c>
      <c r="Q34" s="354">
        <v>87</v>
      </c>
      <c r="R34" s="328">
        <v>4.9635436278369216</v>
      </c>
      <c r="S34" s="231">
        <v>87</v>
      </c>
      <c r="T34" s="328">
        <v>4.9635436278369216</v>
      </c>
      <c r="U34" s="87">
        <v>28</v>
      </c>
      <c r="V34" s="328">
        <v>1.5974623170049862</v>
      </c>
      <c r="W34" s="354">
        <v>1</v>
      </c>
      <c r="X34" s="328">
        <v>5.7052225607320949E-2</v>
      </c>
      <c r="Y34" s="354">
        <v>58</v>
      </c>
      <c r="Z34" s="328">
        <v>3.3090290852246147</v>
      </c>
      <c r="AA34" s="87">
        <v>0</v>
      </c>
      <c r="AB34" s="328">
        <v>0</v>
      </c>
      <c r="AC34" s="231">
        <v>0</v>
      </c>
      <c r="AD34" s="328">
        <v>0</v>
      </c>
      <c r="AE34" s="231">
        <v>0</v>
      </c>
      <c r="AF34" s="328">
        <v>0</v>
      </c>
      <c r="AG34" s="231">
        <v>0</v>
      </c>
      <c r="AH34" s="328">
        <v>0</v>
      </c>
      <c r="AI34" s="84">
        <v>363</v>
      </c>
      <c r="AJ34" s="321">
        <v>20.709957895457503</v>
      </c>
      <c r="AK34" s="493">
        <v>1</v>
      </c>
      <c r="AL34" s="328">
        <v>5.7052225607320949E-2</v>
      </c>
      <c r="AM34" s="86">
        <v>3</v>
      </c>
      <c r="AN34" s="328">
        <v>0.17115667682196284</v>
      </c>
      <c r="AO34" s="85">
        <v>4</v>
      </c>
      <c r="AP34" s="328">
        <v>0.22820890242928379</v>
      </c>
      <c r="AQ34" s="84">
        <v>331</v>
      </c>
      <c r="AR34" s="324">
        <v>18.234001178875001</v>
      </c>
      <c r="AS34" s="86">
        <v>33</v>
      </c>
      <c r="AT34" s="328">
        <v>1.8178913562020393</v>
      </c>
      <c r="AU34" s="85">
        <v>125</v>
      </c>
      <c r="AV34" s="328">
        <v>6.8859521068259069</v>
      </c>
      <c r="AW34" s="83" t="s">
        <v>59</v>
      </c>
    </row>
    <row r="35" spans="1:49" s="82" customFormat="1" ht="36.75" customHeight="1">
      <c r="A35" s="83" t="s">
        <v>60</v>
      </c>
      <c r="B35" s="488">
        <v>154632</v>
      </c>
      <c r="C35" s="85">
        <v>1311</v>
      </c>
      <c r="D35" s="328">
        <v>84.781933881732101</v>
      </c>
      <c r="E35" s="231">
        <v>1203</v>
      </c>
      <c r="F35" s="328">
        <v>77.79760980909515</v>
      </c>
      <c r="G35" s="231">
        <v>30</v>
      </c>
      <c r="H35" s="328">
        <v>1.940090020176936</v>
      </c>
      <c r="I35" s="231">
        <v>78</v>
      </c>
      <c r="J35" s="324">
        <v>5.0442340524600349</v>
      </c>
      <c r="K35" s="493">
        <v>153</v>
      </c>
      <c r="L35" s="328">
        <v>10.36150126640571</v>
      </c>
      <c r="M35" s="354">
        <v>125</v>
      </c>
      <c r="N35" s="328">
        <v>8.4652788124229659</v>
      </c>
      <c r="O35" s="354">
        <v>1</v>
      </c>
      <c r="P35" s="328">
        <v>6.7722230499383723E-2</v>
      </c>
      <c r="Q35" s="354">
        <v>27</v>
      </c>
      <c r="R35" s="328">
        <v>1.8285002234833607</v>
      </c>
      <c r="S35" s="231">
        <v>30</v>
      </c>
      <c r="T35" s="328">
        <v>2.0316669149815119</v>
      </c>
      <c r="U35" s="87">
        <v>11</v>
      </c>
      <c r="V35" s="328">
        <v>0.74494453549322104</v>
      </c>
      <c r="W35" s="354">
        <v>0</v>
      </c>
      <c r="X35" s="328">
        <v>0</v>
      </c>
      <c r="Y35" s="354">
        <v>19</v>
      </c>
      <c r="Z35" s="328">
        <v>1.2867223794882907</v>
      </c>
      <c r="AA35" s="87">
        <v>0</v>
      </c>
      <c r="AB35" s="328">
        <v>0</v>
      </c>
      <c r="AC35" s="231">
        <v>0</v>
      </c>
      <c r="AD35" s="328">
        <v>0</v>
      </c>
      <c r="AE35" s="231">
        <v>0</v>
      </c>
      <c r="AF35" s="328">
        <v>0</v>
      </c>
      <c r="AG35" s="231">
        <v>0</v>
      </c>
      <c r="AH35" s="328">
        <v>0</v>
      </c>
      <c r="AI35" s="84">
        <v>183</v>
      </c>
      <c r="AJ35" s="321">
        <v>12.393168181387223</v>
      </c>
      <c r="AK35" s="493">
        <v>4</v>
      </c>
      <c r="AL35" s="328">
        <v>0.27088892199753489</v>
      </c>
      <c r="AM35" s="86">
        <v>1</v>
      </c>
      <c r="AN35" s="328">
        <v>6.7722230499383723E-2</v>
      </c>
      <c r="AO35" s="85">
        <v>5</v>
      </c>
      <c r="AP35" s="328">
        <v>0.33861115249691864</v>
      </c>
      <c r="AQ35" s="84">
        <v>323</v>
      </c>
      <c r="AR35" s="324">
        <v>20.88830255057168</v>
      </c>
      <c r="AS35" s="86">
        <v>35</v>
      </c>
      <c r="AT35" s="328">
        <v>2.2634383568730922</v>
      </c>
      <c r="AU35" s="85">
        <v>97</v>
      </c>
      <c r="AV35" s="328">
        <v>6.2729577319054268</v>
      </c>
      <c r="AW35" s="83" t="s">
        <v>60</v>
      </c>
    </row>
    <row r="36" spans="1:49" s="82" customFormat="1" ht="36.75" customHeight="1">
      <c r="A36" s="83" t="s">
        <v>61</v>
      </c>
      <c r="B36" s="488">
        <v>227634</v>
      </c>
      <c r="C36" s="85">
        <v>688</v>
      </c>
      <c r="D36" s="328">
        <v>30.223955999543126</v>
      </c>
      <c r="E36" s="231">
        <v>595</v>
      </c>
      <c r="F36" s="328">
        <v>26.138450319372325</v>
      </c>
      <c r="G36" s="231">
        <v>22</v>
      </c>
      <c r="H36" s="328">
        <v>0.96646370928771619</v>
      </c>
      <c r="I36" s="231">
        <v>71</v>
      </c>
      <c r="J36" s="324">
        <v>3.1190419708830839</v>
      </c>
      <c r="K36" s="493">
        <v>426</v>
      </c>
      <c r="L36" s="328">
        <v>19.178131527767775</v>
      </c>
      <c r="M36" s="354">
        <v>302</v>
      </c>
      <c r="N36" s="328">
        <v>13.595764604192176</v>
      </c>
      <c r="O36" s="354">
        <v>3</v>
      </c>
      <c r="P36" s="328">
        <v>0.13505726428005474</v>
      </c>
      <c r="Q36" s="354">
        <v>121</v>
      </c>
      <c r="R36" s="328">
        <v>5.4473096592955415</v>
      </c>
      <c r="S36" s="231">
        <v>170</v>
      </c>
      <c r="T36" s="328">
        <v>7.6532449758697689</v>
      </c>
      <c r="U36" s="87">
        <v>92</v>
      </c>
      <c r="V36" s="328">
        <v>4.1417561045883451</v>
      </c>
      <c r="W36" s="354">
        <v>2</v>
      </c>
      <c r="X36" s="328">
        <v>9.0038176186703164E-2</v>
      </c>
      <c r="Y36" s="354">
        <v>76</v>
      </c>
      <c r="Z36" s="328">
        <v>3.4214506950947206</v>
      </c>
      <c r="AA36" s="87">
        <v>5</v>
      </c>
      <c r="AB36" s="328">
        <v>0.22509544046675789</v>
      </c>
      <c r="AC36" s="231">
        <v>1</v>
      </c>
      <c r="AD36" s="328">
        <v>4.5019088093351582E-2</v>
      </c>
      <c r="AE36" s="231">
        <v>0</v>
      </c>
      <c r="AF36" s="328">
        <v>0</v>
      </c>
      <c r="AG36" s="231">
        <v>4</v>
      </c>
      <c r="AH36" s="328">
        <v>0.18007635237340633</v>
      </c>
      <c r="AI36" s="84">
        <v>601</v>
      </c>
      <c r="AJ36" s="321">
        <v>27.056471944104299</v>
      </c>
      <c r="AK36" s="493">
        <v>2</v>
      </c>
      <c r="AL36" s="328">
        <v>9.0038176186703164E-2</v>
      </c>
      <c r="AM36" s="86">
        <v>5</v>
      </c>
      <c r="AN36" s="328">
        <v>0.22509544046675789</v>
      </c>
      <c r="AO36" s="85">
        <v>7</v>
      </c>
      <c r="AP36" s="328">
        <v>0.31513361665346101</v>
      </c>
      <c r="AQ36" s="84">
        <v>805</v>
      </c>
      <c r="AR36" s="324">
        <v>35.363785726209613</v>
      </c>
      <c r="AS36" s="86">
        <v>93</v>
      </c>
      <c r="AT36" s="328">
        <v>4.0855056801708001</v>
      </c>
      <c r="AU36" s="85">
        <v>115</v>
      </c>
      <c r="AV36" s="328">
        <v>5.0519693894585167</v>
      </c>
      <c r="AW36" s="83" t="s">
        <v>61</v>
      </c>
    </row>
    <row r="37" spans="1:49" s="82" customFormat="1" ht="36.75" customHeight="1">
      <c r="A37" s="83" t="s">
        <v>62</v>
      </c>
      <c r="B37" s="488">
        <v>1145146</v>
      </c>
      <c r="C37" s="85">
        <v>2989</v>
      </c>
      <c r="D37" s="328">
        <v>26.101475270402201</v>
      </c>
      <c r="E37" s="231">
        <v>2397</v>
      </c>
      <c r="F37" s="328">
        <v>20.931828779911033</v>
      </c>
      <c r="G37" s="231">
        <v>59</v>
      </c>
      <c r="H37" s="328">
        <v>0.51521814685638334</v>
      </c>
      <c r="I37" s="231">
        <v>533</v>
      </c>
      <c r="J37" s="324">
        <v>4.6544283436347849</v>
      </c>
      <c r="K37" s="493">
        <v>2838</v>
      </c>
      <c r="L37" s="328">
        <v>25.583409306303185</v>
      </c>
      <c r="M37" s="354">
        <v>1795</v>
      </c>
      <c r="N37" s="328">
        <v>16.18119087555117</v>
      </c>
      <c r="O37" s="354">
        <v>23</v>
      </c>
      <c r="P37" s="328">
        <v>0.20733559339146346</v>
      </c>
      <c r="Q37" s="354">
        <v>1020</v>
      </c>
      <c r="R37" s="328">
        <v>9.1948828373605522</v>
      </c>
      <c r="S37" s="231">
        <v>1013</v>
      </c>
      <c r="T37" s="328">
        <v>9.1317807002414124</v>
      </c>
      <c r="U37" s="87">
        <v>402</v>
      </c>
      <c r="V37" s="328">
        <v>3.6238655888421003</v>
      </c>
      <c r="W37" s="354">
        <v>5</v>
      </c>
      <c r="X37" s="328">
        <v>4.5072955085100751E-2</v>
      </c>
      <c r="Y37" s="354">
        <v>606</v>
      </c>
      <c r="Z37" s="328">
        <v>5.4628421563142107</v>
      </c>
      <c r="AA37" s="87">
        <v>5</v>
      </c>
      <c r="AB37" s="328">
        <v>4.5072955085100751E-2</v>
      </c>
      <c r="AC37" s="231">
        <v>4</v>
      </c>
      <c r="AD37" s="328">
        <v>3.6058364068080599E-2</v>
      </c>
      <c r="AE37" s="231">
        <v>0</v>
      </c>
      <c r="AF37" s="328">
        <v>0</v>
      </c>
      <c r="AG37" s="231">
        <v>1</v>
      </c>
      <c r="AH37" s="328">
        <v>9.0145910170201498E-3</v>
      </c>
      <c r="AI37" s="84">
        <v>3856</v>
      </c>
      <c r="AJ37" s="321">
        <v>34.760262961629699</v>
      </c>
      <c r="AK37" s="493">
        <v>3</v>
      </c>
      <c r="AL37" s="328">
        <v>2.7043773051060451E-2</v>
      </c>
      <c r="AM37" s="86">
        <v>4</v>
      </c>
      <c r="AN37" s="328">
        <v>3.6058364068080599E-2</v>
      </c>
      <c r="AO37" s="85">
        <v>7</v>
      </c>
      <c r="AP37" s="328">
        <v>6.3102137119141047E-2</v>
      </c>
      <c r="AQ37" s="84">
        <v>4937</v>
      </c>
      <c r="AR37" s="324">
        <v>43.11240662762652</v>
      </c>
      <c r="AS37" s="86">
        <v>409</v>
      </c>
      <c r="AT37" s="328">
        <v>3.5715969841400135</v>
      </c>
      <c r="AU37" s="85">
        <v>498</v>
      </c>
      <c r="AV37" s="328">
        <v>4.3487904599064224</v>
      </c>
      <c r="AW37" s="83" t="s">
        <v>62</v>
      </c>
    </row>
    <row r="38" spans="1:49" s="82" customFormat="1" ht="36.75" customHeight="1">
      <c r="A38" s="83" t="s">
        <v>63</v>
      </c>
      <c r="B38" s="488">
        <v>631858</v>
      </c>
      <c r="C38" s="85">
        <v>1823</v>
      </c>
      <c r="D38" s="328">
        <v>28.851419147973122</v>
      </c>
      <c r="E38" s="231">
        <v>1440</v>
      </c>
      <c r="F38" s="328">
        <v>22.789930648974927</v>
      </c>
      <c r="G38" s="231">
        <v>60</v>
      </c>
      <c r="H38" s="328">
        <v>0.94958044370728856</v>
      </c>
      <c r="I38" s="231">
        <v>323</v>
      </c>
      <c r="J38" s="324">
        <v>5.111908055290904</v>
      </c>
      <c r="K38" s="493">
        <v>928</v>
      </c>
      <c r="L38" s="328">
        <v>15.11687888578177</v>
      </c>
      <c r="M38" s="354">
        <v>588</v>
      </c>
      <c r="N38" s="328">
        <v>9.5783672250427596</v>
      </c>
      <c r="O38" s="354">
        <v>15</v>
      </c>
      <c r="P38" s="328">
        <v>0.24434610267966225</v>
      </c>
      <c r="Q38" s="354">
        <v>325</v>
      </c>
      <c r="R38" s="328">
        <v>5.2941655580593494</v>
      </c>
      <c r="S38" s="231">
        <v>376</v>
      </c>
      <c r="T38" s="328">
        <v>6.1249423071702003</v>
      </c>
      <c r="U38" s="87">
        <v>127</v>
      </c>
      <c r="V38" s="328">
        <v>2.0687970026878069</v>
      </c>
      <c r="W38" s="354">
        <v>1</v>
      </c>
      <c r="X38" s="328">
        <v>1.6289740178644149E-2</v>
      </c>
      <c r="Y38" s="354">
        <v>248</v>
      </c>
      <c r="Z38" s="328">
        <v>4.0398555643037488</v>
      </c>
      <c r="AA38" s="87">
        <v>1</v>
      </c>
      <c r="AB38" s="328">
        <v>1.6289740178644149E-2</v>
      </c>
      <c r="AC38" s="231">
        <v>1</v>
      </c>
      <c r="AD38" s="328">
        <v>1.6289740178644149E-2</v>
      </c>
      <c r="AE38" s="231">
        <v>0</v>
      </c>
      <c r="AF38" s="328">
        <v>0</v>
      </c>
      <c r="AG38" s="231">
        <v>0</v>
      </c>
      <c r="AH38" s="328">
        <v>0</v>
      </c>
      <c r="AI38" s="84">
        <v>1305</v>
      </c>
      <c r="AJ38" s="321">
        <v>21.258110933130617</v>
      </c>
      <c r="AK38" s="493">
        <v>2</v>
      </c>
      <c r="AL38" s="328">
        <v>3.2579480357288297E-2</v>
      </c>
      <c r="AM38" s="86">
        <v>0</v>
      </c>
      <c r="AN38" s="328">
        <v>0</v>
      </c>
      <c r="AO38" s="85">
        <v>2</v>
      </c>
      <c r="AP38" s="328">
        <v>3.2579480357288297E-2</v>
      </c>
      <c r="AQ38" s="84">
        <v>2083</v>
      </c>
      <c r="AR38" s="324">
        <v>32.966267737371375</v>
      </c>
      <c r="AS38" s="86">
        <v>216</v>
      </c>
      <c r="AT38" s="328">
        <v>3.4184895973462393</v>
      </c>
      <c r="AU38" s="85">
        <v>122</v>
      </c>
      <c r="AV38" s="328">
        <v>1.9308135688714869</v>
      </c>
      <c r="AW38" s="83" t="s">
        <v>63</v>
      </c>
    </row>
    <row r="39" spans="1:49" s="82" customFormat="1" ht="36.75" customHeight="1">
      <c r="A39" s="83" t="s">
        <v>64</v>
      </c>
      <c r="B39" s="488">
        <v>117836</v>
      </c>
      <c r="C39" s="85">
        <v>536</v>
      </c>
      <c r="D39" s="328">
        <v>45.486947961573719</v>
      </c>
      <c r="E39" s="231">
        <v>431</v>
      </c>
      <c r="F39" s="328">
        <v>36.57625852880274</v>
      </c>
      <c r="G39" s="231">
        <v>3</v>
      </c>
      <c r="H39" s="328">
        <v>0.25459112665059913</v>
      </c>
      <c r="I39" s="231">
        <v>102</v>
      </c>
      <c r="J39" s="324">
        <v>8.65609830612037</v>
      </c>
      <c r="K39" s="493">
        <v>122</v>
      </c>
      <c r="L39" s="328">
        <v>10.552203132793423</v>
      </c>
      <c r="M39" s="354">
        <v>88</v>
      </c>
      <c r="N39" s="328">
        <v>7.6114252105395188</v>
      </c>
      <c r="O39" s="354">
        <v>0</v>
      </c>
      <c r="P39" s="328">
        <v>0</v>
      </c>
      <c r="Q39" s="354">
        <v>34</v>
      </c>
      <c r="R39" s="328">
        <v>2.940777922253905</v>
      </c>
      <c r="S39" s="231">
        <v>50</v>
      </c>
      <c r="T39" s="328">
        <v>4.3246734150792712</v>
      </c>
      <c r="U39" s="87">
        <v>18</v>
      </c>
      <c r="V39" s="328">
        <v>1.5568824294285379</v>
      </c>
      <c r="W39" s="354">
        <v>0</v>
      </c>
      <c r="X39" s="328">
        <v>0</v>
      </c>
      <c r="Y39" s="354">
        <v>32</v>
      </c>
      <c r="Z39" s="328">
        <v>2.7677909856507337</v>
      </c>
      <c r="AA39" s="87">
        <v>0</v>
      </c>
      <c r="AB39" s="328">
        <v>0</v>
      </c>
      <c r="AC39" s="231">
        <v>0</v>
      </c>
      <c r="AD39" s="328">
        <v>0</v>
      </c>
      <c r="AE39" s="231">
        <v>0</v>
      </c>
      <c r="AF39" s="328">
        <v>0</v>
      </c>
      <c r="AG39" s="231">
        <v>0</v>
      </c>
      <c r="AH39" s="328">
        <v>0</v>
      </c>
      <c r="AI39" s="84">
        <v>172</v>
      </c>
      <c r="AJ39" s="321">
        <v>14.876876547872694</v>
      </c>
      <c r="AK39" s="493">
        <v>0</v>
      </c>
      <c r="AL39" s="328">
        <v>0</v>
      </c>
      <c r="AM39" s="86">
        <v>3</v>
      </c>
      <c r="AN39" s="328">
        <v>0.25948040490475632</v>
      </c>
      <c r="AO39" s="85">
        <v>3</v>
      </c>
      <c r="AP39" s="328">
        <v>0.25948040490475632</v>
      </c>
      <c r="AQ39" s="84">
        <v>363</v>
      </c>
      <c r="AR39" s="324">
        <v>30.805526324722496</v>
      </c>
      <c r="AS39" s="86">
        <v>36</v>
      </c>
      <c r="AT39" s="328">
        <v>3.0550935198071896</v>
      </c>
      <c r="AU39" s="85">
        <v>47</v>
      </c>
      <c r="AV39" s="328">
        <v>3.988594317526053</v>
      </c>
      <c r="AW39" s="83" t="s">
        <v>64</v>
      </c>
    </row>
    <row r="40" spans="1:49" s="82" customFormat="1" ht="36.75" customHeight="1">
      <c r="A40" s="83" t="s">
        <v>65</v>
      </c>
      <c r="B40" s="488">
        <v>88889</v>
      </c>
      <c r="C40" s="85">
        <v>226</v>
      </c>
      <c r="D40" s="328">
        <v>25.424968218789729</v>
      </c>
      <c r="E40" s="231">
        <v>175</v>
      </c>
      <c r="F40" s="328">
        <v>19.687475390655763</v>
      </c>
      <c r="G40" s="231">
        <v>4</v>
      </c>
      <c r="H40" s="328">
        <v>0.44999943750070315</v>
      </c>
      <c r="I40" s="231">
        <v>47</v>
      </c>
      <c r="J40" s="324">
        <v>5.2874933906332613</v>
      </c>
      <c r="K40" s="493">
        <v>98</v>
      </c>
      <c r="L40" s="328">
        <v>11.219618304005863</v>
      </c>
      <c r="M40" s="354">
        <v>57</v>
      </c>
      <c r="N40" s="328">
        <v>6.5256963604932059</v>
      </c>
      <c r="O40" s="354">
        <v>2</v>
      </c>
      <c r="P40" s="328">
        <v>0.22897180212256865</v>
      </c>
      <c r="Q40" s="354">
        <v>39</v>
      </c>
      <c r="R40" s="328">
        <v>4.4649501413900889</v>
      </c>
      <c r="S40" s="231">
        <v>60</v>
      </c>
      <c r="T40" s="328">
        <v>6.8691540636770592</v>
      </c>
      <c r="U40" s="87">
        <v>20</v>
      </c>
      <c r="V40" s="328">
        <v>2.2897180212256867</v>
      </c>
      <c r="W40" s="354">
        <v>8</v>
      </c>
      <c r="X40" s="328">
        <v>0.91588720849027461</v>
      </c>
      <c r="Y40" s="354">
        <v>32</v>
      </c>
      <c r="Z40" s="328">
        <v>3.6635488339610984</v>
      </c>
      <c r="AA40" s="87">
        <v>0</v>
      </c>
      <c r="AB40" s="328">
        <v>0</v>
      </c>
      <c r="AC40" s="231">
        <v>0</v>
      </c>
      <c r="AD40" s="328">
        <v>0</v>
      </c>
      <c r="AE40" s="231">
        <v>0</v>
      </c>
      <c r="AF40" s="328">
        <v>0</v>
      </c>
      <c r="AG40" s="231">
        <v>0</v>
      </c>
      <c r="AH40" s="328">
        <v>0</v>
      </c>
      <c r="AI40" s="84">
        <v>158</v>
      </c>
      <c r="AJ40" s="321">
        <v>18.088772367682921</v>
      </c>
      <c r="AK40" s="493">
        <v>0</v>
      </c>
      <c r="AL40" s="328">
        <v>0</v>
      </c>
      <c r="AM40" s="86">
        <v>0</v>
      </c>
      <c r="AN40" s="328">
        <v>0</v>
      </c>
      <c r="AO40" s="85">
        <v>0</v>
      </c>
      <c r="AP40" s="328">
        <v>0</v>
      </c>
      <c r="AQ40" s="84">
        <v>198</v>
      </c>
      <c r="AR40" s="324">
        <v>22.274972156284804</v>
      </c>
      <c r="AS40" s="86">
        <v>27</v>
      </c>
      <c r="AT40" s="328">
        <v>3.0374962031297463</v>
      </c>
      <c r="AU40" s="85">
        <v>60</v>
      </c>
      <c r="AV40" s="328">
        <v>6.7499915625105462</v>
      </c>
      <c r="AW40" s="83" t="s">
        <v>65</v>
      </c>
    </row>
    <row r="41" spans="1:49" s="82" customFormat="1" ht="36.75" customHeight="1">
      <c r="A41" s="83" t="s">
        <v>66</v>
      </c>
      <c r="B41" s="488">
        <v>56739</v>
      </c>
      <c r="C41" s="85">
        <v>125</v>
      </c>
      <c r="D41" s="328">
        <v>22.030701986288094</v>
      </c>
      <c r="E41" s="231">
        <v>106</v>
      </c>
      <c r="F41" s="328">
        <v>18.682035284372301</v>
      </c>
      <c r="G41" s="231">
        <v>2</v>
      </c>
      <c r="H41" s="328">
        <v>0.35249123178060948</v>
      </c>
      <c r="I41" s="231">
        <v>17</v>
      </c>
      <c r="J41" s="324">
        <v>2.9961754701351806</v>
      </c>
      <c r="K41" s="493">
        <v>56</v>
      </c>
      <c r="L41" s="328">
        <v>10.06952769120115</v>
      </c>
      <c r="M41" s="354">
        <v>43</v>
      </c>
      <c r="N41" s="328">
        <v>7.731958762886598</v>
      </c>
      <c r="O41" s="354">
        <v>0</v>
      </c>
      <c r="P41" s="328">
        <v>0</v>
      </c>
      <c r="Q41" s="354">
        <v>13</v>
      </c>
      <c r="R41" s="328">
        <v>2.3375689283145529</v>
      </c>
      <c r="S41" s="231">
        <v>16</v>
      </c>
      <c r="T41" s="328">
        <v>2.8770079117717575</v>
      </c>
      <c r="U41" s="87">
        <v>7</v>
      </c>
      <c r="V41" s="328">
        <v>1.2586909614001438</v>
      </c>
      <c r="W41" s="354">
        <v>1</v>
      </c>
      <c r="X41" s="328">
        <v>0.17981299448573485</v>
      </c>
      <c r="Y41" s="354">
        <v>8</v>
      </c>
      <c r="Z41" s="328">
        <v>1.4385039558858788</v>
      </c>
      <c r="AA41" s="87">
        <v>10</v>
      </c>
      <c r="AB41" s="328">
        <v>1.7981299448573482</v>
      </c>
      <c r="AC41" s="231">
        <v>0</v>
      </c>
      <c r="AD41" s="328">
        <v>0</v>
      </c>
      <c r="AE41" s="231">
        <v>0</v>
      </c>
      <c r="AF41" s="328">
        <v>0</v>
      </c>
      <c r="AG41" s="231">
        <v>10</v>
      </c>
      <c r="AH41" s="328">
        <v>1.7981299448573482</v>
      </c>
      <c r="AI41" s="84">
        <v>82</v>
      </c>
      <c r="AJ41" s="321">
        <v>14.744665547830255</v>
      </c>
      <c r="AK41" s="493">
        <v>0</v>
      </c>
      <c r="AL41" s="328">
        <v>0</v>
      </c>
      <c r="AM41" s="86">
        <v>0</v>
      </c>
      <c r="AN41" s="328">
        <v>0</v>
      </c>
      <c r="AO41" s="85">
        <v>0</v>
      </c>
      <c r="AP41" s="328">
        <v>0</v>
      </c>
      <c r="AQ41" s="84">
        <v>94</v>
      </c>
      <c r="AR41" s="324">
        <v>16.567087893688644</v>
      </c>
      <c r="AS41" s="86">
        <v>13</v>
      </c>
      <c r="AT41" s="328">
        <v>2.2911930065739616</v>
      </c>
      <c r="AU41" s="85">
        <v>12</v>
      </c>
      <c r="AV41" s="328">
        <v>2.1149473906836569</v>
      </c>
      <c r="AW41" s="83" t="s">
        <v>66</v>
      </c>
    </row>
    <row r="42" spans="1:49" s="82" customFormat="1" ht="36.75" customHeight="1">
      <c r="A42" s="83" t="s">
        <v>67</v>
      </c>
      <c r="B42" s="488">
        <v>54380</v>
      </c>
      <c r="C42" s="85">
        <v>175</v>
      </c>
      <c r="D42" s="328">
        <v>32.180948878264068</v>
      </c>
      <c r="E42" s="231">
        <v>144</v>
      </c>
      <c r="F42" s="328">
        <v>26.480323648400148</v>
      </c>
      <c r="G42" s="231">
        <v>6</v>
      </c>
      <c r="H42" s="328">
        <v>1.1033468186833395</v>
      </c>
      <c r="I42" s="231">
        <v>25</v>
      </c>
      <c r="J42" s="324">
        <v>4.5972784111805813</v>
      </c>
      <c r="K42" s="493">
        <v>134</v>
      </c>
      <c r="L42" s="328">
        <v>25.332249465943249</v>
      </c>
      <c r="M42" s="354">
        <v>104</v>
      </c>
      <c r="N42" s="328">
        <v>19.660850331776849</v>
      </c>
      <c r="O42" s="354">
        <v>1</v>
      </c>
      <c r="P42" s="328">
        <v>0.18904663780554662</v>
      </c>
      <c r="Q42" s="354">
        <v>29</v>
      </c>
      <c r="R42" s="328">
        <v>5.4823524963608525</v>
      </c>
      <c r="S42" s="231">
        <v>28</v>
      </c>
      <c r="T42" s="328">
        <v>5.2933058585553061</v>
      </c>
      <c r="U42" s="87">
        <v>19</v>
      </c>
      <c r="V42" s="328">
        <v>3.5918861183053856</v>
      </c>
      <c r="W42" s="354">
        <v>0</v>
      </c>
      <c r="X42" s="328">
        <v>0</v>
      </c>
      <c r="Y42" s="354">
        <v>9</v>
      </c>
      <c r="Z42" s="328">
        <v>1.7014197402499196</v>
      </c>
      <c r="AA42" s="87">
        <v>17</v>
      </c>
      <c r="AB42" s="328">
        <v>3.2137928426942928</v>
      </c>
      <c r="AC42" s="231">
        <v>5</v>
      </c>
      <c r="AD42" s="328">
        <v>0.94523318902773323</v>
      </c>
      <c r="AE42" s="231">
        <v>0</v>
      </c>
      <c r="AF42" s="328">
        <v>0</v>
      </c>
      <c r="AG42" s="231">
        <v>12</v>
      </c>
      <c r="AH42" s="328">
        <v>2.2685596536665593</v>
      </c>
      <c r="AI42" s="84">
        <v>179</v>
      </c>
      <c r="AJ42" s="321">
        <v>33.839348167192846</v>
      </c>
      <c r="AK42" s="493">
        <v>0</v>
      </c>
      <c r="AL42" s="328">
        <v>0</v>
      </c>
      <c r="AM42" s="86">
        <v>0</v>
      </c>
      <c r="AN42" s="328">
        <v>0</v>
      </c>
      <c r="AO42" s="85">
        <v>0</v>
      </c>
      <c r="AP42" s="328">
        <v>0</v>
      </c>
      <c r="AQ42" s="84">
        <v>164</v>
      </c>
      <c r="AR42" s="324">
        <v>30.158146377344611</v>
      </c>
      <c r="AS42" s="86">
        <v>22</v>
      </c>
      <c r="AT42" s="328">
        <v>4.0456050018389114</v>
      </c>
      <c r="AU42" s="85">
        <v>33</v>
      </c>
      <c r="AV42" s="328">
        <v>6.068407502758367</v>
      </c>
      <c r="AW42" s="83" t="s">
        <v>67</v>
      </c>
    </row>
    <row r="43" spans="1:49" s="82" customFormat="1" ht="36.75" customHeight="1">
      <c r="A43" s="83" t="s">
        <v>68</v>
      </c>
      <c r="B43" s="488">
        <v>221937</v>
      </c>
      <c r="C43" s="85">
        <v>470</v>
      </c>
      <c r="D43" s="328">
        <v>21.177180911700166</v>
      </c>
      <c r="E43" s="231">
        <v>392</v>
      </c>
      <c r="F43" s="328">
        <v>17.662670036992481</v>
      </c>
      <c r="G43" s="231">
        <v>6</v>
      </c>
      <c r="H43" s="328">
        <v>0.27034699036212978</v>
      </c>
      <c r="I43" s="231">
        <v>72</v>
      </c>
      <c r="J43" s="324">
        <v>3.2441638843455576</v>
      </c>
      <c r="K43" s="493">
        <v>362</v>
      </c>
      <c r="L43" s="328">
        <v>16.61327777216863</v>
      </c>
      <c r="M43" s="354">
        <v>223</v>
      </c>
      <c r="N43" s="328">
        <v>10.234146251916034</v>
      </c>
      <c r="O43" s="354">
        <v>2</v>
      </c>
      <c r="P43" s="328">
        <v>9.178606503960568E-2</v>
      </c>
      <c r="Q43" s="354">
        <v>137</v>
      </c>
      <c r="R43" s="328">
        <v>6.2873454552129893</v>
      </c>
      <c r="S43" s="231">
        <v>165</v>
      </c>
      <c r="T43" s="328">
        <v>7.5723503657674689</v>
      </c>
      <c r="U43" s="87">
        <v>32</v>
      </c>
      <c r="V43" s="328">
        <v>1.4685770406336909</v>
      </c>
      <c r="W43" s="354">
        <v>2</v>
      </c>
      <c r="X43" s="328">
        <v>9.178606503960568E-2</v>
      </c>
      <c r="Y43" s="354">
        <v>131</v>
      </c>
      <c r="Z43" s="328">
        <v>6.0119872600941724</v>
      </c>
      <c r="AA43" s="87">
        <v>1</v>
      </c>
      <c r="AB43" s="328">
        <v>4.589303251980284E-2</v>
      </c>
      <c r="AC43" s="231">
        <v>1</v>
      </c>
      <c r="AD43" s="328">
        <v>4.589303251980284E-2</v>
      </c>
      <c r="AE43" s="231">
        <v>0</v>
      </c>
      <c r="AF43" s="328">
        <v>0</v>
      </c>
      <c r="AG43" s="231">
        <v>0</v>
      </c>
      <c r="AH43" s="328">
        <v>0</v>
      </c>
      <c r="AI43" s="84">
        <v>528</v>
      </c>
      <c r="AJ43" s="321">
        <v>24.231521170455903</v>
      </c>
      <c r="AK43" s="493">
        <v>0</v>
      </c>
      <c r="AL43" s="328">
        <v>0</v>
      </c>
      <c r="AM43" s="86">
        <v>0</v>
      </c>
      <c r="AN43" s="328">
        <v>0</v>
      </c>
      <c r="AO43" s="85">
        <v>0</v>
      </c>
      <c r="AP43" s="328">
        <v>0</v>
      </c>
      <c r="AQ43" s="84">
        <v>480</v>
      </c>
      <c r="AR43" s="324">
        <v>21.627759228970383</v>
      </c>
      <c r="AS43" s="86">
        <v>25</v>
      </c>
      <c r="AT43" s="328">
        <v>1.1264457931755407</v>
      </c>
      <c r="AU43" s="85">
        <v>153</v>
      </c>
      <c r="AV43" s="328">
        <v>6.8938482542343102</v>
      </c>
      <c r="AW43" s="83" t="s">
        <v>68</v>
      </c>
    </row>
    <row r="44" spans="1:49" s="82" customFormat="1" ht="36.75" customHeight="1">
      <c r="A44" s="83" t="s">
        <v>69</v>
      </c>
      <c r="B44" s="488">
        <v>299306</v>
      </c>
      <c r="C44" s="85">
        <v>525</v>
      </c>
      <c r="D44" s="328">
        <v>17.540577201927125</v>
      </c>
      <c r="E44" s="231">
        <v>423</v>
      </c>
      <c r="F44" s="328">
        <v>14.132693631266998</v>
      </c>
      <c r="G44" s="231">
        <v>20</v>
      </c>
      <c r="H44" s="328">
        <v>0.66821246483531893</v>
      </c>
      <c r="I44" s="231">
        <v>82</v>
      </c>
      <c r="J44" s="324">
        <v>2.739671105824808</v>
      </c>
      <c r="K44" s="493">
        <v>361</v>
      </c>
      <c r="L44" s="328">
        <v>12.326358261107098</v>
      </c>
      <c r="M44" s="354">
        <v>238</v>
      </c>
      <c r="N44" s="328">
        <v>8.1265187427797478</v>
      </c>
      <c r="O44" s="354">
        <v>7</v>
      </c>
      <c r="P44" s="328">
        <v>0.23901525714058081</v>
      </c>
      <c r="Q44" s="354">
        <v>116</v>
      </c>
      <c r="R44" s="328">
        <v>3.9608242611867679</v>
      </c>
      <c r="S44" s="231">
        <v>137</v>
      </c>
      <c r="T44" s="328">
        <v>4.677870032608511</v>
      </c>
      <c r="U44" s="87">
        <v>36</v>
      </c>
      <c r="V44" s="328">
        <v>1.2292213224372728</v>
      </c>
      <c r="W44" s="354">
        <v>0</v>
      </c>
      <c r="X44" s="328">
        <v>0</v>
      </c>
      <c r="Y44" s="354">
        <v>101</v>
      </c>
      <c r="Z44" s="328">
        <v>3.4486487101712378</v>
      </c>
      <c r="AA44" s="87">
        <v>6</v>
      </c>
      <c r="AB44" s="328">
        <v>0.20487022040621211</v>
      </c>
      <c r="AC44" s="231">
        <v>0</v>
      </c>
      <c r="AD44" s="328">
        <v>0</v>
      </c>
      <c r="AE44" s="231">
        <v>0</v>
      </c>
      <c r="AF44" s="328">
        <v>0</v>
      </c>
      <c r="AG44" s="231">
        <v>6</v>
      </c>
      <c r="AH44" s="328">
        <v>0.20487022040621211</v>
      </c>
      <c r="AI44" s="84">
        <v>504</v>
      </c>
      <c r="AJ44" s="321">
        <v>17.20909851412182</v>
      </c>
      <c r="AK44" s="493">
        <v>0</v>
      </c>
      <c r="AL44" s="328">
        <v>0</v>
      </c>
      <c r="AM44" s="86">
        <v>2</v>
      </c>
      <c r="AN44" s="328">
        <v>6.8290073468737375E-2</v>
      </c>
      <c r="AO44" s="85">
        <v>2</v>
      </c>
      <c r="AP44" s="328">
        <v>6.8290073468737375E-2</v>
      </c>
      <c r="AQ44" s="84">
        <v>647</v>
      </c>
      <c r="AR44" s="324">
        <v>21.616673237422567</v>
      </c>
      <c r="AS44" s="86">
        <v>57</v>
      </c>
      <c r="AT44" s="328">
        <v>1.9044055247806593</v>
      </c>
      <c r="AU44" s="85">
        <v>251</v>
      </c>
      <c r="AV44" s="328">
        <v>8.3860664336832542</v>
      </c>
      <c r="AW44" s="83" t="s">
        <v>69</v>
      </c>
    </row>
    <row r="45" spans="1:49" s="82" customFormat="1" ht="36.75" customHeight="1">
      <c r="A45" s="83" t="s">
        <v>70</v>
      </c>
      <c r="B45" s="488">
        <v>117062</v>
      </c>
      <c r="C45" s="85">
        <v>191</v>
      </c>
      <c r="D45" s="328">
        <v>16.316140165040746</v>
      </c>
      <c r="E45" s="231">
        <v>166</v>
      </c>
      <c r="F45" s="328">
        <v>14.18051972459039</v>
      </c>
      <c r="G45" s="231">
        <v>11</v>
      </c>
      <c r="H45" s="328">
        <v>0.93967299379815827</v>
      </c>
      <c r="I45" s="231">
        <v>14</v>
      </c>
      <c r="J45" s="324">
        <v>1.1959474466522015</v>
      </c>
      <c r="K45" s="493">
        <v>145</v>
      </c>
      <c r="L45" s="328">
        <v>12.619120142726601</v>
      </c>
      <c r="M45" s="354">
        <v>84</v>
      </c>
      <c r="N45" s="328">
        <v>7.3103868413036865</v>
      </c>
      <c r="O45" s="354">
        <v>1</v>
      </c>
      <c r="P45" s="328">
        <v>8.7028414777424845E-2</v>
      </c>
      <c r="Q45" s="354">
        <v>60</v>
      </c>
      <c r="R45" s="328">
        <v>5.2217048866454903</v>
      </c>
      <c r="S45" s="231">
        <v>31</v>
      </c>
      <c r="T45" s="328">
        <v>2.6978808581001701</v>
      </c>
      <c r="U45" s="87">
        <v>10</v>
      </c>
      <c r="V45" s="328">
        <v>0.87028414777424845</v>
      </c>
      <c r="W45" s="354">
        <v>2</v>
      </c>
      <c r="X45" s="328">
        <v>0.17405682955484969</v>
      </c>
      <c r="Y45" s="354">
        <v>19</v>
      </c>
      <c r="Z45" s="328">
        <v>1.6535398807710719</v>
      </c>
      <c r="AA45" s="87">
        <v>2</v>
      </c>
      <c r="AB45" s="328">
        <v>0.17405682955484969</v>
      </c>
      <c r="AC45" s="231">
        <v>0</v>
      </c>
      <c r="AD45" s="328">
        <v>0</v>
      </c>
      <c r="AE45" s="231">
        <v>0</v>
      </c>
      <c r="AF45" s="328">
        <v>0</v>
      </c>
      <c r="AG45" s="231">
        <v>2</v>
      </c>
      <c r="AH45" s="328">
        <v>0.17405682955484969</v>
      </c>
      <c r="AI45" s="84">
        <v>178</v>
      </c>
      <c r="AJ45" s="321">
        <v>15.491057830381621</v>
      </c>
      <c r="AK45" s="493">
        <v>0</v>
      </c>
      <c r="AL45" s="328">
        <v>0</v>
      </c>
      <c r="AM45" s="86">
        <v>0</v>
      </c>
      <c r="AN45" s="328">
        <v>0</v>
      </c>
      <c r="AO45" s="85">
        <v>0</v>
      </c>
      <c r="AP45" s="328">
        <v>0</v>
      </c>
      <c r="AQ45" s="84">
        <v>260</v>
      </c>
      <c r="AR45" s="324">
        <v>22.210452580683739</v>
      </c>
      <c r="AS45" s="86">
        <v>31</v>
      </c>
      <c r="AT45" s="328">
        <v>2.6481693461584457</v>
      </c>
      <c r="AU45" s="85">
        <v>68</v>
      </c>
      <c r="AV45" s="328">
        <v>5.8088875980249783</v>
      </c>
      <c r="AW45" s="83" t="s">
        <v>70</v>
      </c>
    </row>
    <row r="46" spans="1:49" s="82" customFormat="1" ht="36.75" customHeight="1">
      <c r="A46" s="83" t="s">
        <v>71</v>
      </c>
      <c r="B46" s="488">
        <v>84456</v>
      </c>
      <c r="C46" s="85">
        <v>366</v>
      </c>
      <c r="D46" s="328">
        <v>43.336175049730038</v>
      </c>
      <c r="E46" s="231">
        <v>289</v>
      </c>
      <c r="F46" s="328">
        <v>34.219001610305959</v>
      </c>
      <c r="G46" s="231">
        <v>4</v>
      </c>
      <c r="H46" s="328">
        <v>0.4736193994506015</v>
      </c>
      <c r="I46" s="231">
        <v>73</v>
      </c>
      <c r="J46" s="324">
        <v>8.6435540399734769</v>
      </c>
      <c r="K46" s="493">
        <v>132</v>
      </c>
      <c r="L46" s="328">
        <v>16.086967119214179</v>
      </c>
      <c r="M46" s="354">
        <v>93</v>
      </c>
      <c r="N46" s="328">
        <v>11.333999561264536</v>
      </c>
      <c r="O46" s="354">
        <v>1</v>
      </c>
      <c r="P46" s="328">
        <v>0.12187096302434984</v>
      </c>
      <c r="Q46" s="354">
        <v>38</v>
      </c>
      <c r="R46" s="328">
        <v>4.6310965949252942</v>
      </c>
      <c r="S46" s="231">
        <v>32</v>
      </c>
      <c r="T46" s="328">
        <v>3.8998708167791949</v>
      </c>
      <c r="U46" s="87">
        <v>16</v>
      </c>
      <c r="V46" s="328">
        <v>1.9499354083895974</v>
      </c>
      <c r="W46" s="354">
        <v>0</v>
      </c>
      <c r="X46" s="328">
        <v>0</v>
      </c>
      <c r="Y46" s="354">
        <v>16</v>
      </c>
      <c r="Z46" s="328">
        <v>1.9499354083895974</v>
      </c>
      <c r="AA46" s="87">
        <v>71</v>
      </c>
      <c r="AB46" s="328">
        <v>8.6528383747288391</v>
      </c>
      <c r="AC46" s="231">
        <v>0</v>
      </c>
      <c r="AD46" s="328">
        <v>0</v>
      </c>
      <c r="AE46" s="231">
        <v>0</v>
      </c>
      <c r="AF46" s="328">
        <v>0</v>
      </c>
      <c r="AG46" s="231">
        <v>71</v>
      </c>
      <c r="AH46" s="328">
        <v>8.6528383747288391</v>
      </c>
      <c r="AI46" s="84">
        <v>235</v>
      </c>
      <c r="AJ46" s="321">
        <v>28.639676310722212</v>
      </c>
      <c r="AK46" s="493">
        <v>2</v>
      </c>
      <c r="AL46" s="328">
        <v>0.24374192604869968</v>
      </c>
      <c r="AM46" s="86">
        <v>5</v>
      </c>
      <c r="AN46" s="328">
        <v>0.60935481512174916</v>
      </c>
      <c r="AO46" s="85">
        <v>7</v>
      </c>
      <c r="AP46" s="328">
        <v>0.85309674117044898</v>
      </c>
      <c r="AQ46" s="84">
        <v>225</v>
      </c>
      <c r="AR46" s="324">
        <v>26.641091219096335</v>
      </c>
      <c r="AS46" s="86">
        <v>25</v>
      </c>
      <c r="AT46" s="328">
        <v>2.9601212465662594</v>
      </c>
      <c r="AU46" s="85">
        <v>46</v>
      </c>
      <c r="AV46" s="328">
        <v>5.446623093681918</v>
      </c>
      <c r="AW46" s="83" t="s">
        <v>71</v>
      </c>
    </row>
    <row r="47" spans="1:49" s="82" customFormat="1" ht="36.75" customHeight="1">
      <c r="A47" s="83" t="s">
        <v>72</v>
      </c>
      <c r="B47" s="488">
        <v>116764</v>
      </c>
      <c r="C47" s="85">
        <v>225</v>
      </c>
      <c r="D47" s="328">
        <v>19.269637902093109</v>
      </c>
      <c r="E47" s="231">
        <v>193</v>
      </c>
      <c r="F47" s="328">
        <v>16.52906717823987</v>
      </c>
      <c r="G47" s="231">
        <v>0</v>
      </c>
      <c r="H47" s="328">
        <v>0</v>
      </c>
      <c r="I47" s="231">
        <v>32</v>
      </c>
      <c r="J47" s="324">
        <v>2.7405707238532426</v>
      </c>
      <c r="K47" s="493">
        <v>241</v>
      </c>
      <c r="L47" s="328">
        <v>21.055635804482545</v>
      </c>
      <c r="M47" s="354">
        <v>118</v>
      </c>
      <c r="N47" s="328">
        <v>10.309398443688551</v>
      </c>
      <c r="O47" s="354">
        <v>1</v>
      </c>
      <c r="P47" s="328">
        <v>8.7367783421089404E-2</v>
      </c>
      <c r="Q47" s="354">
        <v>122</v>
      </c>
      <c r="R47" s="328">
        <v>10.658869577372908</v>
      </c>
      <c r="S47" s="231">
        <v>290</v>
      </c>
      <c r="T47" s="328">
        <v>25.336657192115926</v>
      </c>
      <c r="U47" s="87">
        <v>46</v>
      </c>
      <c r="V47" s="328">
        <v>4.0189180373701126</v>
      </c>
      <c r="W47" s="354">
        <v>6</v>
      </c>
      <c r="X47" s="328">
        <v>0.5242067005265364</v>
      </c>
      <c r="Y47" s="354">
        <v>238</v>
      </c>
      <c r="Z47" s="328">
        <v>20.793532454219278</v>
      </c>
      <c r="AA47" s="87">
        <v>0</v>
      </c>
      <c r="AB47" s="328">
        <v>0</v>
      </c>
      <c r="AC47" s="231">
        <v>0</v>
      </c>
      <c r="AD47" s="328">
        <v>0</v>
      </c>
      <c r="AE47" s="231">
        <v>0</v>
      </c>
      <c r="AF47" s="328">
        <v>0</v>
      </c>
      <c r="AG47" s="231">
        <v>0</v>
      </c>
      <c r="AH47" s="328">
        <v>0</v>
      </c>
      <c r="AI47" s="84">
        <v>531</v>
      </c>
      <c r="AJ47" s="321">
        <v>46.392292996598471</v>
      </c>
      <c r="AK47" s="493">
        <v>0</v>
      </c>
      <c r="AL47" s="328">
        <v>0</v>
      </c>
      <c r="AM47" s="86">
        <v>0</v>
      </c>
      <c r="AN47" s="328">
        <v>0</v>
      </c>
      <c r="AO47" s="85">
        <v>0</v>
      </c>
      <c r="AP47" s="328">
        <v>0</v>
      </c>
      <c r="AQ47" s="84">
        <v>255</v>
      </c>
      <c r="AR47" s="324">
        <v>21.838922955705527</v>
      </c>
      <c r="AS47" s="86">
        <v>52</v>
      </c>
      <c r="AT47" s="328">
        <v>4.453427426261519</v>
      </c>
      <c r="AU47" s="85">
        <v>22</v>
      </c>
      <c r="AV47" s="328">
        <v>1.8841423726491042</v>
      </c>
      <c r="AW47" s="83" t="s">
        <v>72</v>
      </c>
    </row>
    <row r="48" spans="1:49" s="82" customFormat="1" ht="36.75" customHeight="1">
      <c r="A48" s="83" t="s">
        <v>73</v>
      </c>
      <c r="B48" s="488">
        <v>114027</v>
      </c>
      <c r="C48" s="85">
        <v>230</v>
      </c>
      <c r="D48" s="328">
        <v>20.170661334596193</v>
      </c>
      <c r="E48" s="231">
        <v>182</v>
      </c>
      <c r="F48" s="328">
        <v>15.961132012593509</v>
      </c>
      <c r="G48" s="231">
        <v>17</v>
      </c>
      <c r="H48" s="328">
        <v>1.4908749682092837</v>
      </c>
      <c r="I48" s="231">
        <v>31</v>
      </c>
      <c r="J48" s="324">
        <v>2.7186543537933998</v>
      </c>
      <c r="K48" s="493">
        <v>260</v>
      </c>
      <c r="L48" s="328">
        <v>22.706233734476797</v>
      </c>
      <c r="M48" s="354">
        <v>138</v>
      </c>
      <c r="N48" s="328">
        <v>12.051770212914608</v>
      </c>
      <c r="O48" s="354">
        <v>8</v>
      </c>
      <c r="P48" s="328">
        <v>0.69865334567620918</v>
      </c>
      <c r="Q48" s="354">
        <v>114</v>
      </c>
      <c r="R48" s="328">
        <v>9.9558101758859809</v>
      </c>
      <c r="S48" s="231">
        <v>145</v>
      </c>
      <c r="T48" s="328">
        <v>12.66309189038129</v>
      </c>
      <c r="U48" s="87">
        <v>20</v>
      </c>
      <c r="V48" s="328">
        <v>1.746633364190523</v>
      </c>
      <c r="W48" s="354">
        <v>5</v>
      </c>
      <c r="X48" s="328">
        <v>0.43665834104763074</v>
      </c>
      <c r="Y48" s="354">
        <v>120</v>
      </c>
      <c r="Z48" s="328">
        <v>10.479800185143137</v>
      </c>
      <c r="AA48" s="87">
        <v>66</v>
      </c>
      <c r="AB48" s="328">
        <v>5.7638901018287259</v>
      </c>
      <c r="AC48" s="231">
        <v>0</v>
      </c>
      <c r="AD48" s="328">
        <v>0</v>
      </c>
      <c r="AE48" s="231">
        <v>0</v>
      </c>
      <c r="AF48" s="328">
        <v>0</v>
      </c>
      <c r="AG48" s="231">
        <v>66</v>
      </c>
      <c r="AH48" s="328">
        <v>5.7638901018287259</v>
      </c>
      <c r="AI48" s="84">
        <v>471</v>
      </c>
      <c r="AJ48" s="321">
        <v>41.133215726686814</v>
      </c>
      <c r="AK48" s="493">
        <v>2</v>
      </c>
      <c r="AL48" s="328">
        <v>0.1746633364190523</v>
      </c>
      <c r="AM48" s="86">
        <v>9</v>
      </c>
      <c r="AN48" s="328">
        <v>0.78598501388573527</v>
      </c>
      <c r="AO48" s="85">
        <v>11</v>
      </c>
      <c r="AP48" s="328">
        <v>0.96064835030478768</v>
      </c>
      <c r="AQ48" s="84">
        <v>319</v>
      </c>
      <c r="AR48" s="324">
        <v>27.975830285809504</v>
      </c>
      <c r="AS48" s="86">
        <v>87</v>
      </c>
      <c r="AT48" s="328">
        <v>7.6297718961298644</v>
      </c>
      <c r="AU48" s="85">
        <v>98</v>
      </c>
      <c r="AV48" s="328">
        <v>8.5944556990888117</v>
      </c>
      <c r="AW48" s="83" t="s">
        <v>73</v>
      </c>
    </row>
    <row r="49" spans="1:49" s="82" customFormat="1" ht="36.75" customHeight="1">
      <c r="A49" s="83" t="s">
        <v>74</v>
      </c>
      <c r="B49" s="488">
        <v>57161</v>
      </c>
      <c r="C49" s="85">
        <v>187</v>
      </c>
      <c r="D49" s="328">
        <v>32.714613110337467</v>
      </c>
      <c r="E49" s="231">
        <v>165</v>
      </c>
      <c r="F49" s="328">
        <v>28.865835097356591</v>
      </c>
      <c r="G49" s="231">
        <v>12</v>
      </c>
      <c r="H49" s="328">
        <v>2.0993334616259336</v>
      </c>
      <c r="I49" s="231">
        <v>10</v>
      </c>
      <c r="J49" s="324">
        <v>1.7494445513549448</v>
      </c>
      <c r="K49" s="493">
        <v>249</v>
      </c>
      <c r="L49" s="328">
        <v>44.427791457017449</v>
      </c>
      <c r="M49" s="354">
        <v>157</v>
      </c>
      <c r="N49" s="328">
        <v>28.012703850408592</v>
      </c>
      <c r="O49" s="354">
        <v>9</v>
      </c>
      <c r="P49" s="328">
        <v>1.6058237876030403</v>
      </c>
      <c r="Q49" s="354">
        <v>83</v>
      </c>
      <c r="R49" s="328">
        <v>14.809263819005817</v>
      </c>
      <c r="S49" s="231">
        <v>188</v>
      </c>
      <c r="T49" s="328">
        <v>33.543874674374621</v>
      </c>
      <c r="U49" s="87">
        <v>100</v>
      </c>
      <c r="V49" s="328">
        <v>17.84248652892267</v>
      </c>
      <c r="W49" s="354">
        <v>3</v>
      </c>
      <c r="X49" s="328">
        <v>0.53527459586768011</v>
      </c>
      <c r="Y49" s="354">
        <v>85</v>
      </c>
      <c r="Z49" s="328">
        <v>15.166113549584269</v>
      </c>
      <c r="AA49" s="87">
        <v>0</v>
      </c>
      <c r="AB49" s="328">
        <v>0</v>
      </c>
      <c r="AC49" s="231">
        <v>0</v>
      </c>
      <c r="AD49" s="328">
        <v>0</v>
      </c>
      <c r="AE49" s="231">
        <v>0</v>
      </c>
      <c r="AF49" s="328">
        <v>0</v>
      </c>
      <c r="AG49" s="231">
        <v>0</v>
      </c>
      <c r="AH49" s="328">
        <v>0</v>
      </c>
      <c r="AI49" s="84">
        <v>437</v>
      </c>
      <c r="AJ49" s="321">
        <v>77.97166613139207</v>
      </c>
      <c r="AK49" s="493">
        <v>1</v>
      </c>
      <c r="AL49" s="328">
        <v>0.17842486528922671</v>
      </c>
      <c r="AM49" s="86">
        <v>1</v>
      </c>
      <c r="AN49" s="328">
        <v>0.17842486528922671</v>
      </c>
      <c r="AO49" s="85">
        <v>2</v>
      </c>
      <c r="AP49" s="328">
        <v>0.35684973057845343</v>
      </c>
      <c r="AQ49" s="84">
        <v>123</v>
      </c>
      <c r="AR49" s="324">
        <v>21.518167981665822</v>
      </c>
      <c r="AS49" s="86">
        <v>20</v>
      </c>
      <c r="AT49" s="328">
        <v>3.4988891027098896</v>
      </c>
      <c r="AU49" s="85">
        <v>74</v>
      </c>
      <c r="AV49" s="328">
        <v>12.945889680026591</v>
      </c>
      <c r="AW49" s="83" t="s">
        <v>74</v>
      </c>
    </row>
    <row r="50" spans="1:49" s="82" customFormat="1" ht="36.75" customHeight="1">
      <c r="A50" s="83" t="s">
        <v>75</v>
      </c>
      <c r="B50" s="488">
        <v>606403</v>
      </c>
      <c r="C50" s="85">
        <v>1160</v>
      </c>
      <c r="D50" s="328">
        <v>19.129192962435873</v>
      </c>
      <c r="E50" s="231">
        <v>941</v>
      </c>
      <c r="F50" s="328">
        <v>15.517733256596685</v>
      </c>
      <c r="G50" s="231">
        <v>41</v>
      </c>
      <c r="H50" s="328">
        <v>0.67611802712057822</v>
      </c>
      <c r="I50" s="231">
        <v>178</v>
      </c>
      <c r="J50" s="324">
        <v>2.9353416787186082</v>
      </c>
      <c r="K50" s="493">
        <v>659</v>
      </c>
      <c r="L50" s="328">
        <v>11.222955912005668</v>
      </c>
      <c r="M50" s="354">
        <v>423</v>
      </c>
      <c r="N50" s="328">
        <v>7.2038093335028783</v>
      </c>
      <c r="O50" s="354">
        <v>8</v>
      </c>
      <c r="P50" s="328">
        <v>0.13624225689839961</v>
      </c>
      <c r="Q50" s="354">
        <v>228</v>
      </c>
      <c r="R50" s="328">
        <v>3.8829043216043884</v>
      </c>
      <c r="S50" s="231">
        <v>271</v>
      </c>
      <c r="T50" s="328">
        <v>4.6152064524332861</v>
      </c>
      <c r="U50" s="87">
        <v>115</v>
      </c>
      <c r="V50" s="328">
        <v>1.9584824429144942</v>
      </c>
      <c r="W50" s="354">
        <v>1</v>
      </c>
      <c r="X50" s="328">
        <v>1.7030282112299951E-2</v>
      </c>
      <c r="Y50" s="354">
        <v>155</v>
      </c>
      <c r="Z50" s="328">
        <v>2.6396937274064922</v>
      </c>
      <c r="AA50" s="87">
        <v>3</v>
      </c>
      <c r="AB50" s="328">
        <v>5.1090846336899851E-2</v>
      </c>
      <c r="AC50" s="231">
        <v>3</v>
      </c>
      <c r="AD50" s="328">
        <v>5.1090846336899851E-2</v>
      </c>
      <c r="AE50" s="231">
        <v>0</v>
      </c>
      <c r="AF50" s="328">
        <v>0</v>
      </c>
      <c r="AG50" s="231">
        <v>0</v>
      </c>
      <c r="AH50" s="328">
        <v>0</v>
      </c>
      <c r="AI50" s="84">
        <v>933</v>
      </c>
      <c r="AJ50" s="321">
        <v>15.889253210775852</v>
      </c>
      <c r="AK50" s="493">
        <v>1</v>
      </c>
      <c r="AL50" s="328">
        <v>1.7030282112299951E-2</v>
      </c>
      <c r="AM50" s="86">
        <v>3</v>
      </c>
      <c r="AN50" s="328">
        <v>5.1090846336899851E-2</v>
      </c>
      <c r="AO50" s="85">
        <v>4</v>
      </c>
      <c r="AP50" s="328">
        <v>6.8121128449199805E-2</v>
      </c>
      <c r="AQ50" s="84">
        <v>1874</v>
      </c>
      <c r="AR50" s="324">
        <v>30.903541044486918</v>
      </c>
      <c r="AS50" s="86">
        <v>249</v>
      </c>
      <c r="AT50" s="328">
        <v>4.1061802134883898</v>
      </c>
      <c r="AU50" s="85">
        <v>407</v>
      </c>
      <c r="AV50" s="328">
        <v>6.7117082204408627</v>
      </c>
      <c r="AW50" s="83" t="s">
        <v>75</v>
      </c>
    </row>
    <row r="51" spans="1:49" s="82" customFormat="1" ht="36.75" customHeight="1">
      <c r="A51" s="83" t="s">
        <v>76</v>
      </c>
      <c r="B51" s="488">
        <v>85950</v>
      </c>
      <c r="C51" s="85">
        <v>228</v>
      </c>
      <c r="D51" s="328">
        <v>26.527050610820243</v>
      </c>
      <c r="E51" s="231">
        <v>191</v>
      </c>
      <c r="F51" s="328">
        <v>22.222222222222221</v>
      </c>
      <c r="G51" s="231">
        <v>18</v>
      </c>
      <c r="H51" s="328">
        <v>2.0942408376963351</v>
      </c>
      <c r="I51" s="231">
        <v>19</v>
      </c>
      <c r="J51" s="324">
        <v>2.2105875509016868</v>
      </c>
      <c r="K51" s="493">
        <v>93</v>
      </c>
      <c r="L51" s="328">
        <v>10.749001190480778</v>
      </c>
      <c r="M51" s="354">
        <v>36</v>
      </c>
      <c r="N51" s="328">
        <v>4.1609036866377211</v>
      </c>
      <c r="O51" s="354">
        <v>0</v>
      </c>
      <c r="P51" s="328">
        <v>0</v>
      </c>
      <c r="Q51" s="354">
        <v>57</v>
      </c>
      <c r="R51" s="328">
        <v>6.5880975038430583</v>
      </c>
      <c r="S51" s="231">
        <v>62</v>
      </c>
      <c r="T51" s="328">
        <v>7.1660007936538523</v>
      </c>
      <c r="U51" s="87">
        <v>15</v>
      </c>
      <c r="V51" s="328">
        <v>1.7337098694323834</v>
      </c>
      <c r="W51" s="354">
        <v>3</v>
      </c>
      <c r="X51" s="328">
        <v>0.34674197388647671</v>
      </c>
      <c r="Y51" s="354">
        <v>44</v>
      </c>
      <c r="Z51" s="328">
        <v>5.0855489503349913</v>
      </c>
      <c r="AA51" s="87">
        <v>0</v>
      </c>
      <c r="AB51" s="328">
        <v>0</v>
      </c>
      <c r="AC51" s="231">
        <v>0</v>
      </c>
      <c r="AD51" s="328">
        <v>0</v>
      </c>
      <c r="AE51" s="231">
        <v>0</v>
      </c>
      <c r="AF51" s="328">
        <v>0</v>
      </c>
      <c r="AG51" s="231">
        <v>0</v>
      </c>
      <c r="AH51" s="328">
        <v>0</v>
      </c>
      <c r="AI51" s="84">
        <v>155</v>
      </c>
      <c r="AJ51" s="321">
        <v>17.91500198413463</v>
      </c>
      <c r="AK51" s="493">
        <v>0</v>
      </c>
      <c r="AL51" s="328">
        <v>0</v>
      </c>
      <c r="AM51" s="86">
        <v>1</v>
      </c>
      <c r="AN51" s="328">
        <v>0.11558065796215891</v>
      </c>
      <c r="AO51" s="85">
        <v>1</v>
      </c>
      <c r="AP51" s="328">
        <v>0.11558065796215891</v>
      </c>
      <c r="AQ51" s="84">
        <v>204</v>
      </c>
      <c r="AR51" s="324">
        <v>23.734729493891798</v>
      </c>
      <c r="AS51" s="86">
        <v>25</v>
      </c>
      <c r="AT51" s="328">
        <v>2.9086678301337985</v>
      </c>
      <c r="AU51" s="85">
        <v>100</v>
      </c>
      <c r="AV51" s="328">
        <v>11.634671320535194</v>
      </c>
      <c r="AW51" s="83" t="s">
        <v>76</v>
      </c>
    </row>
    <row r="52" spans="1:49" s="82" customFormat="1" ht="36.75" customHeight="1">
      <c r="A52" s="83" t="s">
        <v>77</v>
      </c>
      <c r="B52" s="488">
        <v>129779</v>
      </c>
      <c r="C52" s="85">
        <v>335</v>
      </c>
      <c r="D52" s="328">
        <v>25.81311306143521</v>
      </c>
      <c r="E52" s="231">
        <v>297</v>
      </c>
      <c r="F52" s="328">
        <v>22.885058445511216</v>
      </c>
      <c r="G52" s="231">
        <v>3</v>
      </c>
      <c r="H52" s="328">
        <v>0.23116220652031533</v>
      </c>
      <c r="I52" s="231">
        <v>35</v>
      </c>
      <c r="J52" s="324">
        <v>2.6968924094036786</v>
      </c>
      <c r="K52" s="493">
        <v>138</v>
      </c>
      <c r="L52" s="328">
        <v>11.291206768178432</v>
      </c>
      <c r="M52" s="354">
        <v>74</v>
      </c>
      <c r="N52" s="328">
        <v>6.0547050785884347</v>
      </c>
      <c r="O52" s="354">
        <v>0</v>
      </c>
      <c r="P52" s="328">
        <v>0</v>
      </c>
      <c r="Q52" s="354">
        <v>64</v>
      </c>
      <c r="R52" s="328">
        <v>5.2365016895899972</v>
      </c>
      <c r="S52" s="231">
        <v>98</v>
      </c>
      <c r="T52" s="328">
        <v>8.0183932121846837</v>
      </c>
      <c r="U52" s="87">
        <v>43</v>
      </c>
      <c r="V52" s="328">
        <v>3.5182745726932794</v>
      </c>
      <c r="W52" s="354">
        <v>6</v>
      </c>
      <c r="X52" s="328">
        <v>0.49092203339906232</v>
      </c>
      <c r="Y52" s="354">
        <v>49</v>
      </c>
      <c r="Z52" s="328">
        <v>4.0091966060923419</v>
      </c>
      <c r="AA52" s="87">
        <v>1</v>
      </c>
      <c r="AB52" s="328">
        <v>8.1820338899843706E-2</v>
      </c>
      <c r="AC52" s="231">
        <v>1</v>
      </c>
      <c r="AD52" s="328">
        <v>8.1820338899843706E-2</v>
      </c>
      <c r="AE52" s="231">
        <v>0</v>
      </c>
      <c r="AF52" s="328">
        <v>0</v>
      </c>
      <c r="AG52" s="231">
        <v>0</v>
      </c>
      <c r="AH52" s="328">
        <v>0</v>
      </c>
      <c r="AI52" s="84">
        <v>237</v>
      </c>
      <c r="AJ52" s="321">
        <v>19.391420319262959</v>
      </c>
      <c r="AK52" s="493">
        <v>0</v>
      </c>
      <c r="AL52" s="328">
        <v>0</v>
      </c>
      <c r="AM52" s="86">
        <v>0</v>
      </c>
      <c r="AN52" s="328">
        <v>0</v>
      </c>
      <c r="AO52" s="85">
        <v>0</v>
      </c>
      <c r="AP52" s="328">
        <v>0</v>
      </c>
      <c r="AQ52" s="84">
        <v>296</v>
      </c>
      <c r="AR52" s="324">
        <v>22.808004376671107</v>
      </c>
      <c r="AS52" s="86">
        <v>16</v>
      </c>
      <c r="AT52" s="328">
        <v>1.2328651014416816</v>
      </c>
      <c r="AU52" s="85">
        <v>74</v>
      </c>
      <c r="AV52" s="328">
        <v>5.7020010941677768</v>
      </c>
      <c r="AW52" s="83" t="s">
        <v>77</v>
      </c>
    </row>
    <row r="53" spans="1:49" s="82" customFormat="1" ht="36.75" customHeight="1">
      <c r="A53" s="83" t="s">
        <v>78</v>
      </c>
      <c r="B53" s="488">
        <v>163241</v>
      </c>
      <c r="C53" s="85">
        <v>522</v>
      </c>
      <c r="D53" s="328">
        <v>31.977260614674012</v>
      </c>
      <c r="E53" s="231">
        <v>469</v>
      </c>
      <c r="F53" s="328">
        <v>28.73052725724542</v>
      </c>
      <c r="G53" s="231">
        <v>4</v>
      </c>
      <c r="H53" s="328">
        <v>0.2450364798059311</v>
      </c>
      <c r="I53" s="231">
        <v>49</v>
      </c>
      <c r="J53" s="324">
        <v>3.0016968776226562</v>
      </c>
      <c r="K53" s="493">
        <v>257</v>
      </c>
      <c r="L53" s="328">
        <v>16.196560279143828</v>
      </c>
      <c r="M53" s="354">
        <v>79</v>
      </c>
      <c r="N53" s="328">
        <v>4.9787091908652235</v>
      </c>
      <c r="O53" s="354">
        <v>8</v>
      </c>
      <c r="P53" s="328">
        <v>0.50417308261926319</v>
      </c>
      <c r="Q53" s="354">
        <v>170</v>
      </c>
      <c r="R53" s="328">
        <v>10.713678005659343</v>
      </c>
      <c r="S53" s="231">
        <v>124</v>
      </c>
      <c r="T53" s="328">
        <v>7.8146827805985781</v>
      </c>
      <c r="U53" s="87">
        <v>28</v>
      </c>
      <c r="V53" s="328">
        <v>1.7646057891674209</v>
      </c>
      <c r="W53" s="354">
        <v>6</v>
      </c>
      <c r="X53" s="328">
        <v>0.37812981196444734</v>
      </c>
      <c r="Y53" s="354">
        <v>90</v>
      </c>
      <c r="Z53" s="328">
        <v>5.6719471794667102</v>
      </c>
      <c r="AA53" s="87">
        <v>1</v>
      </c>
      <c r="AB53" s="328">
        <v>6.3021635327407899E-2</v>
      </c>
      <c r="AC53" s="231">
        <v>1</v>
      </c>
      <c r="AD53" s="328">
        <v>6.3021635327407899E-2</v>
      </c>
      <c r="AE53" s="231">
        <v>0</v>
      </c>
      <c r="AF53" s="328">
        <v>0</v>
      </c>
      <c r="AG53" s="231">
        <v>0</v>
      </c>
      <c r="AH53" s="328">
        <v>0</v>
      </c>
      <c r="AI53" s="84">
        <v>382</v>
      </c>
      <c r="AJ53" s="321">
        <v>24.074264695069814</v>
      </c>
      <c r="AK53" s="493">
        <v>0</v>
      </c>
      <c r="AL53" s="328">
        <v>0</v>
      </c>
      <c r="AM53" s="86">
        <v>1</v>
      </c>
      <c r="AN53" s="328">
        <v>6.3021635327407899E-2</v>
      </c>
      <c r="AO53" s="85">
        <v>1</v>
      </c>
      <c r="AP53" s="328">
        <v>6.3021635327407899E-2</v>
      </c>
      <c r="AQ53" s="84">
        <v>354</v>
      </c>
      <c r="AR53" s="324">
        <v>21.685728462824905</v>
      </c>
      <c r="AS53" s="86">
        <v>63</v>
      </c>
      <c r="AT53" s="328">
        <v>3.8593245569434149</v>
      </c>
      <c r="AU53" s="85">
        <v>88</v>
      </c>
      <c r="AV53" s="328">
        <v>5.3908025557304846</v>
      </c>
      <c r="AW53" s="83" t="s">
        <v>78</v>
      </c>
    </row>
    <row r="54" spans="1:49" s="82" customFormat="1" ht="36.75" customHeight="1">
      <c r="A54" s="83" t="s">
        <v>79</v>
      </c>
      <c r="B54" s="488">
        <v>97161</v>
      </c>
      <c r="C54" s="85">
        <v>302</v>
      </c>
      <c r="D54" s="328">
        <v>31.082430193184507</v>
      </c>
      <c r="E54" s="231">
        <v>258</v>
      </c>
      <c r="F54" s="328">
        <v>26.553864204773522</v>
      </c>
      <c r="G54" s="231">
        <v>18</v>
      </c>
      <c r="H54" s="328">
        <v>1.8525951770772224</v>
      </c>
      <c r="I54" s="231">
        <v>26</v>
      </c>
      <c r="J54" s="324">
        <v>2.6759708113337655</v>
      </c>
      <c r="K54" s="493">
        <v>91</v>
      </c>
      <c r="L54" s="328">
        <v>10.115157173980704</v>
      </c>
      <c r="M54" s="354">
        <v>65</v>
      </c>
      <c r="N54" s="328">
        <v>7.2251122671290737</v>
      </c>
      <c r="O54" s="354">
        <v>2</v>
      </c>
      <c r="P54" s="328">
        <v>0.22231114668089458</v>
      </c>
      <c r="Q54" s="354">
        <v>24</v>
      </c>
      <c r="R54" s="328">
        <v>2.6677337601707349</v>
      </c>
      <c r="S54" s="231">
        <v>89</v>
      </c>
      <c r="T54" s="328">
        <v>9.8928460272998091</v>
      </c>
      <c r="U54" s="87">
        <v>22</v>
      </c>
      <c r="V54" s="328">
        <v>2.4454226134898405</v>
      </c>
      <c r="W54" s="354">
        <v>1</v>
      </c>
      <c r="X54" s="328">
        <v>0.11115557334044729</v>
      </c>
      <c r="Y54" s="354">
        <v>66</v>
      </c>
      <c r="Z54" s="328">
        <v>7.336267840469521</v>
      </c>
      <c r="AA54" s="87">
        <v>0</v>
      </c>
      <c r="AB54" s="328">
        <v>0</v>
      </c>
      <c r="AC54" s="231">
        <v>0</v>
      </c>
      <c r="AD54" s="328">
        <v>0</v>
      </c>
      <c r="AE54" s="231">
        <v>0</v>
      </c>
      <c r="AF54" s="328">
        <v>0</v>
      </c>
      <c r="AG54" s="231">
        <v>0</v>
      </c>
      <c r="AH54" s="328">
        <v>0</v>
      </c>
      <c r="AI54" s="84">
        <v>180</v>
      </c>
      <c r="AJ54" s="321">
        <v>20.008003201280513</v>
      </c>
      <c r="AK54" s="493">
        <v>0</v>
      </c>
      <c r="AL54" s="328">
        <v>0</v>
      </c>
      <c r="AM54" s="86">
        <v>0</v>
      </c>
      <c r="AN54" s="328">
        <v>0</v>
      </c>
      <c r="AO54" s="85">
        <v>0</v>
      </c>
      <c r="AP54" s="328">
        <v>0</v>
      </c>
      <c r="AQ54" s="84">
        <v>235</v>
      </c>
      <c r="AR54" s="324">
        <v>24.18665925628596</v>
      </c>
      <c r="AS54" s="86">
        <v>15</v>
      </c>
      <c r="AT54" s="328">
        <v>1.5438293142310187</v>
      </c>
      <c r="AU54" s="85">
        <v>54</v>
      </c>
      <c r="AV54" s="328">
        <v>5.5577855312316666</v>
      </c>
      <c r="AW54" s="83" t="s">
        <v>79</v>
      </c>
    </row>
    <row r="55" spans="1:49" s="82" customFormat="1" ht="36.75" customHeight="1">
      <c r="A55" s="83" t="s">
        <v>80</v>
      </c>
      <c r="B55" s="488">
        <v>99543</v>
      </c>
      <c r="C55" s="85">
        <v>540</v>
      </c>
      <c r="D55" s="328">
        <v>54.247912962237429</v>
      </c>
      <c r="E55" s="231">
        <v>494</v>
      </c>
      <c r="F55" s="328">
        <v>49.626794450639423</v>
      </c>
      <c r="G55" s="231">
        <v>7</v>
      </c>
      <c r="H55" s="328">
        <v>0.70321368654752214</v>
      </c>
      <c r="I55" s="231">
        <v>39</v>
      </c>
      <c r="J55" s="324">
        <v>3.9179048250504804</v>
      </c>
      <c r="K55" s="493">
        <v>278</v>
      </c>
      <c r="L55" s="328">
        <v>28.839071755345078</v>
      </c>
      <c r="M55" s="354">
        <v>134</v>
      </c>
      <c r="N55" s="328">
        <v>13.900847536749067</v>
      </c>
      <c r="O55" s="354">
        <v>0</v>
      </c>
      <c r="P55" s="328">
        <v>0</v>
      </c>
      <c r="Q55" s="354">
        <v>144</v>
      </c>
      <c r="R55" s="328">
        <v>14.938224218596012</v>
      </c>
      <c r="S55" s="231">
        <v>130</v>
      </c>
      <c r="T55" s="328">
        <v>13.485896864010289</v>
      </c>
      <c r="U55" s="87">
        <v>49</v>
      </c>
      <c r="V55" s="328">
        <v>5.083145741050032</v>
      </c>
      <c r="W55" s="354">
        <v>0</v>
      </c>
      <c r="X55" s="328">
        <v>0</v>
      </c>
      <c r="Y55" s="354">
        <v>81</v>
      </c>
      <c r="Z55" s="328">
        <v>8.4027511229602574</v>
      </c>
      <c r="AA55" s="87">
        <v>0</v>
      </c>
      <c r="AB55" s="328">
        <v>0</v>
      </c>
      <c r="AC55" s="231">
        <v>0</v>
      </c>
      <c r="AD55" s="328">
        <v>0</v>
      </c>
      <c r="AE55" s="231">
        <v>0</v>
      </c>
      <c r="AF55" s="328">
        <v>0</v>
      </c>
      <c r="AG55" s="231">
        <v>0</v>
      </c>
      <c r="AH55" s="328">
        <v>0</v>
      </c>
      <c r="AI55" s="84">
        <v>408</v>
      </c>
      <c r="AJ55" s="321">
        <v>42.324968619355367</v>
      </c>
      <c r="AK55" s="493">
        <v>0</v>
      </c>
      <c r="AL55" s="328">
        <v>0</v>
      </c>
      <c r="AM55" s="86">
        <v>0</v>
      </c>
      <c r="AN55" s="328">
        <v>0</v>
      </c>
      <c r="AO55" s="85">
        <v>0</v>
      </c>
      <c r="AP55" s="328">
        <v>0</v>
      </c>
      <c r="AQ55" s="84">
        <v>211</v>
      </c>
      <c r="AR55" s="324">
        <v>21.196869694503885</v>
      </c>
      <c r="AS55" s="86">
        <v>32</v>
      </c>
      <c r="AT55" s="328">
        <v>3.2146911385029586</v>
      </c>
      <c r="AU55" s="85">
        <v>78</v>
      </c>
      <c r="AV55" s="328">
        <v>7.8358096501009609</v>
      </c>
      <c r="AW55" s="83" t="s">
        <v>80</v>
      </c>
    </row>
    <row r="56" spans="1:49" s="82" customFormat="1" ht="36.75" customHeight="1">
      <c r="A56" s="83" t="s">
        <v>81</v>
      </c>
      <c r="B56" s="488">
        <v>137591</v>
      </c>
      <c r="C56" s="85">
        <v>645</v>
      </c>
      <c r="D56" s="328">
        <v>46.878066152582655</v>
      </c>
      <c r="E56" s="231">
        <v>573</v>
      </c>
      <c r="F56" s="328">
        <v>41.645165744852491</v>
      </c>
      <c r="G56" s="231">
        <v>4</v>
      </c>
      <c r="H56" s="328">
        <v>0.29071668931834205</v>
      </c>
      <c r="I56" s="231">
        <v>68</v>
      </c>
      <c r="J56" s="324">
        <v>4.9421837184118145</v>
      </c>
      <c r="K56" s="493">
        <v>110</v>
      </c>
      <c r="L56" s="328">
        <v>8.2059749444231684</v>
      </c>
      <c r="M56" s="354">
        <v>87</v>
      </c>
      <c r="N56" s="328">
        <v>6.4901801833165056</v>
      </c>
      <c r="O56" s="354">
        <v>2</v>
      </c>
      <c r="P56" s="328">
        <v>0.14919954444405761</v>
      </c>
      <c r="Q56" s="354">
        <v>21</v>
      </c>
      <c r="R56" s="328">
        <v>1.5665952166626049</v>
      </c>
      <c r="S56" s="231">
        <v>43</v>
      </c>
      <c r="T56" s="328">
        <v>3.2077902055472385</v>
      </c>
      <c r="U56" s="87">
        <v>19</v>
      </c>
      <c r="V56" s="328">
        <v>1.4173956722185475</v>
      </c>
      <c r="W56" s="354">
        <v>0</v>
      </c>
      <c r="X56" s="328">
        <v>0</v>
      </c>
      <c r="Y56" s="354">
        <v>24</v>
      </c>
      <c r="Z56" s="328">
        <v>1.7903945333286913</v>
      </c>
      <c r="AA56" s="87">
        <v>0</v>
      </c>
      <c r="AB56" s="328">
        <v>0</v>
      </c>
      <c r="AC56" s="231">
        <v>0</v>
      </c>
      <c r="AD56" s="328">
        <v>0</v>
      </c>
      <c r="AE56" s="231">
        <v>0</v>
      </c>
      <c r="AF56" s="328">
        <v>0</v>
      </c>
      <c r="AG56" s="231">
        <v>0</v>
      </c>
      <c r="AH56" s="328">
        <v>0</v>
      </c>
      <c r="AI56" s="84">
        <v>153</v>
      </c>
      <c r="AJ56" s="321">
        <v>11.413765149970406</v>
      </c>
      <c r="AK56" s="493">
        <v>6</v>
      </c>
      <c r="AL56" s="328">
        <v>0.44759863333217281</v>
      </c>
      <c r="AM56" s="86">
        <v>0</v>
      </c>
      <c r="AN56" s="328">
        <v>0</v>
      </c>
      <c r="AO56" s="85">
        <v>6</v>
      </c>
      <c r="AP56" s="328">
        <v>0.44759863333217281</v>
      </c>
      <c r="AQ56" s="84">
        <v>332</v>
      </c>
      <c r="AR56" s="324">
        <v>24.129485213422388</v>
      </c>
      <c r="AS56" s="86">
        <v>13</v>
      </c>
      <c r="AT56" s="328">
        <v>0.94482924028461168</v>
      </c>
      <c r="AU56" s="85">
        <v>251</v>
      </c>
      <c r="AV56" s="328">
        <v>18.242472254725964</v>
      </c>
      <c r="AW56" s="83" t="s">
        <v>81</v>
      </c>
    </row>
    <row r="57" spans="1:49" s="82" customFormat="1" ht="36.75" customHeight="1" thickBot="1">
      <c r="A57" s="88" t="s">
        <v>82</v>
      </c>
      <c r="B57" s="489">
        <v>115976</v>
      </c>
      <c r="C57" s="90">
        <v>573</v>
      </c>
      <c r="D57" s="329">
        <v>49.406773815272125</v>
      </c>
      <c r="E57" s="232">
        <v>486</v>
      </c>
      <c r="F57" s="329">
        <v>41.905221770021384</v>
      </c>
      <c r="G57" s="232">
        <v>12</v>
      </c>
      <c r="H57" s="329">
        <v>1.0346968338276885</v>
      </c>
      <c r="I57" s="232">
        <v>75</v>
      </c>
      <c r="J57" s="325">
        <v>6.4668552114230531</v>
      </c>
      <c r="K57" s="494">
        <v>263</v>
      </c>
      <c r="L57" s="329">
        <v>23.736890557591291</v>
      </c>
      <c r="M57" s="355">
        <v>229</v>
      </c>
      <c r="N57" s="329">
        <v>20.668243109081391</v>
      </c>
      <c r="O57" s="355">
        <v>1</v>
      </c>
      <c r="P57" s="329">
        <v>9.025433672087943E-2</v>
      </c>
      <c r="Q57" s="355">
        <v>33</v>
      </c>
      <c r="R57" s="329">
        <v>2.9783931117890212</v>
      </c>
      <c r="S57" s="232">
        <v>106</v>
      </c>
      <c r="T57" s="329">
        <v>9.5669596924132208</v>
      </c>
      <c r="U57" s="92">
        <v>84</v>
      </c>
      <c r="V57" s="329">
        <v>7.5813642845538727</v>
      </c>
      <c r="W57" s="355">
        <v>3</v>
      </c>
      <c r="X57" s="329">
        <v>0.27076301016263832</v>
      </c>
      <c r="Y57" s="355">
        <v>19</v>
      </c>
      <c r="Z57" s="329">
        <v>1.7148323976967095</v>
      </c>
      <c r="AA57" s="92">
        <v>2</v>
      </c>
      <c r="AB57" s="329">
        <v>0.18050867344175886</v>
      </c>
      <c r="AC57" s="232">
        <v>2</v>
      </c>
      <c r="AD57" s="329">
        <v>0.18050867344175886</v>
      </c>
      <c r="AE57" s="232">
        <v>0</v>
      </c>
      <c r="AF57" s="329">
        <v>0</v>
      </c>
      <c r="AG57" s="232">
        <v>0</v>
      </c>
      <c r="AH57" s="329">
        <v>0</v>
      </c>
      <c r="AI57" s="89">
        <v>371</v>
      </c>
      <c r="AJ57" s="322">
        <v>33.484358923446273</v>
      </c>
      <c r="AK57" s="494">
        <v>2</v>
      </c>
      <c r="AL57" s="329">
        <v>0.18050867344175886</v>
      </c>
      <c r="AM57" s="91">
        <v>5</v>
      </c>
      <c r="AN57" s="329">
        <v>0.45127168360439723</v>
      </c>
      <c r="AO57" s="90">
        <v>7</v>
      </c>
      <c r="AP57" s="329">
        <v>0.63178035704615609</v>
      </c>
      <c r="AQ57" s="89">
        <v>455</v>
      </c>
      <c r="AR57" s="325">
        <v>39.232254949299858</v>
      </c>
      <c r="AS57" s="91">
        <v>38</v>
      </c>
      <c r="AT57" s="329">
        <v>3.2765399737876804</v>
      </c>
      <c r="AU57" s="90">
        <v>65</v>
      </c>
      <c r="AV57" s="329">
        <v>5.6046078498999794</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202</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705" t="s">
        <v>207</v>
      </c>
      <c r="B4" s="217" t="s">
        <v>83</v>
      </c>
      <c r="C4" s="218"/>
      <c r="D4" s="233"/>
      <c r="E4" s="233"/>
      <c r="F4" s="246"/>
      <c r="G4" s="47" t="s">
        <v>84</v>
      </c>
      <c r="H4" s="47"/>
      <c r="I4" s="47"/>
      <c r="J4" s="47"/>
      <c r="K4" s="49"/>
      <c r="L4" s="47"/>
      <c r="M4" s="47"/>
      <c r="N4" s="51"/>
      <c r="O4" s="51"/>
      <c r="P4" s="51"/>
      <c r="Q4" s="51"/>
      <c r="R4" s="51"/>
      <c r="S4" s="51"/>
      <c r="T4" s="51"/>
      <c r="U4" s="47"/>
      <c r="V4" s="51"/>
      <c r="W4" s="49"/>
      <c r="X4" s="49"/>
      <c r="Y4" s="49"/>
      <c r="Z4" s="705" t="s">
        <v>207</v>
      </c>
    </row>
    <row r="5" spans="1:26" s="53" customFormat="1" ht="33.75" customHeight="1" thickBot="1">
      <c r="A5" s="706"/>
      <c r="B5" s="746" t="s">
        <v>85</v>
      </c>
      <c r="C5" s="753" t="s">
        <v>86</v>
      </c>
      <c r="D5" s="253"/>
      <c r="E5" s="253"/>
      <c r="F5" s="254"/>
      <c r="G5" s="234" t="s">
        <v>87</v>
      </c>
      <c r="H5" s="49"/>
      <c r="I5" s="49"/>
      <c r="J5" s="49"/>
      <c r="K5" s="49"/>
      <c r="L5" s="47"/>
      <c r="M5" s="47"/>
      <c r="N5" s="51"/>
      <c r="O5" s="51"/>
      <c r="P5" s="51"/>
      <c r="Q5" s="51"/>
      <c r="R5" s="51"/>
      <c r="S5" s="51"/>
      <c r="T5" s="47"/>
      <c r="U5" s="47"/>
      <c r="V5" s="51"/>
      <c r="W5" s="49" t="s">
        <v>88</v>
      </c>
      <c r="X5" s="49"/>
      <c r="Y5" s="49"/>
      <c r="Z5" s="706"/>
    </row>
    <row r="6" spans="1:26" s="53" customFormat="1" ht="33.75" customHeight="1" thickBot="1">
      <c r="A6" s="706"/>
      <c r="B6" s="747"/>
      <c r="C6" s="754"/>
      <c r="D6" s="255"/>
      <c r="E6" s="255"/>
      <c r="F6" s="256"/>
      <c r="G6" s="234" t="s">
        <v>89</v>
      </c>
      <c r="H6" s="49"/>
      <c r="I6" s="49"/>
      <c r="J6" s="49"/>
      <c r="K6" s="49"/>
      <c r="L6" s="47"/>
      <c r="M6" s="47"/>
      <c r="N6" s="51"/>
      <c r="O6" s="51"/>
      <c r="P6" s="51"/>
      <c r="Q6" s="51"/>
      <c r="R6" s="51"/>
      <c r="S6" s="51"/>
      <c r="T6" s="49" t="s">
        <v>90</v>
      </c>
      <c r="U6" s="47"/>
      <c r="V6" s="51"/>
      <c r="W6" s="56"/>
      <c r="X6" s="56"/>
      <c r="Y6" s="705" t="s">
        <v>96</v>
      </c>
      <c r="Z6" s="706"/>
    </row>
    <row r="7" spans="1:26" s="53" customFormat="1" ht="33.75" customHeight="1">
      <c r="A7" s="706"/>
      <c r="B7" s="747"/>
      <c r="C7" s="754"/>
      <c r="D7" s="749" t="s">
        <v>97</v>
      </c>
      <c r="E7" s="749" t="s">
        <v>124</v>
      </c>
      <c r="F7" s="751" t="s">
        <v>98</v>
      </c>
      <c r="G7" s="718" t="s">
        <v>91</v>
      </c>
      <c r="H7" s="468"/>
      <c r="I7" s="468"/>
      <c r="J7" s="468"/>
      <c r="K7" s="712" t="s">
        <v>86</v>
      </c>
      <c r="L7" s="251"/>
      <c r="M7" s="58"/>
      <c r="N7" s="58"/>
      <c r="O7" s="712" t="s">
        <v>92</v>
      </c>
      <c r="P7" s="359"/>
      <c r="Q7" s="468"/>
      <c r="R7" s="468"/>
      <c r="S7" s="705" t="s">
        <v>93</v>
      </c>
      <c r="T7" s="708" t="s">
        <v>91</v>
      </c>
      <c r="U7" s="756" t="s">
        <v>86</v>
      </c>
      <c r="V7" s="713" t="s">
        <v>93</v>
      </c>
      <c r="W7" s="60" t="s">
        <v>94</v>
      </c>
      <c r="X7" s="60" t="s">
        <v>95</v>
      </c>
      <c r="Y7" s="706"/>
      <c r="Z7" s="706"/>
    </row>
    <row r="8" spans="1:26" s="53" customFormat="1" ht="33.75" customHeight="1" thickBot="1">
      <c r="A8" s="707"/>
      <c r="B8" s="748"/>
      <c r="C8" s="755"/>
      <c r="D8" s="750"/>
      <c r="E8" s="750"/>
      <c r="F8" s="752"/>
      <c r="G8" s="745"/>
      <c r="H8" s="472" t="s">
        <v>138</v>
      </c>
      <c r="I8" s="472" t="s">
        <v>124</v>
      </c>
      <c r="J8" s="472" t="s">
        <v>98</v>
      </c>
      <c r="K8" s="714"/>
      <c r="L8" s="472" t="s">
        <v>138</v>
      </c>
      <c r="M8" s="472" t="s">
        <v>124</v>
      </c>
      <c r="N8" s="472" t="s">
        <v>98</v>
      </c>
      <c r="O8" s="714"/>
      <c r="P8" s="472" t="s">
        <v>138</v>
      </c>
      <c r="Q8" s="472" t="s">
        <v>124</v>
      </c>
      <c r="R8" s="473" t="s">
        <v>98</v>
      </c>
      <c r="S8" s="707"/>
      <c r="T8" s="710"/>
      <c r="U8" s="757"/>
      <c r="V8" s="715"/>
      <c r="W8" s="469"/>
      <c r="X8" s="469"/>
      <c r="Y8" s="707"/>
      <c r="Z8" s="707"/>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0.9674945132277486</v>
      </c>
      <c r="C10" s="333">
        <v>-12.005518625360594</v>
      </c>
      <c r="D10" s="332">
        <v>-9.9661434287473156</v>
      </c>
      <c r="E10" s="332">
        <v>7.6628352490430984E-2</v>
      </c>
      <c r="F10" s="356">
        <v>-25.518945634266885</v>
      </c>
      <c r="G10" s="333">
        <v>-10.147137616947617</v>
      </c>
      <c r="H10" s="332">
        <v>15.626746135220699</v>
      </c>
      <c r="I10" s="332">
        <v>-1.3245033112582689</v>
      </c>
      <c r="J10" s="332">
        <v>-31.278832337593585</v>
      </c>
      <c r="K10" s="332">
        <v>-5.3549771433902436</v>
      </c>
      <c r="L10" s="332">
        <v>-15.362526920315872</v>
      </c>
      <c r="M10" s="332">
        <v>-10.979228486646889</v>
      </c>
      <c r="N10" s="332">
        <v>1.6927293245203998</v>
      </c>
      <c r="O10" s="332">
        <v>272.72727272727269</v>
      </c>
      <c r="P10" s="332">
        <v>-11.111111111111114</v>
      </c>
      <c r="Q10" s="332" t="s">
        <v>22</v>
      </c>
      <c r="R10" s="356" t="s">
        <v>211</v>
      </c>
      <c r="S10" s="333">
        <v>-8.1488244692992424</v>
      </c>
      <c r="T10" s="333">
        <v>-22.35294117647058</v>
      </c>
      <c r="U10" s="356">
        <v>-45.578231292517003</v>
      </c>
      <c r="V10" s="333">
        <v>-37.068965517241381</v>
      </c>
      <c r="W10" s="333">
        <v>24.787081828711592</v>
      </c>
      <c r="X10" s="333">
        <v>19.63562753036436</v>
      </c>
      <c r="Y10" s="333">
        <v>8.163528501418611</v>
      </c>
      <c r="Z10" s="467" t="s">
        <v>99</v>
      </c>
    </row>
    <row r="11" spans="1:26" s="219" customFormat="1" ht="33.75" customHeight="1">
      <c r="A11" s="77" t="s">
        <v>100</v>
      </c>
      <c r="B11" s="499">
        <v>-0.69257795714779036</v>
      </c>
      <c r="C11" s="496">
        <v>-22.758990874932906</v>
      </c>
      <c r="D11" s="497">
        <v>-22.928709055876681</v>
      </c>
      <c r="E11" s="497">
        <v>-33.333333333333343</v>
      </c>
      <c r="F11" s="498">
        <v>-19.277108433734938</v>
      </c>
      <c r="G11" s="496">
        <v>99.719495091164077</v>
      </c>
      <c r="H11" s="497">
        <v>-11.060948081264115</v>
      </c>
      <c r="I11" s="497">
        <v>-5.5555555555555571</v>
      </c>
      <c r="J11" s="497">
        <v>301.98412698412699</v>
      </c>
      <c r="K11" s="497">
        <v>-6.481481481481481</v>
      </c>
      <c r="L11" s="497">
        <v>-12.5</v>
      </c>
      <c r="M11" s="497">
        <v>-34.782608695652172</v>
      </c>
      <c r="N11" s="497">
        <v>-1.4662756598240492</v>
      </c>
      <c r="O11" s="497" t="s">
        <v>22</v>
      </c>
      <c r="P11" s="497" t="s">
        <v>22</v>
      </c>
      <c r="Q11" s="497" t="s">
        <v>22</v>
      </c>
      <c r="R11" s="498" t="s">
        <v>22</v>
      </c>
      <c r="S11" s="496">
        <v>53.582802547770711</v>
      </c>
      <c r="T11" s="496">
        <v>0</v>
      </c>
      <c r="U11" s="498">
        <v>100</v>
      </c>
      <c r="V11" s="496">
        <v>33.333333333333314</v>
      </c>
      <c r="W11" s="496">
        <v>16.019818331957069</v>
      </c>
      <c r="X11" s="496">
        <v>-21.590909090909093</v>
      </c>
      <c r="Y11" s="499">
        <v>-29.951690821256037</v>
      </c>
      <c r="Z11" s="77" t="s">
        <v>100</v>
      </c>
    </row>
    <row r="12" spans="1:26" s="219" customFormat="1" ht="33.75" customHeight="1">
      <c r="A12" s="83" t="s">
        <v>37</v>
      </c>
      <c r="B12" s="334">
        <v>2.6960368258670542E-2</v>
      </c>
      <c r="C12" s="336">
        <v>18.827160493827151</v>
      </c>
      <c r="D12" s="331">
        <v>28.723404255319139</v>
      </c>
      <c r="E12" s="331">
        <v>0</v>
      </c>
      <c r="F12" s="357">
        <v>-54.054054054054049</v>
      </c>
      <c r="G12" s="336">
        <v>-11.918604651162795</v>
      </c>
      <c r="H12" s="331">
        <v>-8.3333333333333428</v>
      </c>
      <c r="I12" s="331" t="s">
        <v>22</v>
      </c>
      <c r="J12" s="331">
        <v>-7.6142131979695478</v>
      </c>
      <c r="K12" s="331">
        <v>22.151898734177223</v>
      </c>
      <c r="L12" s="331">
        <v>-30.645161290322577</v>
      </c>
      <c r="M12" s="331" t="s">
        <v>22</v>
      </c>
      <c r="N12" s="331">
        <v>56.25</v>
      </c>
      <c r="O12" s="331" t="s">
        <v>22</v>
      </c>
      <c r="P12" s="331" t="s">
        <v>22</v>
      </c>
      <c r="Q12" s="331" t="s">
        <v>22</v>
      </c>
      <c r="R12" s="357" t="s">
        <v>22</v>
      </c>
      <c r="S12" s="336">
        <v>-1.1952191235059786</v>
      </c>
      <c r="T12" s="336" t="s">
        <v>22</v>
      </c>
      <c r="U12" s="357">
        <v>100</v>
      </c>
      <c r="V12" s="336">
        <v>300</v>
      </c>
      <c r="W12" s="336">
        <v>37.588652482269509</v>
      </c>
      <c r="X12" s="336">
        <v>60</v>
      </c>
      <c r="Y12" s="335">
        <v>-60.416666666666671</v>
      </c>
      <c r="Z12" s="83" t="s">
        <v>37</v>
      </c>
    </row>
    <row r="13" spans="1:26" s="219" customFormat="1" ht="33.75" customHeight="1">
      <c r="A13" s="83" t="s">
        <v>38</v>
      </c>
      <c r="B13" s="334">
        <v>-1.9951658044271028</v>
      </c>
      <c r="C13" s="336">
        <v>-7.2463768115942031</v>
      </c>
      <c r="D13" s="331">
        <v>3.5398230088495666</v>
      </c>
      <c r="E13" s="331">
        <v>-76.470588235294116</v>
      </c>
      <c r="F13" s="357">
        <v>-45.45454545454546</v>
      </c>
      <c r="G13" s="336">
        <v>17.687074829931973</v>
      </c>
      <c r="H13" s="331">
        <v>94.73684210526315</v>
      </c>
      <c r="I13" s="331" t="s">
        <v>22</v>
      </c>
      <c r="J13" s="331">
        <v>-27.058823529411768</v>
      </c>
      <c r="K13" s="331">
        <v>-68.918918918918919</v>
      </c>
      <c r="L13" s="331">
        <v>-55.555555555555557</v>
      </c>
      <c r="M13" s="331">
        <v>-75</v>
      </c>
      <c r="N13" s="331">
        <v>-73.07692307692308</v>
      </c>
      <c r="O13" s="331" t="s">
        <v>22</v>
      </c>
      <c r="P13" s="331" t="s">
        <v>22</v>
      </c>
      <c r="Q13" s="331" t="s">
        <v>22</v>
      </c>
      <c r="R13" s="357" t="s">
        <v>22</v>
      </c>
      <c r="S13" s="336">
        <v>-11.312217194570138</v>
      </c>
      <c r="T13" s="336" t="s">
        <v>22</v>
      </c>
      <c r="U13" s="357" t="s">
        <v>22</v>
      </c>
      <c r="V13" s="336" t="s">
        <v>22</v>
      </c>
      <c r="W13" s="336">
        <v>19.85294117647058</v>
      </c>
      <c r="X13" s="336">
        <v>17.64705882352942</v>
      </c>
      <c r="Y13" s="335">
        <v>31.578947368421069</v>
      </c>
      <c r="Z13" s="83" t="s">
        <v>38</v>
      </c>
    </row>
    <row r="14" spans="1:26" s="219" customFormat="1" ht="33.75" customHeight="1">
      <c r="A14" s="83" t="s">
        <v>39</v>
      </c>
      <c r="B14" s="334">
        <v>0.59926066447432902</v>
      </c>
      <c r="C14" s="336">
        <v>-46.982758620689658</v>
      </c>
      <c r="D14" s="331">
        <v>-41.322314049586772</v>
      </c>
      <c r="E14" s="331">
        <v>-83.333333333333343</v>
      </c>
      <c r="F14" s="357">
        <v>-66.31578947368422</v>
      </c>
      <c r="G14" s="336">
        <v>13.519813519813525</v>
      </c>
      <c r="H14" s="331">
        <v>34.761904761904759</v>
      </c>
      <c r="I14" s="331">
        <v>100</v>
      </c>
      <c r="J14" s="331">
        <v>-9.859154929577457</v>
      </c>
      <c r="K14" s="331">
        <v>0</v>
      </c>
      <c r="L14" s="331">
        <v>12.24489795918366</v>
      </c>
      <c r="M14" s="331" t="s">
        <v>22</v>
      </c>
      <c r="N14" s="331">
        <v>-13.793103448275872</v>
      </c>
      <c r="O14" s="331" t="s">
        <v>22</v>
      </c>
      <c r="P14" s="331" t="s">
        <v>22</v>
      </c>
      <c r="Q14" s="331" t="s">
        <v>22</v>
      </c>
      <c r="R14" s="357" t="s">
        <v>22</v>
      </c>
      <c r="S14" s="336">
        <v>10.820895522388057</v>
      </c>
      <c r="T14" s="336" t="s">
        <v>22</v>
      </c>
      <c r="U14" s="357" t="s">
        <v>22</v>
      </c>
      <c r="V14" s="336" t="s">
        <v>22</v>
      </c>
      <c r="W14" s="336">
        <v>17.272727272727266</v>
      </c>
      <c r="X14" s="336">
        <v>36</v>
      </c>
      <c r="Y14" s="335">
        <v>89.285714285714278</v>
      </c>
      <c r="Z14" s="83" t="s">
        <v>39</v>
      </c>
    </row>
    <row r="15" spans="1:26" s="219" customFormat="1" ht="33.75" customHeight="1">
      <c r="A15" s="83" t="s">
        <v>40</v>
      </c>
      <c r="B15" s="334">
        <v>-3.3673763775892951</v>
      </c>
      <c r="C15" s="336">
        <v>22.745098039215691</v>
      </c>
      <c r="D15" s="331">
        <v>44.927536231884062</v>
      </c>
      <c r="E15" s="331">
        <v>-20</v>
      </c>
      <c r="F15" s="357">
        <v>-79.069767441860463</v>
      </c>
      <c r="G15" s="336">
        <v>-43.440233236151606</v>
      </c>
      <c r="H15" s="331">
        <v>21.621621621621628</v>
      </c>
      <c r="I15" s="331" t="s">
        <v>22</v>
      </c>
      <c r="J15" s="331">
        <v>-62.825278810408925</v>
      </c>
      <c r="K15" s="331">
        <v>127.5</v>
      </c>
      <c r="L15" s="331">
        <v>245.45454545454544</v>
      </c>
      <c r="M15" s="331" t="s">
        <v>22</v>
      </c>
      <c r="N15" s="331">
        <v>89.285714285714278</v>
      </c>
      <c r="O15" s="331" t="s">
        <v>211</v>
      </c>
      <c r="P15" s="331" t="s">
        <v>22</v>
      </c>
      <c r="Q15" s="331" t="s">
        <v>22</v>
      </c>
      <c r="R15" s="357" t="s">
        <v>22</v>
      </c>
      <c r="S15" s="336">
        <v>-20.052083333333343</v>
      </c>
      <c r="T15" s="336" t="s">
        <v>22</v>
      </c>
      <c r="U15" s="357" t="s">
        <v>22</v>
      </c>
      <c r="V15" s="336" t="s">
        <v>22</v>
      </c>
      <c r="W15" s="336">
        <v>10.084033613445385</v>
      </c>
      <c r="X15" s="336">
        <v>64.70588235294116</v>
      </c>
      <c r="Y15" s="335">
        <v>-2.1739130434782652</v>
      </c>
      <c r="Z15" s="83" t="s">
        <v>40</v>
      </c>
    </row>
    <row r="16" spans="1:26" s="219" customFormat="1" ht="33.75" customHeight="1">
      <c r="A16" s="83" t="s">
        <v>41</v>
      </c>
      <c r="B16" s="334">
        <v>-1.4536700302207635</v>
      </c>
      <c r="C16" s="336">
        <v>-30.693069306930695</v>
      </c>
      <c r="D16" s="331">
        <v>-26.530612244897952</v>
      </c>
      <c r="E16" s="331">
        <v>-71.428571428571431</v>
      </c>
      <c r="F16" s="357">
        <v>-40.909090909090907</v>
      </c>
      <c r="G16" s="336">
        <v>-22.522522522522522</v>
      </c>
      <c r="H16" s="331">
        <v>-5.8823529411764781</v>
      </c>
      <c r="I16" s="331">
        <v>-50</v>
      </c>
      <c r="J16" s="331">
        <v>-36.206896551724135</v>
      </c>
      <c r="K16" s="331">
        <v>144.64285714285717</v>
      </c>
      <c r="L16" s="331">
        <v>-44.186046511627907</v>
      </c>
      <c r="M16" s="331" t="s">
        <v>22</v>
      </c>
      <c r="N16" s="331">
        <v>262.31884057971013</v>
      </c>
      <c r="O16" s="331" t="s">
        <v>22</v>
      </c>
      <c r="P16" s="331" t="s">
        <v>22</v>
      </c>
      <c r="Q16" s="331" t="s">
        <v>22</v>
      </c>
      <c r="R16" s="357" t="s">
        <v>22</v>
      </c>
      <c r="S16" s="336">
        <v>61.434977578475326</v>
      </c>
      <c r="T16" s="336" t="s">
        <v>22</v>
      </c>
      <c r="U16" s="357" t="s">
        <v>22</v>
      </c>
      <c r="V16" s="336" t="s">
        <v>22</v>
      </c>
      <c r="W16" s="336">
        <v>-17.69911504424779</v>
      </c>
      <c r="X16" s="336">
        <v>93.75</v>
      </c>
      <c r="Y16" s="335">
        <v>-75</v>
      </c>
      <c r="Z16" s="83" t="s">
        <v>41</v>
      </c>
    </row>
    <row r="17" spans="1:26" s="219" customFormat="1" ht="33.75" customHeight="1">
      <c r="A17" s="83" t="s">
        <v>42</v>
      </c>
      <c r="B17" s="334">
        <v>2.0789128328407003</v>
      </c>
      <c r="C17" s="336">
        <v>-3.584905660377359</v>
      </c>
      <c r="D17" s="331">
        <v>-4.4491525423728859</v>
      </c>
      <c r="E17" s="331">
        <v>266.66666666666663</v>
      </c>
      <c r="F17" s="357">
        <v>-10.909090909090907</v>
      </c>
      <c r="G17" s="336">
        <v>47.826086956521721</v>
      </c>
      <c r="H17" s="331">
        <v>35.443037974683534</v>
      </c>
      <c r="I17" s="331" t="s">
        <v>22</v>
      </c>
      <c r="J17" s="331">
        <v>75</v>
      </c>
      <c r="K17" s="331">
        <v>57.446808510638306</v>
      </c>
      <c r="L17" s="331">
        <v>75</v>
      </c>
      <c r="M17" s="331">
        <v>0</v>
      </c>
      <c r="N17" s="331">
        <v>50</v>
      </c>
      <c r="O17" s="331" t="s">
        <v>22</v>
      </c>
      <c r="P17" s="331" t="s">
        <v>22</v>
      </c>
      <c r="Q17" s="331" t="s">
        <v>22</v>
      </c>
      <c r="R17" s="357" t="s">
        <v>22</v>
      </c>
      <c r="S17" s="336">
        <v>50.617283950617292</v>
      </c>
      <c r="T17" s="336">
        <v>200</v>
      </c>
      <c r="U17" s="357" t="s">
        <v>211</v>
      </c>
      <c r="V17" s="336" t="s">
        <v>211</v>
      </c>
      <c r="W17" s="336">
        <v>20.061728395061735</v>
      </c>
      <c r="X17" s="336">
        <v>11.627906976744185</v>
      </c>
      <c r="Y17" s="335" t="s">
        <v>211</v>
      </c>
      <c r="Z17" s="83" t="s">
        <v>42</v>
      </c>
    </row>
    <row r="18" spans="1:26" s="219" customFormat="1" ht="33.75" customHeight="1">
      <c r="A18" s="83" t="s">
        <v>43</v>
      </c>
      <c r="B18" s="334">
        <v>0.50778581925308686</v>
      </c>
      <c r="C18" s="336">
        <v>1.4577259475218654</v>
      </c>
      <c r="D18" s="331">
        <v>10.609037328094303</v>
      </c>
      <c r="E18" s="331">
        <v>-23.076923076923066</v>
      </c>
      <c r="F18" s="357">
        <v>-25.362318840579718</v>
      </c>
      <c r="G18" s="336">
        <v>-35.802469135802468</v>
      </c>
      <c r="H18" s="331">
        <v>-14.893617021276597</v>
      </c>
      <c r="I18" s="331">
        <v>33.333333333333314</v>
      </c>
      <c r="J18" s="331">
        <v>-58.422939068100362</v>
      </c>
      <c r="K18" s="331">
        <v>17.098445595854912</v>
      </c>
      <c r="L18" s="331">
        <v>-26.865671641791039</v>
      </c>
      <c r="M18" s="331" t="s">
        <v>22</v>
      </c>
      <c r="N18" s="331">
        <v>39.682539682539669</v>
      </c>
      <c r="O18" s="331">
        <v>0</v>
      </c>
      <c r="P18" s="331">
        <v>0</v>
      </c>
      <c r="Q18" s="331" t="s">
        <v>22</v>
      </c>
      <c r="R18" s="357" t="s">
        <v>22</v>
      </c>
      <c r="S18" s="336">
        <v>-22.339027595269386</v>
      </c>
      <c r="T18" s="336" t="s">
        <v>22</v>
      </c>
      <c r="U18" s="357" t="s">
        <v>22</v>
      </c>
      <c r="V18" s="336" t="s">
        <v>22</v>
      </c>
      <c r="W18" s="336">
        <v>28.275862068965495</v>
      </c>
      <c r="X18" s="336">
        <v>-1.7241379310344911</v>
      </c>
      <c r="Y18" s="335">
        <v>1.6949152542372872</v>
      </c>
      <c r="Z18" s="83" t="s">
        <v>43</v>
      </c>
    </row>
    <row r="19" spans="1:26" s="219" customFormat="1" ht="33.75" customHeight="1">
      <c r="A19" s="83" t="s">
        <v>44</v>
      </c>
      <c r="B19" s="334">
        <v>0.67670730121423617</v>
      </c>
      <c r="C19" s="336">
        <v>-39.312977099236647</v>
      </c>
      <c r="D19" s="331">
        <v>-43.90243902439024</v>
      </c>
      <c r="E19" s="331" t="s">
        <v>211</v>
      </c>
      <c r="F19" s="357">
        <v>-46.478873239436624</v>
      </c>
      <c r="G19" s="336">
        <v>-22.115384615384613</v>
      </c>
      <c r="H19" s="331">
        <v>50</v>
      </c>
      <c r="I19" s="331" t="s">
        <v>22</v>
      </c>
      <c r="J19" s="331">
        <v>-54.109589041095887</v>
      </c>
      <c r="K19" s="331">
        <v>-1.4598540145985339</v>
      </c>
      <c r="L19" s="331">
        <v>-7.2727272727272805</v>
      </c>
      <c r="M19" s="331" t="s">
        <v>22</v>
      </c>
      <c r="N19" s="331">
        <v>-3.6585365853658516</v>
      </c>
      <c r="O19" s="331">
        <v>-50</v>
      </c>
      <c r="P19" s="331">
        <v>100</v>
      </c>
      <c r="Q19" s="331" t="s">
        <v>22</v>
      </c>
      <c r="R19" s="357" t="s">
        <v>22</v>
      </c>
      <c r="S19" s="336">
        <v>-14.326647564469923</v>
      </c>
      <c r="T19" s="336" t="s">
        <v>22</v>
      </c>
      <c r="U19" s="357">
        <v>0</v>
      </c>
      <c r="V19" s="336">
        <v>-66.666666666666671</v>
      </c>
      <c r="W19" s="336">
        <v>41.758241758241752</v>
      </c>
      <c r="X19" s="336">
        <v>-9.375</v>
      </c>
      <c r="Y19" s="335">
        <v>-79.436619718309856</v>
      </c>
      <c r="Z19" s="83" t="s">
        <v>44</v>
      </c>
    </row>
    <row r="20" spans="1:26" s="219" customFormat="1" ht="33.75" customHeight="1">
      <c r="A20" s="83" t="s">
        <v>45</v>
      </c>
      <c r="B20" s="334">
        <v>-0.20025118211862036</v>
      </c>
      <c r="C20" s="336">
        <v>14.457831325301214</v>
      </c>
      <c r="D20" s="331">
        <v>21.146953405017939</v>
      </c>
      <c r="E20" s="331">
        <v>-7.6923076923076934</v>
      </c>
      <c r="F20" s="357">
        <v>-25</v>
      </c>
      <c r="G20" s="336">
        <v>37.433155080213908</v>
      </c>
      <c r="H20" s="331">
        <v>57.547169811320742</v>
      </c>
      <c r="I20" s="331" t="s">
        <v>22</v>
      </c>
      <c r="J20" s="331">
        <v>6.1728395061728492</v>
      </c>
      <c r="K20" s="331">
        <v>-42.95302013422819</v>
      </c>
      <c r="L20" s="331">
        <v>-55.072463768115945</v>
      </c>
      <c r="M20" s="331" t="s">
        <v>22</v>
      </c>
      <c r="N20" s="331">
        <v>-29.870129870129873</v>
      </c>
      <c r="O20" s="331">
        <v>0</v>
      </c>
      <c r="P20" s="331" t="s">
        <v>22</v>
      </c>
      <c r="Q20" s="331" t="s">
        <v>22</v>
      </c>
      <c r="R20" s="357">
        <v>0</v>
      </c>
      <c r="S20" s="336">
        <v>1.7751479289940875</v>
      </c>
      <c r="T20" s="336" t="s">
        <v>22</v>
      </c>
      <c r="U20" s="357" t="s">
        <v>22</v>
      </c>
      <c r="V20" s="336" t="s">
        <v>22</v>
      </c>
      <c r="W20" s="336">
        <v>45.675675675675677</v>
      </c>
      <c r="X20" s="336">
        <v>-68.253968253968253</v>
      </c>
      <c r="Y20" s="335">
        <v>16.36363636363636</v>
      </c>
      <c r="Z20" s="83" t="s">
        <v>45</v>
      </c>
    </row>
    <row r="21" spans="1:26" s="219" customFormat="1" ht="33.75" customHeight="1">
      <c r="A21" s="83" t="s">
        <v>46</v>
      </c>
      <c r="B21" s="334">
        <v>2.6852454812196243</v>
      </c>
      <c r="C21" s="336">
        <v>-14.899178491411504</v>
      </c>
      <c r="D21" s="331">
        <v>-12.642045454545453</v>
      </c>
      <c r="E21" s="331">
        <v>0.90909090909090651</v>
      </c>
      <c r="F21" s="357">
        <v>-29.166666666666657</v>
      </c>
      <c r="G21" s="336">
        <v>-3.544061302681996</v>
      </c>
      <c r="H21" s="331">
        <v>61.212121212121218</v>
      </c>
      <c r="I21" s="331">
        <v>100</v>
      </c>
      <c r="J21" s="331">
        <v>-33.848314606741567</v>
      </c>
      <c r="K21" s="331">
        <v>18.137254901960787</v>
      </c>
      <c r="L21" s="331">
        <v>9.2827004219409304</v>
      </c>
      <c r="M21" s="331">
        <v>61.538461538461547</v>
      </c>
      <c r="N21" s="331">
        <v>22.375690607734811</v>
      </c>
      <c r="O21" s="331">
        <v>0</v>
      </c>
      <c r="P21" s="331">
        <v>0</v>
      </c>
      <c r="Q21" s="331" t="s">
        <v>22</v>
      </c>
      <c r="R21" s="357" t="s">
        <v>22</v>
      </c>
      <c r="S21" s="336">
        <v>4.4605183845690277</v>
      </c>
      <c r="T21" s="336">
        <v>-57.142857142857146</v>
      </c>
      <c r="U21" s="357">
        <v>-70</v>
      </c>
      <c r="V21" s="336">
        <v>-64.705882352941174</v>
      </c>
      <c r="W21" s="336">
        <v>31.821006836544427</v>
      </c>
      <c r="X21" s="336">
        <v>62.5</v>
      </c>
      <c r="Y21" s="335">
        <v>56.286266924564785</v>
      </c>
      <c r="Z21" s="83" t="s">
        <v>46</v>
      </c>
    </row>
    <row r="22" spans="1:26" s="219" customFormat="1" ht="33.75" customHeight="1">
      <c r="A22" s="83" t="s">
        <v>47</v>
      </c>
      <c r="B22" s="334">
        <v>1.7076168131934253</v>
      </c>
      <c r="C22" s="336">
        <v>-9.5072866065232517</v>
      </c>
      <c r="D22" s="331">
        <v>-8.7171052631579045</v>
      </c>
      <c r="E22" s="331">
        <v>75</v>
      </c>
      <c r="F22" s="357">
        <v>-22.439024390243901</v>
      </c>
      <c r="G22" s="336">
        <v>-3.2432432432432421</v>
      </c>
      <c r="H22" s="331">
        <v>20.325203252032537</v>
      </c>
      <c r="I22" s="331">
        <v>375</v>
      </c>
      <c r="J22" s="331">
        <v>-33.799533799533805</v>
      </c>
      <c r="K22" s="331">
        <v>10.975609756097569</v>
      </c>
      <c r="L22" s="331">
        <v>32.323232323232332</v>
      </c>
      <c r="M22" s="331">
        <v>-66.666666666666671</v>
      </c>
      <c r="N22" s="331">
        <v>2.6548672566371749</v>
      </c>
      <c r="O22" s="331" t="s">
        <v>211</v>
      </c>
      <c r="P22" s="331">
        <v>200</v>
      </c>
      <c r="Q22" s="331" t="s">
        <v>22</v>
      </c>
      <c r="R22" s="357" t="s">
        <v>22</v>
      </c>
      <c r="S22" s="336">
        <v>1.4354066985645915</v>
      </c>
      <c r="T22" s="336" t="s">
        <v>22</v>
      </c>
      <c r="U22" s="357" t="s">
        <v>22</v>
      </c>
      <c r="V22" s="336" t="s">
        <v>22</v>
      </c>
      <c r="W22" s="336">
        <v>22.032640949554903</v>
      </c>
      <c r="X22" s="336">
        <v>58.878504672897179</v>
      </c>
      <c r="Y22" s="335">
        <v>43.515850144092241</v>
      </c>
      <c r="Z22" s="83" t="s">
        <v>47</v>
      </c>
    </row>
    <row r="23" spans="1:26" s="219" customFormat="1" ht="33.75" customHeight="1">
      <c r="A23" s="83" t="s">
        <v>48</v>
      </c>
      <c r="B23" s="334">
        <v>1.0576505707033448</v>
      </c>
      <c r="C23" s="336">
        <v>-13.715455475946783</v>
      </c>
      <c r="D23" s="331">
        <v>-12.763320941759602</v>
      </c>
      <c r="E23" s="331">
        <v>4</v>
      </c>
      <c r="F23" s="357">
        <v>-25.07692307692308</v>
      </c>
      <c r="G23" s="336">
        <v>-21.251564455569465</v>
      </c>
      <c r="H23" s="331">
        <v>32.311320754716974</v>
      </c>
      <c r="I23" s="331">
        <v>57.377049180327873</v>
      </c>
      <c r="J23" s="331">
        <v>-48.647633358377163</v>
      </c>
      <c r="K23" s="331">
        <v>-26.870562534134351</v>
      </c>
      <c r="L23" s="331">
        <v>-47.964796479647966</v>
      </c>
      <c r="M23" s="331">
        <v>-24.137931034482762</v>
      </c>
      <c r="N23" s="331">
        <v>-3.4739454094292768</v>
      </c>
      <c r="O23" s="331">
        <v>400</v>
      </c>
      <c r="P23" s="331" t="s">
        <v>22</v>
      </c>
      <c r="Q23" s="331" t="s">
        <v>22</v>
      </c>
      <c r="R23" s="357" t="s">
        <v>22</v>
      </c>
      <c r="S23" s="336">
        <v>-22.944911618328462</v>
      </c>
      <c r="T23" s="336">
        <v>60</v>
      </c>
      <c r="U23" s="357">
        <v>-87.5</v>
      </c>
      <c r="V23" s="336">
        <v>-52.380952380952387</v>
      </c>
      <c r="W23" s="336">
        <v>20.88808337109198</v>
      </c>
      <c r="X23" s="336">
        <v>-5.3921568627450966</v>
      </c>
      <c r="Y23" s="335">
        <v>35.852090032154337</v>
      </c>
      <c r="Z23" s="83" t="s">
        <v>48</v>
      </c>
    </row>
    <row r="24" spans="1:26" s="219" customFormat="1" ht="33.75" customHeight="1">
      <c r="A24" s="83" t="s">
        <v>49</v>
      </c>
      <c r="B24" s="334">
        <v>1.8193999643606276</v>
      </c>
      <c r="C24" s="336">
        <v>-29.016493585827732</v>
      </c>
      <c r="D24" s="331">
        <v>-35.777126099706749</v>
      </c>
      <c r="E24" s="331">
        <v>35.483870967741922</v>
      </c>
      <c r="F24" s="357">
        <v>-15.501519756838917</v>
      </c>
      <c r="G24" s="336">
        <v>-6.0828526481384415</v>
      </c>
      <c r="H24" s="331">
        <v>31.990521327014221</v>
      </c>
      <c r="I24" s="331">
        <v>-92</v>
      </c>
      <c r="J24" s="331">
        <v>-34.971098265895947</v>
      </c>
      <c r="K24" s="331">
        <v>14.011516314779257</v>
      </c>
      <c r="L24" s="331">
        <v>-25.570776255707756</v>
      </c>
      <c r="M24" s="331" t="s">
        <v>211</v>
      </c>
      <c r="N24" s="331">
        <v>19.72789115646259</v>
      </c>
      <c r="O24" s="331">
        <v>0</v>
      </c>
      <c r="P24" s="331">
        <v>0</v>
      </c>
      <c r="Q24" s="331" t="s">
        <v>22</v>
      </c>
      <c r="R24" s="357" t="s">
        <v>22</v>
      </c>
      <c r="S24" s="336">
        <v>-1.7688194158782409</v>
      </c>
      <c r="T24" s="336">
        <v>-83.333333333333343</v>
      </c>
      <c r="U24" s="357" t="s">
        <v>22</v>
      </c>
      <c r="V24" s="336">
        <v>-87.5</v>
      </c>
      <c r="W24" s="336">
        <v>19.053763440860209</v>
      </c>
      <c r="X24" s="336">
        <v>14.999999999999986</v>
      </c>
      <c r="Y24" s="335">
        <v>143.58353510895884</v>
      </c>
      <c r="Z24" s="83" t="s">
        <v>49</v>
      </c>
    </row>
    <row r="25" spans="1:26" s="219" customFormat="1" ht="33.75" customHeight="1">
      <c r="A25" s="83" t="s">
        <v>50</v>
      </c>
      <c r="B25" s="334">
        <v>-0.46113667908539924</v>
      </c>
      <c r="C25" s="336">
        <v>-18.627450980392155</v>
      </c>
      <c r="D25" s="331">
        <v>-18.548387096774192</v>
      </c>
      <c r="E25" s="331">
        <v>-84.615384615384613</v>
      </c>
      <c r="F25" s="357">
        <v>0</v>
      </c>
      <c r="G25" s="336">
        <v>-4.2288557213930318</v>
      </c>
      <c r="H25" s="331">
        <v>2.6455026455026456</v>
      </c>
      <c r="I25" s="331">
        <v>-50</v>
      </c>
      <c r="J25" s="331">
        <v>-9.1787439613526516</v>
      </c>
      <c r="K25" s="331">
        <v>-9.0909090909090935</v>
      </c>
      <c r="L25" s="331">
        <v>154.83870967741936</v>
      </c>
      <c r="M25" s="331" t="s">
        <v>22</v>
      </c>
      <c r="N25" s="331">
        <v>-31.981981981981974</v>
      </c>
      <c r="O25" s="331" t="s">
        <v>22</v>
      </c>
      <c r="P25" s="331" t="s">
        <v>22</v>
      </c>
      <c r="Q25" s="331" t="s">
        <v>22</v>
      </c>
      <c r="R25" s="357" t="s">
        <v>22</v>
      </c>
      <c r="S25" s="336">
        <v>-6.106870229007626</v>
      </c>
      <c r="T25" s="336" t="s">
        <v>22</v>
      </c>
      <c r="U25" s="357" t="s">
        <v>22</v>
      </c>
      <c r="V25" s="336" t="s">
        <v>22</v>
      </c>
      <c r="W25" s="336">
        <v>79.377431906614788</v>
      </c>
      <c r="X25" s="336">
        <v>52.173913043478279</v>
      </c>
      <c r="Y25" s="335">
        <v>-39.224137931034484</v>
      </c>
      <c r="Z25" s="83" t="s">
        <v>50</v>
      </c>
    </row>
    <row r="26" spans="1:26" s="219" customFormat="1" ht="33.75" customHeight="1">
      <c r="A26" s="83" t="s">
        <v>51</v>
      </c>
      <c r="B26" s="334">
        <v>-0.1246970388844062</v>
      </c>
      <c r="C26" s="336">
        <v>-21.978021978021971</v>
      </c>
      <c r="D26" s="331">
        <v>-24.576271186440678</v>
      </c>
      <c r="E26" s="331">
        <v>150</v>
      </c>
      <c r="F26" s="357">
        <v>-14.285714285714292</v>
      </c>
      <c r="G26" s="336">
        <v>7.3529411764705799</v>
      </c>
      <c r="H26" s="331">
        <v>37.5</v>
      </c>
      <c r="I26" s="331" t="s">
        <v>22</v>
      </c>
      <c r="J26" s="331">
        <v>-35.714285714285708</v>
      </c>
      <c r="K26" s="331">
        <v>18.75</v>
      </c>
      <c r="L26" s="331">
        <v>133.33333333333334</v>
      </c>
      <c r="M26" s="331" t="s">
        <v>22</v>
      </c>
      <c r="N26" s="331">
        <v>-44.444444444444443</v>
      </c>
      <c r="O26" s="331" t="s">
        <v>22</v>
      </c>
      <c r="P26" s="331" t="s">
        <v>22</v>
      </c>
      <c r="Q26" s="331" t="s">
        <v>22</v>
      </c>
      <c r="R26" s="357" t="s">
        <v>22</v>
      </c>
      <c r="S26" s="336">
        <v>9.5238095238095326</v>
      </c>
      <c r="T26" s="336">
        <v>300</v>
      </c>
      <c r="U26" s="357">
        <v>0</v>
      </c>
      <c r="V26" s="336">
        <v>150</v>
      </c>
      <c r="W26" s="336">
        <v>60</v>
      </c>
      <c r="X26" s="336">
        <v>200</v>
      </c>
      <c r="Y26" s="335">
        <v>-67.058823529411768</v>
      </c>
      <c r="Z26" s="83" t="s">
        <v>51</v>
      </c>
    </row>
    <row r="27" spans="1:26" s="219" customFormat="1" ht="33.75" customHeight="1">
      <c r="A27" s="83" t="s">
        <v>52</v>
      </c>
      <c r="B27" s="334">
        <v>-0.32735632183907626</v>
      </c>
      <c r="C27" s="336">
        <v>-15.259740259740255</v>
      </c>
      <c r="D27" s="331">
        <v>-15.094339622641513</v>
      </c>
      <c r="E27" s="331">
        <v>33.333333333333314</v>
      </c>
      <c r="F27" s="357">
        <v>-20</v>
      </c>
      <c r="G27" s="336">
        <v>-30.693069306930695</v>
      </c>
      <c r="H27" s="331">
        <v>-25.862068965517238</v>
      </c>
      <c r="I27" s="331">
        <v>-50</v>
      </c>
      <c r="J27" s="331">
        <v>-35.897435897435898</v>
      </c>
      <c r="K27" s="331">
        <v>2.7777777777777715</v>
      </c>
      <c r="L27" s="331">
        <v>-62.5</v>
      </c>
      <c r="M27" s="331" t="s">
        <v>22</v>
      </c>
      <c r="N27" s="331">
        <v>21.428571428571416</v>
      </c>
      <c r="O27" s="331" t="s">
        <v>22</v>
      </c>
      <c r="P27" s="331" t="s">
        <v>22</v>
      </c>
      <c r="Q27" s="331" t="s">
        <v>22</v>
      </c>
      <c r="R27" s="357" t="s">
        <v>22</v>
      </c>
      <c r="S27" s="336">
        <v>-24.113475177304963</v>
      </c>
      <c r="T27" s="336" t="s">
        <v>22</v>
      </c>
      <c r="U27" s="357" t="s">
        <v>22</v>
      </c>
      <c r="V27" s="336" t="s">
        <v>22</v>
      </c>
      <c r="W27" s="336">
        <v>10.582010582010582</v>
      </c>
      <c r="X27" s="336">
        <v>237.5</v>
      </c>
      <c r="Y27" s="335">
        <v>-24.590163934426229</v>
      </c>
      <c r="Z27" s="83" t="s">
        <v>52</v>
      </c>
    </row>
    <row r="28" spans="1:26" s="219" customFormat="1" ht="33.75" customHeight="1">
      <c r="A28" s="83" t="s">
        <v>53</v>
      </c>
      <c r="B28" s="334">
        <v>1.1052069352762288</v>
      </c>
      <c r="C28" s="336">
        <v>10.683760683760696</v>
      </c>
      <c r="D28" s="331">
        <v>28.571428571428584</v>
      </c>
      <c r="E28" s="331">
        <v>-89.65517241379311</v>
      </c>
      <c r="F28" s="357">
        <v>3.3333333333333428</v>
      </c>
      <c r="G28" s="336">
        <v>-44.999999999999993</v>
      </c>
      <c r="H28" s="331">
        <v>-25</v>
      </c>
      <c r="I28" s="331">
        <v>200</v>
      </c>
      <c r="J28" s="331">
        <v>-73.239436619718305</v>
      </c>
      <c r="K28" s="331">
        <v>-26.530612244897952</v>
      </c>
      <c r="L28" s="331">
        <v>-34.615384615384613</v>
      </c>
      <c r="M28" s="331" t="s">
        <v>22</v>
      </c>
      <c r="N28" s="331">
        <v>-17.391304347826093</v>
      </c>
      <c r="O28" s="331" t="s">
        <v>22</v>
      </c>
      <c r="P28" s="331" t="s">
        <v>22</v>
      </c>
      <c r="Q28" s="331" t="s">
        <v>22</v>
      </c>
      <c r="R28" s="357" t="s">
        <v>22</v>
      </c>
      <c r="S28" s="336">
        <v>-40.669856459330148</v>
      </c>
      <c r="T28" s="336">
        <v>0</v>
      </c>
      <c r="U28" s="357" t="s">
        <v>22</v>
      </c>
      <c r="V28" s="336">
        <v>0</v>
      </c>
      <c r="W28" s="336">
        <v>33.944954128440372</v>
      </c>
      <c r="X28" s="336">
        <v>9.0909090909090793</v>
      </c>
      <c r="Y28" s="335">
        <v>7.407407407407419</v>
      </c>
      <c r="Z28" s="83" t="s">
        <v>53</v>
      </c>
    </row>
    <row r="29" spans="1:26" s="219" customFormat="1" ht="33.75" customHeight="1">
      <c r="A29" s="83" t="s">
        <v>54</v>
      </c>
      <c r="B29" s="334">
        <v>0.80225009790773072</v>
      </c>
      <c r="C29" s="336">
        <v>-34.770114942528735</v>
      </c>
      <c r="D29" s="331">
        <v>-36.977491961414785</v>
      </c>
      <c r="E29" s="331">
        <v>0</v>
      </c>
      <c r="F29" s="357">
        <v>-18.75</v>
      </c>
      <c r="G29" s="336">
        <v>21.05263157894737</v>
      </c>
      <c r="H29" s="331">
        <v>4.1666666666666714</v>
      </c>
      <c r="I29" s="331" t="s">
        <v>22</v>
      </c>
      <c r="J29" s="331">
        <v>50</v>
      </c>
      <c r="K29" s="331">
        <v>-32</v>
      </c>
      <c r="L29" s="331">
        <v>-10</v>
      </c>
      <c r="M29" s="331" t="s">
        <v>22</v>
      </c>
      <c r="N29" s="331">
        <v>-46.666666666666664</v>
      </c>
      <c r="O29" s="331" t="s">
        <v>22</v>
      </c>
      <c r="P29" s="331" t="s">
        <v>22</v>
      </c>
      <c r="Q29" s="331" t="s">
        <v>22</v>
      </c>
      <c r="R29" s="357" t="s">
        <v>22</v>
      </c>
      <c r="S29" s="336">
        <v>0</v>
      </c>
      <c r="T29" s="336" t="s">
        <v>22</v>
      </c>
      <c r="U29" s="357" t="s">
        <v>22</v>
      </c>
      <c r="V29" s="336" t="s">
        <v>22</v>
      </c>
      <c r="W29" s="336">
        <v>22.12389380530972</v>
      </c>
      <c r="X29" s="336">
        <v>-42.857142857142861</v>
      </c>
      <c r="Y29" s="335">
        <v>-47.222222222222221</v>
      </c>
      <c r="Z29" s="83" t="s">
        <v>54</v>
      </c>
    </row>
    <row r="30" spans="1:26" s="219" customFormat="1" ht="33.75" customHeight="1">
      <c r="A30" s="83" t="s">
        <v>55</v>
      </c>
      <c r="B30" s="334">
        <v>1.1827946011067354</v>
      </c>
      <c r="C30" s="336">
        <v>-18.213058419243993</v>
      </c>
      <c r="D30" s="331">
        <v>-13.272311212814643</v>
      </c>
      <c r="E30" s="331">
        <v>-24.242424242424249</v>
      </c>
      <c r="F30" s="357">
        <v>-35.714285714285708</v>
      </c>
      <c r="G30" s="336">
        <v>-17.592592592592595</v>
      </c>
      <c r="H30" s="331">
        <v>-10.34482758620689</v>
      </c>
      <c r="I30" s="331">
        <v>-42.857142857142861</v>
      </c>
      <c r="J30" s="331">
        <v>-28.037383177570092</v>
      </c>
      <c r="K30" s="331">
        <v>-37.837837837837839</v>
      </c>
      <c r="L30" s="331">
        <v>-12.676056338028175</v>
      </c>
      <c r="M30" s="331">
        <v>-90.909090909090907</v>
      </c>
      <c r="N30" s="331">
        <v>-49.514563106796118</v>
      </c>
      <c r="O30" s="331" t="s">
        <v>22</v>
      </c>
      <c r="P30" s="331" t="s">
        <v>22</v>
      </c>
      <c r="Q30" s="331" t="s">
        <v>22</v>
      </c>
      <c r="R30" s="357" t="s">
        <v>22</v>
      </c>
      <c r="S30" s="336">
        <v>-24.950884086444006</v>
      </c>
      <c r="T30" s="336" t="s">
        <v>22</v>
      </c>
      <c r="U30" s="357" t="s">
        <v>22</v>
      </c>
      <c r="V30" s="336" t="s">
        <v>22</v>
      </c>
      <c r="W30" s="336">
        <v>19.434628975265028</v>
      </c>
      <c r="X30" s="336">
        <v>43.243243243243256</v>
      </c>
      <c r="Y30" s="335">
        <v>-18.269230769230774</v>
      </c>
      <c r="Z30" s="83" t="s">
        <v>55</v>
      </c>
    </row>
    <row r="31" spans="1:26" s="219" customFormat="1" ht="33.75" customHeight="1">
      <c r="A31" s="83" t="s">
        <v>56</v>
      </c>
      <c r="B31" s="334">
        <v>-0.21360475951544799</v>
      </c>
      <c r="C31" s="336">
        <v>1.4925373134328339</v>
      </c>
      <c r="D31" s="331">
        <v>0.20202020202020776</v>
      </c>
      <c r="E31" s="331">
        <v>-11.111111111111114</v>
      </c>
      <c r="F31" s="357">
        <v>9.0909090909090793</v>
      </c>
      <c r="G31" s="336">
        <v>-14.624505928853765</v>
      </c>
      <c r="H31" s="331">
        <v>39.534883720930225</v>
      </c>
      <c r="I31" s="331">
        <v>100</v>
      </c>
      <c r="J31" s="331">
        <v>-43.373493975903607</v>
      </c>
      <c r="K31" s="331">
        <v>10.416666666666671</v>
      </c>
      <c r="L31" s="331">
        <v>-11.320754716981128</v>
      </c>
      <c r="M31" s="331">
        <v>200</v>
      </c>
      <c r="N31" s="331">
        <v>19.101123595505626</v>
      </c>
      <c r="O31" s="331" t="s">
        <v>22</v>
      </c>
      <c r="P31" s="331" t="s">
        <v>22</v>
      </c>
      <c r="Q31" s="331" t="s">
        <v>22</v>
      </c>
      <c r="R31" s="357" t="s">
        <v>22</v>
      </c>
      <c r="S31" s="336">
        <v>-5.5415617128463452</v>
      </c>
      <c r="T31" s="336">
        <v>0</v>
      </c>
      <c r="U31" s="357">
        <v>100</v>
      </c>
      <c r="V31" s="336">
        <v>33.333333333333314</v>
      </c>
      <c r="W31" s="336">
        <v>26.885245901639337</v>
      </c>
      <c r="X31" s="336">
        <v>157.69230769230774</v>
      </c>
      <c r="Y31" s="335">
        <v>15.555555555555543</v>
      </c>
      <c r="Z31" s="83" t="s">
        <v>56</v>
      </c>
    </row>
    <row r="32" spans="1:26" s="219" customFormat="1" ht="33.75" customHeight="1">
      <c r="A32" s="83" t="s">
        <v>57</v>
      </c>
      <c r="B32" s="334">
        <v>0.37552319389750721</v>
      </c>
      <c r="C32" s="336">
        <v>26.754385964912288</v>
      </c>
      <c r="D32" s="331">
        <v>40.169731258840187</v>
      </c>
      <c r="E32" s="331">
        <v>-17.777777777777786</v>
      </c>
      <c r="F32" s="357">
        <v>-20</v>
      </c>
      <c r="G32" s="336">
        <v>-4.3147208121827418</v>
      </c>
      <c r="H32" s="331">
        <v>-9.5617529880478145</v>
      </c>
      <c r="I32" s="331">
        <v>0</v>
      </c>
      <c r="J32" s="331">
        <v>5.3030303030302974</v>
      </c>
      <c r="K32" s="331">
        <v>50.22421524663676</v>
      </c>
      <c r="L32" s="331">
        <v>21.590909090909079</v>
      </c>
      <c r="M32" s="331">
        <v>175</v>
      </c>
      <c r="N32" s="331">
        <v>65.648854961832058</v>
      </c>
      <c r="O32" s="331">
        <v>-66.666666666666671</v>
      </c>
      <c r="P32" s="331">
        <v>0</v>
      </c>
      <c r="Q32" s="331" t="s">
        <v>22</v>
      </c>
      <c r="R32" s="357" t="s">
        <v>22</v>
      </c>
      <c r="S32" s="336">
        <v>14.999999999999986</v>
      </c>
      <c r="T32" s="336" t="s">
        <v>22</v>
      </c>
      <c r="U32" s="357">
        <v>50</v>
      </c>
      <c r="V32" s="336">
        <v>-40</v>
      </c>
      <c r="W32" s="336">
        <v>42.568807339449535</v>
      </c>
      <c r="X32" s="336">
        <v>-30.827067669172934</v>
      </c>
      <c r="Y32" s="335">
        <v>23.364485981308405</v>
      </c>
      <c r="Z32" s="83" t="s">
        <v>57</v>
      </c>
    </row>
    <row r="33" spans="1:26" s="219" customFormat="1" ht="33.75" customHeight="1">
      <c r="A33" s="83" t="s">
        <v>58</v>
      </c>
      <c r="B33" s="334">
        <v>2.0667758700883638</v>
      </c>
      <c r="C33" s="336">
        <v>-24.08339324227174</v>
      </c>
      <c r="D33" s="331">
        <v>-23.277706461275145</v>
      </c>
      <c r="E33" s="331">
        <v>18.181818181818187</v>
      </c>
      <c r="F33" s="357">
        <v>-34.871794871794876</v>
      </c>
      <c r="G33" s="336">
        <v>-29.534313725490193</v>
      </c>
      <c r="H33" s="331">
        <v>-19.580419580419587</v>
      </c>
      <c r="I33" s="331">
        <v>-28.571428571428569</v>
      </c>
      <c r="J33" s="331">
        <v>-34.947768281101617</v>
      </c>
      <c r="K33" s="331">
        <v>-27.336683417085425</v>
      </c>
      <c r="L33" s="331">
        <v>14.432989690721641</v>
      </c>
      <c r="M33" s="331">
        <v>-14.285714285714292</v>
      </c>
      <c r="N33" s="331">
        <v>-45.217391304347828</v>
      </c>
      <c r="O33" s="331">
        <v>-57.142857142857146</v>
      </c>
      <c r="P33" s="331">
        <v>-50</v>
      </c>
      <c r="Q33" s="331" t="s">
        <v>22</v>
      </c>
      <c r="R33" s="357" t="s">
        <v>22</v>
      </c>
      <c r="S33" s="336">
        <v>-28.777524677296881</v>
      </c>
      <c r="T33" s="336">
        <v>-41.666666666666664</v>
      </c>
      <c r="U33" s="357">
        <v>-87.5</v>
      </c>
      <c r="V33" s="336">
        <v>-67.857142857142861</v>
      </c>
      <c r="W33" s="336">
        <v>17.760106030483769</v>
      </c>
      <c r="X33" s="336">
        <v>29.452054794520564</v>
      </c>
      <c r="Y33" s="335">
        <v>88.844621513944219</v>
      </c>
      <c r="Z33" s="83" t="s">
        <v>58</v>
      </c>
    </row>
    <row r="34" spans="1:26" s="219" customFormat="1" ht="33.75" customHeight="1">
      <c r="A34" s="83" t="s">
        <v>59</v>
      </c>
      <c r="B34" s="334">
        <v>1.2465559360603322</v>
      </c>
      <c r="C34" s="336">
        <v>18.75</v>
      </c>
      <c r="D34" s="331">
        <v>46.875</v>
      </c>
      <c r="E34" s="331">
        <v>-37.5</v>
      </c>
      <c r="F34" s="357">
        <v>-53.571428571428569</v>
      </c>
      <c r="G34" s="336">
        <v>-17.365269461077844</v>
      </c>
      <c r="H34" s="331">
        <v>17.391304347826093</v>
      </c>
      <c r="I34" s="331" t="s">
        <v>22</v>
      </c>
      <c r="J34" s="331">
        <v>-48.82352941176471</v>
      </c>
      <c r="K34" s="331">
        <v>17.567567567567565</v>
      </c>
      <c r="L34" s="331">
        <v>3.7037037037036953</v>
      </c>
      <c r="M34" s="331">
        <v>0</v>
      </c>
      <c r="N34" s="331">
        <v>26.08695652173914</v>
      </c>
      <c r="O34" s="331" t="s">
        <v>22</v>
      </c>
      <c r="P34" s="331" t="s">
        <v>22</v>
      </c>
      <c r="Q34" s="331" t="s">
        <v>22</v>
      </c>
      <c r="R34" s="357" t="s">
        <v>22</v>
      </c>
      <c r="S34" s="336">
        <v>-11.678832116788314</v>
      </c>
      <c r="T34" s="336">
        <v>-50</v>
      </c>
      <c r="U34" s="357">
        <v>-40</v>
      </c>
      <c r="V34" s="336">
        <v>-42.857142857142861</v>
      </c>
      <c r="W34" s="336">
        <v>11.073825503355692</v>
      </c>
      <c r="X34" s="336">
        <v>-2.941176470588232</v>
      </c>
      <c r="Y34" s="335">
        <v>73.611111111111114</v>
      </c>
      <c r="Z34" s="83" t="s">
        <v>59</v>
      </c>
    </row>
    <row r="35" spans="1:26" s="219" customFormat="1" ht="33.75" customHeight="1">
      <c r="A35" s="83" t="s">
        <v>60</v>
      </c>
      <c r="B35" s="334">
        <v>3.2187437420732863</v>
      </c>
      <c r="C35" s="336">
        <v>50</v>
      </c>
      <c r="D35" s="331">
        <v>65.702479338842977</v>
      </c>
      <c r="E35" s="331">
        <v>57.89473684210526</v>
      </c>
      <c r="F35" s="357">
        <v>-39.534883720930239</v>
      </c>
      <c r="G35" s="336">
        <v>-1.2903225806451672</v>
      </c>
      <c r="H35" s="331">
        <v>83.823529411764696</v>
      </c>
      <c r="I35" s="331">
        <v>0</v>
      </c>
      <c r="J35" s="331">
        <v>-68.604651162790702</v>
      </c>
      <c r="K35" s="331">
        <v>-3.2258064516128968</v>
      </c>
      <c r="L35" s="331">
        <v>-15.384615384615387</v>
      </c>
      <c r="M35" s="331" t="s">
        <v>22</v>
      </c>
      <c r="N35" s="331">
        <v>11.764705882352942</v>
      </c>
      <c r="O35" s="331" t="s">
        <v>22</v>
      </c>
      <c r="P35" s="331" t="s">
        <v>22</v>
      </c>
      <c r="Q35" s="331" t="s">
        <v>22</v>
      </c>
      <c r="R35" s="357" t="s">
        <v>22</v>
      </c>
      <c r="S35" s="336">
        <v>-2.1390374331550817</v>
      </c>
      <c r="T35" s="336">
        <v>100</v>
      </c>
      <c r="U35" s="357" t="s">
        <v>22</v>
      </c>
      <c r="V35" s="336">
        <v>150</v>
      </c>
      <c r="W35" s="336">
        <v>27.165354330708652</v>
      </c>
      <c r="X35" s="336">
        <v>6.0606060606060623</v>
      </c>
      <c r="Y35" s="335">
        <v>-13.392857142857139</v>
      </c>
      <c r="Z35" s="83" t="s">
        <v>60</v>
      </c>
    </row>
    <row r="36" spans="1:26" s="219" customFormat="1" ht="33.75" customHeight="1">
      <c r="A36" s="83" t="s">
        <v>61</v>
      </c>
      <c r="B36" s="334">
        <v>0.60904462202107368</v>
      </c>
      <c r="C36" s="336">
        <v>28.119180633147124</v>
      </c>
      <c r="D36" s="331">
        <v>34.615384615384613</v>
      </c>
      <c r="E36" s="331">
        <v>120.00000000000003</v>
      </c>
      <c r="F36" s="357">
        <v>-16.470588235294116</v>
      </c>
      <c r="G36" s="336">
        <v>-7.9913606911447062</v>
      </c>
      <c r="H36" s="331">
        <v>38.532110091743107</v>
      </c>
      <c r="I36" s="331">
        <v>-40</v>
      </c>
      <c r="J36" s="331">
        <v>-49.583333333333336</v>
      </c>
      <c r="K36" s="331">
        <v>-4.4943820224719104</v>
      </c>
      <c r="L36" s="331">
        <v>67.272727272727252</v>
      </c>
      <c r="M36" s="331">
        <v>0</v>
      </c>
      <c r="N36" s="331">
        <v>-37.190082644628099</v>
      </c>
      <c r="O36" s="331" t="s">
        <v>22</v>
      </c>
      <c r="P36" s="331" t="s">
        <v>22</v>
      </c>
      <c r="Q36" s="331" t="s">
        <v>22</v>
      </c>
      <c r="R36" s="357" t="s">
        <v>22</v>
      </c>
      <c r="S36" s="336">
        <v>-6.2402496099843887</v>
      </c>
      <c r="T36" s="336">
        <v>-50</v>
      </c>
      <c r="U36" s="357">
        <v>150</v>
      </c>
      <c r="V36" s="336">
        <v>16.666666666666671</v>
      </c>
      <c r="W36" s="336">
        <v>22.340425531914889</v>
      </c>
      <c r="X36" s="336">
        <v>72.222222222222229</v>
      </c>
      <c r="Y36" s="335">
        <v>-35.393258426966284</v>
      </c>
      <c r="Z36" s="83" t="s">
        <v>61</v>
      </c>
    </row>
    <row r="37" spans="1:26" s="219" customFormat="1" ht="33.75" customHeight="1">
      <c r="A37" s="83" t="s">
        <v>62</v>
      </c>
      <c r="B37" s="334">
        <v>1.6612616995418392</v>
      </c>
      <c r="C37" s="336">
        <v>-1.3531353135313537</v>
      </c>
      <c r="D37" s="331">
        <v>3.4081104400345055</v>
      </c>
      <c r="E37" s="331">
        <v>-51.239669421487605</v>
      </c>
      <c r="F37" s="357">
        <v>-9.8138747884940756</v>
      </c>
      <c r="G37" s="336">
        <v>-9.7328244274809066</v>
      </c>
      <c r="H37" s="331">
        <v>19.189907038512615</v>
      </c>
      <c r="I37" s="331">
        <v>-32.35294117647058</v>
      </c>
      <c r="J37" s="331">
        <v>-36.408977556109726</v>
      </c>
      <c r="K37" s="331">
        <v>16.169724770642205</v>
      </c>
      <c r="L37" s="331">
        <v>12.605042016806721</v>
      </c>
      <c r="M37" s="331">
        <v>-82.142857142857139</v>
      </c>
      <c r="N37" s="331">
        <v>24.435318275153989</v>
      </c>
      <c r="O37" s="331">
        <v>-28.571428571428569</v>
      </c>
      <c r="P37" s="331">
        <v>-20</v>
      </c>
      <c r="Q37" s="331" t="s">
        <v>22</v>
      </c>
      <c r="R37" s="357">
        <v>-50</v>
      </c>
      <c r="S37" s="336">
        <v>-4.1511309967685861</v>
      </c>
      <c r="T37" s="336">
        <v>50</v>
      </c>
      <c r="U37" s="357">
        <v>-91.489361702127667</v>
      </c>
      <c r="V37" s="336">
        <v>-85.714285714285722</v>
      </c>
      <c r="W37" s="336">
        <v>45.120517342739561</v>
      </c>
      <c r="X37" s="336">
        <v>-13.530655391120504</v>
      </c>
      <c r="Y37" s="335">
        <v>12.415349887133175</v>
      </c>
      <c r="Z37" s="83" t="s">
        <v>62</v>
      </c>
    </row>
    <row r="38" spans="1:26" s="219" customFormat="1" ht="33.75" customHeight="1">
      <c r="A38" s="83" t="s">
        <v>63</v>
      </c>
      <c r="B38" s="334">
        <v>0.68391213035761211</v>
      </c>
      <c r="C38" s="336">
        <v>-15.366759517177343</v>
      </c>
      <c r="D38" s="331">
        <v>-19.597989949748737</v>
      </c>
      <c r="E38" s="331">
        <v>150</v>
      </c>
      <c r="F38" s="357">
        <v>-4.7197640117994126</v>
      </c>
      <c r="G38" s="336">
        <v>37.685459940652834</v>
      </c>
      <c r="H38" s="331">
        <v>76.576576576576571</v>
      </c>
      <c r="I38" s="331">
        <v>7.1428571428571388</v>
      </c>
      <c r="J38" s="331">
        <v>-0.61162079510704359</v>
      </c>
      <c r="K38" s="331">
        <v>32.394366197183103</v>
      </c>
      <c r="L38" s="331">
        <v>58.75</v>
      </c>
      <c r="M38" s="331">
        <v>-94.736842105263165</v>
      </c>
      <c r="N38" s="331">
        <v>34.054054054054063</v>
      </c>
      <c r="O38" s="331">
        <v>0</v>
      </c>
      <c r="P38" s="331">
        <v>0</v>
      </c>
      <c r="Q38" s="331" t="s">
        <v>22</v>
      </c>
      <c r="R38" s="357" t="s">
        <v>22</v>
      </c>
      <c r="S38" s="336">
        <v>36.079249217935342</v>
      </c>
      <c r="T38" s="336">
        <v>-33.333333333333343</v>
      </c>
      <c r="U38" s="357" t="s">
        <v>22</v>
      </c>
      <c r="V38" s="336">
        <v>-33.333333333333343</v>
      </c>
      <c r="W38" s="336">
        <v>31.752055660974065</v>
      </c>
      <c r="X38" s="336">
        <v>36.70886075949366</v>
      </c>
      <c r="Y38" s="335">
        <v>-59.46843853820598</v>
      </c>
      <c r="Z38" s="83" t="s">
        <v>63</v>
      </c>
    </row>
    <row r="39" spans="1:26" s="219" customFormat="1" ht="33.75" customHeight="1">
      <c r="A39" s="83" t="s">
        <v>64</v>
      </c>
      <c r="B39" s="334">
        <v>0.89821641107315031</v>
      </c>
      <c r="C39" s="336">
        <v>-38.390804597701148</v>
      </c>
      <c r="D39" s="331">
        <v>-41.440217391304344</v>
      </c>
      <c r="E39" s="331">
        <v>50</v>
      </c>
      <c r="F39" s="357">
        <v>-22.727272727272734</v>
      </c>
      <c r="G39" s="336">
        <v>12.962962962962948</v>
      </c>
      <c r="H39" s="331">
        <v>62.962962962962962</v>
      </c>
      <c r="I39" s="331" t="s">
        <v>22</v>
      </c>
      <c r="J39" s="331">
        <v>-35.84905660377359</v>
      </c>
      <c r="K39" s="331">
        <v>-12.280701754385973</v>
      </c>
      <c r="L39" s="331">
        <v>20</v>
      </c>
      <c r="M39" s="331" t="s">
        <v>22</v>
      </c>
      <c r="N39" s="331">
        <v>-23.80952380952381</v>
      </c>
      <c r="O39" s="331" t="s">
        <v>22</v>
      </c>
      <c r="P39" s="331" t="s">
        <v>22</v>
      </c>
      <c r="Q39" s="331" t="s">
        <v>22</v>
      </c>
      <c r="R39" s="357" t="s">
        <v>22</v>
      </c>
      <c r="S39" s="336">
        <v>4.2424242424242493</v>
      </c>
      <c r="T39" s="336" t="s">
        <v>22</v>
      </c>
      <c r="U39" s="357" t="s">
        <v>22</v>
      </c>
      <c r="V39" s="336" t="s">
        <v>22</v>
      </c>
      <c r="W39" s="336">
        <v>22.63513513513513</v>
      </c>
      <c r="X39" s="336">
        <v>111.76470588235296</v>
      </c>
      <c r="Y39" s="335">
        <v>-24.193548387096769</v>
      </c>
      <c r="Z39" s="83" t="s">
        <v>64</v>
      </c>
    </row>
    <row r="40" spans="1:26" s="219" customFormat="1" ht="33.75" customHeight="1">
      <c r="A40" s="83" t="s">
        <v>65</v>
      </c>
      <c r="B40" s="334">
        <v>1.3835028970299703</v>
      </c>
      <c r="C40" s="336">
        <v>25.555555555555557</v>
      </c>
      <c r="D40" s="331">
        <v>19.863013698630127</v>
      </c>
      <c r="E40" s="331">
        <v>-20</v>
      </c>
      <c r="F40" s="357">
        <v>62.068965517241367</v>
      </c>
      <c r="G40" s="336">
        <v>-16.949152542372886</v>
      </c>
      <c r="H40" s="331">
        <v>-16.17647058823529</v>
      </c>
      <c r="I40" s="331" t="s">
        <v>22</v>
      </c>
      <c r="J40" s="331">
        <v>-22</v>
      </c>
      <c r="K40" s="331">
        <v>-24.050632911392398</v>
      </c>
      <c r="L40" s="331">
        <v>-35.483870967741936</v>
      </c>
      <c r="M40" s="331">
        <v>166.66666666666663</v>
      </c>
      <c r="N40" s="331">
        <v>-28.888888888888886</v>
      </c>
      <c r="O40" s="331" t="s">
        <v>22</v>
      </c>
      <c r="P40" s="331" t="s">
        <v>22</v>
      </c>
      <c r="Q40" s="331" t="s">
        <v>22</v>
      </c>
      <c r="R40" s="357" t="s">
        <v>22</v>
      </c>
      <c r="S40" s="336">
        <v>-21.78217821782178</v>
      </c>
      <c r="T40" s="336" t="s">
        <v>22</v>
      </c>
      <c r="U40" s="357" t="s">
        <v>22</v>
      </c>
      <c r="V40" s="336" t="s">
        <v>22</v>
      </c>
      <c r="W40" s="336">
        <v>26.114649681528661</v>
      </c>
      <c r="X40" s="336">
        <v>107.69230769230771</v>
      </c>
      <c r="Y40" s="335">
        <v>140</v>
      </c>
      <c r="Z40" s="83" t="s">
        <v>65</v>
      </c>
    </row>
    <row r="41" spans="1:26" s="219" customFormat="1" ht="33.75" customHeight="1">
      <c r="A41" s="83" t="s">
        <v>66</v>
      </c>
      <c r="B41" s="334">
        <v>-1.2118046487333487</v>
      </c>
      <c r="C41" s="336">
        <v>-38.423645320197039</v>
      </c>
      <c r="D41" s="331">
        <v>-42.076502732240442</v>
      </c>
      <c r="E41" s="331">
        <v>-50</v>
      </c>
      <c r="F41" s="357">
        <v>6.25</v>
      </c>
      <c r="G41" s="336">
        <v>-16.417910447761201</v>
      </c>
      <c r="H41" s="331">
        <v>0</v>
      </c>
      <c r="I41" s="331" t="s">
        <v>22</v>
      </c>
      <c r="J41" s="331">
        <v>-43.478260869565219</v>
      </c>
      <c r="K41" s="331">
        <v>-11.111111111111114</v>
      </c>
      <c r="L41" s="331">
        <v>-12.5</v>
      </c>
      <c r="M41" s="331">
        <v>-66.666666666666671</v>
      </c>
      <c r="N41" s="331">
        <v>14.285714285714278</v>
      </c>
      <c r="O41" s="331" t="s">
        <v>211</v>
      </c>
      <c r="P41" s="331" t="s">
        <v>22</v>
      </c>
      <c r="Q41" s="331" t="s">
        <v>22</v>
      </c>
      <c r="R41" s="357" t="s">
        <v>211</v>
      </c>
      <c r="S41" s="336">
        <v>-4.6511627906976685</v>
      </c>
      <c r="T41" s="336" t="s">
        <v>22</v>
      </c>
      <c r="U41" s="357" t="s">
        <v>22</v>
      </c>
      <c r="V41" s="336" t="s">
        <v>22</v>
      </c>
      <c r="W41" s="336">
        <v>-22.314049586776861</v>
      </c>
      <c r="X41" s="336">
        <v>44.444444444444429</v>
      </c>
      <c r="Y41" s="335">
        <v>-42.857142857142861</v>
      </c>
      <c r="Z41" s="83" t="s">
        <v>66</v>
      </c>
    </row>
    <row r="42" spans="1:26" s="219" customFormat="1" ht="33.75" customHeight="1">
      <c r="A42" s="83" t="s">
        <v>67</v>
      </c>
      <c r="B42" s="334">
        <v>-0.29884678143849897</v>
      </c>
      <c r="C42" s="336">
        <v>-28.861788617886177</v>
      </c>
      <c r="D42" s="331">
        <v>-26.530612244897952</v>
      </c>
      <c r="E42" s="331">
        <v>-70</v>
      </c>
      <c r="F42" s="357">
        <v>-16.666666666666657</v>
      </c>
      <c r="G42" s="336">
        <v>78.666666666666657</v>
      </c>
      <c r="H42" s="331">
        <v>173.68421052631578</v>
      </c>
      <c r="I42" s="331">
        <v>-91.666666666666671</v>
      </c>
      <c r="J42" s="331">
        <v>15.999999999999986</v>
      </c>
      <c r="K42" s="331">
        <v>3.7037037037036953</v>
      </c>
      <c r="L42" s="331">
        <v>35.714285714285722</v>
      </c>
      <c r="M42" s="331" t="s">
        <v>22</v>
      </c>
      <c r="N42" s="331">
        <v>-30.769230769230774</v>
      </c>
      <c r="O42" s="331" t="s">
        <v>211</v>
      </c>
      <c r="P42" s="331">
        <v>400</v>
      </c>
      <c r="Q42" s="331" t="s">
        <v>22</v>
      </c>
      <c r="R42" s="357" t="s">
        <v>22</v>
      </c>
      <c r="S42" s="336">
        <v>73.786407766990294</v>
      </c>
      <c r="T42" s="336" t="s">
        <v>22</v>
      </c>
      <c r="U42" s="357" t="s">
        <v>22</v>
      </c>
      <c r="V42" s="336" t="s">
        <v>22</v>
      </c>
      <c r="W42" s="336">
        <v>84.269662921348328</v>
      </c>
      <c r="X42" s="336">
        <v>214.28571428571428</v>
      </c>
      <c r="Y42" s="335">
        <v>-45.901639344262293</v>
      </c>
      <c r="Z42" s="83" t="s">
        <v>67</v>
      </c>
    </row>
    <row r="43" spans="1:26" s="219" customFormat="1" ht="33.75" customHeight="1">
      <c r="A43" s="83" t="s">
        <v>68</v>
      </c>
      <c r="B43" s="334">
        <v>-2.509554140127392</v>
      </c>
      <c r="C43" s="336">
        <v>-5.0505050505050519</v>
      </c>
      <c r="D43" s="331">
        <v>-2.7295285359801511</v>
      </c>
      <c r="E43" s="331">
        <v>-14.285714285714292</v>
      </c>
      <c r="F43" s="357">
        <v>-15.294117647058826</v>
      </c>
      <c r="G43" s="336">
        <v>-21.304347826086953</v>
      </c>
      <c r="H43" s="331">
        <v>20.540540540540533</v>
      </c>
      <c r="I43" s="331">
        <v>-33.333333333333343</v>
      </c>
      <c r="J43" s="331">
        <v>-49.632352941176471</v>
      </c>
      <c r="K43" s="331">
        <v>5.7692307692307736</v>
      </c>
      <c r="L43" s="331">
        <v>18.518518518518505</v>
      </c>
      <c r="M43" s="331" t="s">
        <v>22</v>
      </c>
      <c r="N43" s="331">
        <v>1.5503875968992276</v>
      </c>
      <c r="O43" s="331" t="s">
        <v>22</v>
      </c>
      <c r="P43" s="331" t="s">
        <v>22</v>
      </c>
      <c r="Q43" s="331" t="s">
        <v>22</v>
      </c>
      <c r="R43" s="357" t="s">
        <v>22</v>
      </c>
      <c r="S43" s="336">
        <v>-14.285714285714292</v>
      </c>
      <c r="T43" s="336" t="s">
        <v>22</v>
      </c>
      <c r="U43" s="357" t="s">
        <v>22</v>
      </c>
      <c r="V43" s="336" t="s">
        <v>22</v>
      </c>
      <c r="W43" s="336">
        <v>-1.8404907975460105</v>
      </c>
      <c r="X43" s="336">
        <v>-13.793103448275872</v>
      </c>
      <c r="Y43" s="335">
        <v>98.701298701298725</v>
      </c>
      <c r="Z43" s="83" t="s">
        <v>68</v>
      </c>
    </row>
    <row r="44" spans="1:26" s="219" customFormat="1" ht="33.75" customHeight="1">
      <c r="A44" s="83" t="s">
        <v>69</v>
      </c>
      <c r="B44" s="334">
        <v>0.33657166227514779</v>
      </c>
      <c r="C44" s="336">
        <v>-32.345360824742258</v>
      </c>
      <c r="D44" s="331">
        <v>-33.175355450236964</v>
      </c>
      <c r="E44" s="331">
        <v>42.857142857142861</v>
      </c>
      <c r="F44" s="357">
        <v>-36.434108527131784</v>
      </c>
      <c r="G44" s="336">
        <v>-7.6726342710997386</v>
      </c>
      <c r="H44" s="331">
        <v>34.463276836158201</v>
      </c>
      <c r="I44" s="331">
        <v>40</v>
      </c>
      <c r="J44" s="331">
        <v>-44.497607655502392</v>
      </c>
      <c r="K44" s="331">
        <v>-53.401360544217688</v>
      </c>
      <c r="L44" s="331">
        <v>-35.714285714285708</v>
      </c>
      <c r="M44" s="331" t="s">
        <v>22</v>
      </c>
      <c r="N44" s="331">
        <v>-57.20338983050847</v>
      </c>
      <c r="O44" s="331">
        <v>100</v>
      </c>
      <c r="P44" s="331" t="s">
        <v>22</v>
      </c>
      <c r="Q44" s="331" t="s">
        <v>22</v>
      </c>
      <c r="R44" s="357" t="s">
        <v>22</v>
      </c>
      <c r="S44" s="336">
        <v>-26.744186046511629</v>
      </c>
      <c r="T44" s="336" t="s">
        <v>22</v>
      </c>
      <c r="U44" s="357">
        <v>-60</v>
      </c>
      <c r="V44" s="336">
        <v>-75</v>
      </c>
      <c r="W44" s="336">
        <v>15.12455516014235</v>
      </c>
      <c r="X44" s="336">
        <v>32.558139534883708</v>
      </c>
      <c r="Y44" s="335">
        <v>-71.182548794489094</v>
      </c>
      <c r="Z44" s="83" t="s">
        <v>69</v>
      </c>
    </row>
    <row r="45" spans="1:26" s="219" customFormat="1" ht="33.75" customHeight="1">
      <c r="A45" s="83" t="s">
        <v>70</v>
      </c>
      <c r="B45" s="334">
        <v>-0.12882530094783817</v>
      </c>
      <c r="C45" s="336">
        <v>-27.376425855513304</v>
      </c>
      <c r="D45" s="331">
        <v>-15.306122448979593</v>
      </c>
      <c r="E45" s="331">
        <v>-42.105263157894733</v>
      </c>
      <c r="F45" s="357">
        <v>-70.833333333333329</v>
      </c>
      <c r="G45" s="336">
        <v>-40.329218106995889</v>
      </c>
      <c r="H45" s="331">
        <v>-29.411764705882348</v>
      </c>
      <c r="I45" s="331">
        <v>0</v>
      </c>
      <c r="J45" s="331">
        <v>-51.219512195121951</v>
      </c>
      <c r="K45" s="331">
        <v>-83.243243243243242</v>
      </c>
      <c r="L45" s="331">
        <v>-78.723404255319153</v>
      </c>
      <c r="M45" s="331">
        <v>-90</v>
      </c>
      <c r="N45" s="331">
        <v>-83.898305084745772</v>
      </c>
      <c r="O45" s="331">
        <v>100</v>
      </c>
      <c r="P45" s="331" t="s">
        <v>22</v>
      </c>
      <c r="Q45" s="331" t="s">
        <v>22</v>
      </c>
      <c r="R45" s="357" t="s">
        <v>22</v>
      </c>
      <c r="S45" s="336">
        <v>-58.508158508158509</v>
      </c>
      <c r="T45" s="336" t="s">
        <v>22</v>
      </c>
      <c r="U45" s="357" t="s">
        <v>22</v>
      </c>
      <c r="V45" s="336" t="s">
        <v>22</v>
      </c>
      <c r="W45" s="336">
        <v>8.7866108786610795</v>
      </c>
      <c r="X45" s="336">
        <v>342.85714285714289</v>
      </c>
      <c r="Y45" s="335">
        <v>-15</v>
      </c>
      <c r="Z45" s="83" t="s">
        <v>70</v>
      </c>
    </row>
    <row r="46" spans="1:26" s="219" customFormat="1" ht="33.75" customHeight="1">
      <c r="A46" s="83" t="s">
        <v>71</v>
      </c>
      <c r="B46" s="334">
        <v>0.41136606824396438</v>
      </c>
      <c r="C46" s="336">
        <v>-16.628701594533027</v>
      </c>
      <c r="D46" s="331">
        <v>-17.897727272727266</v>
      </c>
      <c r="E46" s="331">
        <v>0</v>
      </c>
      <c r="F46" s="357">
        <v>-12.048192771084345</v>
      </c>
      <c r="G46" s="336">
        <v>20</v>
      </c>
      <c r="H46" s="331">
        <v>32.857142857142861</v>
      </c>
      <c r="I46" s="331" t="s">
        <v>22</v>
      </c>
      <c r="J46" s="331">
        <v>-5</v>
      </c>
      <c r="K46" s="331">
        <v>23.07692307692308</v>
      </c>
      <c r="L46" s="331">
        <v>-11.111111111111114</v>
      </c>
      <c r="M46" s="331" t="s">
        <v>22</v>
      </c>
      <c r="N46" s="331">
        <v>100</v>
      </c>
      <c r="O46" s="331" t="s">
        <v>211</v>
      </c>
      <c r="P46" s="331" t="s">
        <v>22</v>
      </c>
      <c r="Q46" s="331" t="s">
        <v>22</v>
      </c>
      <c r="R46" s="357" t="s">
        <v>22</v>
      </c>
      <c r="S46" s="336">
        <v>71.532846715328475</v>
      </c>
      <c r="T46" s="336">
        <v>100</v>
      </c>
      <c r="U46" s="357" t="s">
        <v>22</v>
      </c>
      <c r="V46" s="336" t="s">
        <v>211</v>
      </c>
      <c r="W46" s="336">
        <v>38.036809815950932</v>
      </c>
      <c r="X46" s="336">
        <v>92.307692307692321</v>
      </c>
      <c r="Y46" s="335">
        <v>-13.20754716981132</v>
      </c>
      <c r="Z46" s="83" t="s">
        <v>71</v>
      </c>
    </row>
    <row r="47" spans="1:26" s="219" customFormat="1" ht="33.75" customHeight="1">
      <c r="A47" s="83" t="s">
        <v>72</v>
      </c>
      <c r="B47" s="334">
        <v>-4.3286602702237644</v>
      </c>
      <c r="C47" s="336">
        <v>-5.4621848739495817</v>
      </c>
      <c r="D47" s="331">
        <v>4.8913043478260931</v>
      </c>
      <c r="E47" s="331" t="s">
        <v>22</v>
      </c>
      <c r="F47" s="357">
        <v>-39.622641509433961</v>
      </c>
      <c r="G47" s="336">
        <v>-22.756410256410248</v>
      </c>
      <c r="H47" s="331">
        <v>3.5087719298245759</v>
      </c>
      <c r="I47" s="331">
        <v>-50</v>
      </c>
      <c r="J47" s="331">
        <v>-37.755102040816325</v>
      </c>
      <c r="K47" s="331">
        <v>80.124223602484477</v>
      </c>
      <c r="L47" s="331">
        <v>-26.984126984126988</v>
      </c>
      <c r="M47" s="331">
        <v>20</v>
      </c>
      <c r="N47" s="331">
        <v>155.91397849462365</v>
      </c>
      <c r="O47" s="331" t="s">
        <v>22</v>
      </c>
      <c r="P47" s="331" t="s">
        <v>22</v>
      </c>
      <c r="Q47" s="331" t="s">
        <v>22</v>
      </c>
      <c r="R47" s="357" t="s">
        <v>22</v>
      </c>
      <c r="S47" s="336">
        <v>12.262156448202973</v>
      </c>
      <c r="T47" s="336" t="s">
        <v>22</v>
      </c>
      <c r="U47" s="357" t="s">
        <v>22</v>
      </c>
      <c r="V47" s="336" t="s">
        <v>22</v>
      </c>
      <c r="W47" s="336">
        <v>23.188405797101439</v>
      </c>
      <c r="X47" s="336">
        <v>79.310344827586221</v>
      </c>
      <c r="Y47" s="335">
        <v>-58.490566037735846</v>
      </c>
      <c r="Z47" s="83" t="s">
        <v>72</v>
      </c>
    </row>
    <row r="48" spans="1:26" s="219" customFormat="1" ht="33.75" customHeight="1">
      <c r="A48" s="83" t="s">
        <v>73</v>
      </c>
      <c r="B48" s="334">
        <v>-1.4706771854936989</v>
      </c>
      <c r="C48" s="336">
        <v>-35.393258426966284</v>
      </c>
      <c r="D48" s="331">
        <v>-34.767025089605724</v>
      </c>
      <c r="E48" s="331">
        <v>21.428571428571416</v>
      </c>
      <c r="F48" s="357">
        <v>-50.793650793650798</v>
      </c>
      <c r="G48" s="336">
        <v>-28.767123287671239</v>
      </c>
      <c r="H48" s="331">
        <v>15.966386554621863</v>
      </c>
      <c r="I48" s="331">
        <v>-27.272727272727266</v>
      </c>
      <c r="J48" s="331">
        <v>-51.48936170212766</v>
      </c>
      <c r="K48" s="331">
        <v>-7.6433121019108228</v>
      </c>
      <c r="L48" s="331">
        <v>-71.014492753623188</v>
      </c>
      <c r="M48" s="331">
        <v>150</v>
      </c>
      <c r="N48" s="331">
        <v>39.534883720930225</v>
      </c>
      <c r="O48" s="331" t="s">
        <v>211</v>
      </c>
      <c r="P48" s="331" t="s">
        <v>22</v>
      </c>
      <c r="Q48" s="331" t="s">
        <v>22</v>
      </c>
      <c r="R48" s="357" t="s">
        <v>211</v>
      </c>
      <c r="S48" s="336">
        <v>-9.9426386233269568</v>
      </c>
      <c r="T48" s="336" t="s">
        <v>22</v>
      </c>
      <c r="U48" s="357" t="s">
        <v>22</v>
      </c>
      <c r="V48" s="336" t="s">
        <v>22</v>
      </c>
      <c r="W48" s="336">
        <v>51.184834123222743</v>
      </c>
      <c r="X48" s="336">
        <v>334.99999999999994</v>
      </c>
      <c r="Y48" s="335">
        <v>50.769230769230774</v>
      </c>
      <c r="Z48" s="83" t="s">
        <v>73</v>
      </c>
    </row>
    <row r="49" spans="1:26" s="219" customFormat="1" ht="33.75" customHeight="1">
      <c r="A49" s="83" t="s">
        <v>74</v>
      </c>
      <c r="B49" s="334">
        <v>-0.72423495084927936</v>
      </c>
      <c r="C49" s="336">
        <v>112.5</v>
      </c>
      <c r="D49" s="331">
        <v>150</v>
      </c>
      <c r="E49" s="331">
        <v>100</v>
      </c>
      <c r="F49" s="357">
        <v>-37.5</v>
      </c>
      <c r="G49" s="336">
        <v>-73.76185458377239</v>
      </c>
      <c r="H49" s="331">
        <v>-72.552447552447546</v>
      </c>
      <c r="I49" s="331">
        <v>50</v>
      </c>
      <c r="J49" s="331">
        <v>-77.62803234501348</v>
      </c>
      <c r="K49" s="331">
        <v>-67.972742759795565</v>
      </c>
      <c r="L49" s="331">
        <v>-68.75</v>
      </c>
      <c r="M49" s="331">
        <v>-85</v>
      </c>
      <c r="N49" s="331">
        <v>-65.587044534412968</v>
      </c>
      <c r="O49" s="331" t="s">
        <v>22</v>
      </c>
      <c r="P49" s="331" t="s">
        <v>22</v>
      </c>
      <c r="Q49" s="331" t="s">
        <v>22</v>
      </c>
      <c r="R49" s="357" t="s">
        <v>22</v>
      </c>
      <c r="S49" s="336">
        <v>-71.549479166666671</v>
      </c>
      <c r="T49" s="336" t="s">
        <v>22</v>
      </c>
      <c r="U49" s="357">
        <v>-75</v>
      </c>
      <c r="V49" s="336">
        <v>-50</v>
      </c>
      <c r="W49" s="336">
        <v>43.023255813953512</v>
      </c>
      <c r="X49" s="336">
        <v>33.333333333333314</v>
      </c>
      <c r="Y49" s="335">
        <v>117.64705882352939</v>
      </c>
      <c r="Z49" s="83" t="s">
        <v>74</v>
      </c>
    </row>
    <row r="50" spans="1:26" s="219" customFormat="1" ht="33.75" customHeight="1">
      <c r="A50" s="83" t="s">
        <v>75</v>
      </c>
      <c r="B50" s="334">
        <v>1.6162330458912919</v>
      </c>
      <c r="C50" s="336">
        <v>-0.34364261168384758</v>
      </c>
      <c r="D50" s="331">
        <v>2.2826086956521721</v>
      </c>
      <c r="E50" s="331">
        <v>32.258064516129025</v>
      </c>
      <c r="F50" s="357">
        <v>-16.431924882629119</v>
      </c>
      <c r="G50" s="336">
        <v>-26.038159371492711</v>
      </c>
      <c r="H50" s="331">
        <v>-5.156950672645749</v>
      </c>
      <c r="I50" s="331">
        <v>33.333333333333314</v>
      </c>
      <c r="J50" s="331">
        <v>-48.063781321184507</v>
      </c>
      <c r="K50" s="331">
        <v>-0.73260073260073</v>
      </c>
      <c r="L50" s="331">
        <v>-19.014084507042256</v>
      </c>
      <c r="M50" s="331">
        <v>0</v>
      </c>
      <c r="N50" s="331">
        <v>19.230769230769226</v>
      </c>
      <c r="O50" s="331">
        <v>50</v>
      </c>
      <c r="P50" s="331">
        <v>200</v>
      </c>
      <c r="Q50" s="331" t="s">
        <v>22</v>
      </c>
      <c r="R50" s="357" t="s">
        <v>22</v>
      </c>
      <c r="S50" s="336">
        <v>-19.982847341337902</v>
      </c>
      <c r="T50" s="336">
        <v>0</v>
      </c>
      <c r="U50" s="357">
        <v>50</v>
      </c>
      <c r="V50" s="336">
        <v>33.333333333333314</v>
      </c>
      <c r="W50" s="336">
        <v>39.123979213066065</v>
      </c>
      <c r="X50" s="336">
        <v>49.101796407185645</v>
      </c>
      <c r="Y50" s="335">
        <v>-18.600000000000009</v>
      </c>
      <c r="Z50" s="83" t="s">
        <v>75</v>
      </c>
    </row>
    <row r="51" spans="1:26" s="219" customFormat="1" ht="33.75" customHeight="1">
      <c r="A51" s="83" t="s">
        <v>76</v>
      </c>
      <c r="B51" s="334">
        <v>-2.380573790972889</v>
      </c>
      <c r="C51" s="336">
        <v>-37.534246575342465</v>
      </c>
      <c r="D51" s="331">
        <v>-30.545454545454547</v>
      </c>
      <c r="E51" s="331">
        <v>38.461538461538453</v>
      </c>
      <c r="F51" s="357">
        <v>-75.324675324675326</v>
      </c>
      <c r="G51" s="336">
        <v>43.076923076923066</v>
      </c>
      <c r="H51" s="331">
        <v>38.461538461538453</v>
      </c>
      <c r="I51" s="331" t="s">
        <v>22</v>
      </c>
      <c r="J51" s="331">
        <v>46.153846153846132</v>
      </c>
      <c r="K51" s="331">
        <v>40.909090909090907</v>
      </c>
      <c r="L51" s="331">
        <v>66.666666666666686</v>
      </c>
      <c r="M51" s="331">
        <v>0</v>
      </c>
      <c r="N51" s="331">
        <v>37.5</v>
      </c>
      <c r="O51" s="331" t="s">
        <v>22</v>
      </c>
      <c r="P51" s="331" t="s">
        <v>22</v>
      </c>
      <c r="Q51" s="331" t="s">
        <v>22</v>
      </c>
      <c r="R51" s="357" t="s">
        <v>22</v>
      </c>
      <c r="S51" s="336">
        <v>42.201834862385311</v>
      </c>
      <c r="T51" s="336" t="s">
        <v>22</v>
      </c>
      <c r="U51" s="357">
        <v>0</v>
      </c>
      <c r="V51" s="336">
        <v>-75</v>
      </c>
      <c r="W51" s="336">
        <v>22.155688622754496</v>
      </c>
      <c r="X51" s="336">
        <v>4.1666666666666714</v>
      </c>
      <c r="Y51" s="335">
        <v>127.27272727272728</v>
      </c>
      <c r="Z51" s="83" t="s">
        <v>76</v>
      </c>
    </row>
    <row r="52" spans="1:26" s="219" customFormat="1" ht="33.75" customHeight="1">
      <c r="A52" s="83" t="s">
        <v>77</v>
      </c>
      <c r="B52" s="334">
        <v>2.2646861825775204</v>
      </c>
      <c r="C52" s="336">
        <v>-15.189873417721529</v>
      </c>
      <c r="D52" s="331">
        <v>-7.7639751552794962</v>
      </c>
      <c r="E52" s="331">
        <v>-70</v>
      </c>
      <c r="F52" s="357">
        <v>-44.444444444444443</v>
      </c>
      <c r="G52" s="336">
        <v>-22.905027932960891</v>
      </c>
      <c r="H52" s="331">
        <v>4.2253521126760489</v>
      </c>
      <c r="I52" s="331" t="s">
        <v>22</v>
      </c>
      <c r="J52" s="331">
        <v>-39.622641509433961</v>
      </c>
      <c r="K52" s="331">
        <v>-8.4112149532710276</v>
      </c>
      <c r="L52" s="331">
        <v>59.259259259259267</v>
      </c>
      <c r="M52" s="331">
        <v>-57.142857142857146</v>
      </c>
      <c r="N52" s="331">
        <v>-25.757575757575751</v>
      </c>
      <c r="O52" s="331">
        <v>-83.333333333333343</v>
      </c>
      <c r="P52" s="331">
        <v>-80</v>
      </c>
      <c r="Q52" s="331" t="s">
        <v>22</v>
      </c>
      <c r="R52" s="357" t="s">
        <v>22</v>
      </c>
      <c r="S52" s="336">
        <v>-18.835616438356169</v>
      </c>
      <c r="T52" s="336" t="s">
        <v>22</v>
      </c>
      <c r="U52" s="357" t="s">
        <v>22</v>
      </c>
      <c r="V52" s="336" t="s">
        <v>22</v>
      </c>
      <c r="W52" s="336">
        <v>-21.066666666666663</v>
      </c>
      <c r="X52" s="336">
        <v>14.285714285714278</v>
      </c>
      <c r="Y52" s="335">
        <v>-20.430107526881727</v>
      </c>
      <c r="Z52" s="83" t="s">
        <v>77</v>
      </c>
    </row>
    <row r="53" spans="1:26" s="219" customFormat="1" ht="33.75" customHeight="1">
      <c r="A53" s="83" t="s">
        <v>78</v>
      </c>
      <c r="B53" s="334">
        <v>0.47825979909394789</v>
      </c>
      <c r="C53" s="336">
        <v>12.742980561555072</v>
      </c>
      <c r="D53" s="331">
        <v>21.818181818181827</v>
      </c>
      <c r="E53" s="331">
        <v>-78.94736842105263</v>
      </c>
      <c r="F53" s="357">
        <v>-16.949152542372886</v>
      </c>
      <c r="G53" s="336">
        <v>70.198675496688736</v>
      </c>
      <c r="H53" s="331">
        <v>36.206896551724128</v>
      </c>
      <c r="I53" s="331" t="s">
        <v>211</v>
      </c>
      <c r="J53" s="331">
        <v>84.782608695652186</v>
      </c>
      <c r="K53" s="331">
        <v>163.82978723404256</v>
      </c>
      <c r="L53" s="331">
        <v>86.666666666666657</v>
      </c>
      <c r="M53" s="331" t="s">
        <v>22</v>
      </c>
      <c r="N53" s="331">
        <v>181.25</v>
      </c>
      <c r="O53" s="331" t="s">
        <v>22</v>
      </c>
      <c r="P53" s="331" t="s">
        <v>22</v>
      </c>
      <c r="Q53" s="331" t="s">
        <v>22</v>
      </c>
      <c r="R53" s="357" t="s">
        <v>22</v>
      </c>
      <c r="S53" s="336">
        <v>92.929292929292927</v>
      </c>
      <c r="T53" s="336" t="s">
        <v>22</v>
      </c>
      <c r="U53" s="357" t="s">
        <v>22</v>
      </c>
      <c r="V53" s="336">
        <v>0</v>
      </c>
      <c r="W53" s="336">
        <v>0.85470085470085166</v>
      </c>
      <c r="X53" s="336">
        <v>152</v>
      </c>
      <c r="Y53" s="335">
        <v>-21.428571428571431</v>
      </c>
      <c r="Z53" s="83" t="s">
        <v>78</v>
      </c>
    </row>
    <row r="54" spans="1:26" s="219" customFormat="1" ht="33.75" customHeight="1">
      <c r="A54" s="83" t="s">
        <v>79</v>
      </c>
      <c r="B54" s="334">
        <v>6.9890105049882152</v>
      </c>
      <c r="C54" s="336">
        <v>6.3380281690140805</v>
      </c>
      <c r="D54" s="331">
        <v>6.1728395061728492</v>
      </c>
      <c r="E54" s="331">
        <v>38.461538461538453</v>
      </c>
      <c r="F54" s="357">
        <v>-7.1428571428571388</v>
      </c>
      <c r="G54" s="336">
        <v>-16.513761467889907</v>
      </c>
      <c r="H54" s="331">
        <v>25</v>
      </c>
      <c r="I54" s="331" t="s">
        <v>22</v>
      </c>
      <c r="J54" s="331">
        <v>-57.894736842105267</v>
      </c>
      <c r="K54" s="331">
        <v>256</v>
      </c>
      <c r="L54" s="331">
        <v>120.00000000000003</v>
      </c>
      <c r="M54" s="331">
        <v>0</v>
      </c>
      <c r="N54" s="331">
        <v>371.42857142857144</v>
      </c>
      <c r="O54" s="331" t="s">
        <v>22</v>
      </c>
      <c r="P54" s="331" t="s">
        <v>22</v>
      </c>
      <c r="Q54" s="331" t="s">
        <v>22</v>
      </c>
      <c r="R54" s="357" t="s">
        <v>22</v>
      </c>
      <c r="S54" s="336">
        <v>34.328358208955223</v>
      </c>
      <c r="T54" s="336" t="s">
        <v>22</v>
      </c>
      <c r="U54" s="357" t="s">
        <v>22</v>
      </c>
      <c r="V54" s="336" t="s">
        <v>22</v>
      </c>
      <c r="W54" s="336">
        <v>4.9107142857142776</v>
      </c>
      <c r="X54" s="336">
        <v>-21.05263157894737</v>
      </c>
      <c r="Y54" s="335">
        <v>38.461538461538453</v>
      </c>
      <c r="Z54" s="83" t="s">
        <v>79</v>
      </c>
    </row>
    <row r="55" spans="1:26" s="219" customFormat="1" ht="33.75" customHeight="1">
      <c r="A55" s="83" t="s">
        <v>80</v>
      </c>
      <c r="B55" s="334">
        <v>1.2377194231434174</v>
      </c>
      <c r="C55" s="336">
        <v>5.46875</v>
      </c>
      <c r="D55" s="331">
        <v>8.3333333333333286</v>
      </c>
      <c r="E55" s="331">
        <v>0</v>
      </c>
      <c r="F55" s="357">
        <v>-20.408163265306129</v>
      </c>
      <c r="G55" s="336">
        <v>29.302325581395337</v>
      </c>
      <c r="H55" s="331">
        <v>21.818181818181827</v>
      </c>
      <c r="I55" s="331" t="s">
        <v>22</v>
      </c>
      <c r="J55" s="331">
        <v>38.461538461538453</v>
      </c>
      <c r="K55" s="331">
        <v>73.333333333333343</v>
      </c>
      <c r="L55" s="331">
        <v>8.8888888888888857</v>
      </c>
      <c r="M55" s="331" t="s">
        <v>22</v>
      </c>
      <c r="N55" s="331">
        <v>170</v>
      </c>
      <c r="O55" s="331" t="s">
        <v>22</v>
      </c>
      <c r="P55" s="331" t="s">
        <v>22</v>
      </c>
      <c r="Q55" s="331" t="s">
        <v>22</v>
      </c>
      <c r="R55" s="357" t="s">
        <v>22</v>
      </c>
      <c r="S55" s="336">
        <v>40.689655172413779</v>
      </c>
      <c r="T55" s="336" t="s">
        <v>22</v>
      </c>
      <c r="U55" s="357" t="s">
        <v>22</v>
      </c>
      <c r="V55" s="336" t="s">
        <v>22</v>
      </c>
      <c r="W55" s="336">
        <v>-28.231292517006807</v>
      </c>
      <c r="X55" s="336">
        <v>39.130434782608688</v>
      </c>
      <c r="Y55" s="335">
        <v>23.80952380952381</v>
      </c>
      <c r="Z55" s="83" t="s">
        <v>80</v>
      </c>
    </row>
    <row r="56" spans="1:26" s="219" customFormat="1" ht="33.75" customHeight="1">
      <c r="A56" s="83" t="s">
        <v>81</v>
      </c>
      <c r="B56" s="334">
        <v>0.17181755305595914</v>
      </c>
      <c r="C56" s="336">
        <v>-17.938931297709928</v>
      </c>
      <c r="D56" s="331">
        <v>-15.611192930780561</v>
      </c>
      <c r="E56" s="331">
        <v>-66.666666666666671</v>
      </c>
      <c r="F56" s="357">
        <v>-28.421052631578945</v>
      </c>
      <c r="G56" s="336">
        <v>50.684931506849324</v>
      </c>
      <c r="H56" s="331">
        <v>148.57142857142858</v>
      </c>
      <c r="I56" s="331">
        <v>100</v>
      </c>
      <c r="J56" s="331">
        <v>-43.243243243243242</v>
      </c>
      <c r="K56" s="331">
        <v>34.375</v>
      </c>
      <c r="L56" s="331">
        <v>-13.63636363636364</v>
      </c>
      <c r="M56" s="331" t="s">
        <v>22</v>
      </c>
      <c r="N56" s="331">
        <v>140</v>
      </c>
      <c r="O56" s="331" t="s">
        <v>22</v>
      </c>
      <c r="P56" s="331" t="s">
        <v>22</v>
      </c>
      <c r="Q56" s="331" t="s">
        <v>22</v>
      </c>
      <c r="R56" s="357" t="s">
        <v>22</v>
      </c>
      <c r="S56" s="336">
        <v>45.714285714285694</v>
      </c>
      <c r="T56" s="336">
        <v>100</v>
      </c>
      <c r="U56" s="357" t="s">
        <v>22</v>
      </c>
      <c r="V56" s="336">
        <v>-14.285714285714292</v>
      </c>
      <c r="W56" s="336">
        <v>-7.2625698324022352</v>
      </c>
      <c r="X56" s="336">
        <v>-38.095238095238095</v>
      </c>
      <c r="Y56" s="335">
        <v>253.52112676056339</v>
      </c>
      <c r="Z56" s="83" t="s">
        <v>81</v>
      </c>
    </row>
    <row r="57" spans="1:26" s="219" customFormat="1" ht="33.75" customHeight="1" thickBot="1">
      <c r="A57" s="88" t="s">
        <v>82</v>
      </c>
      <c r="B57" s="330">
        <v>1.1054154897653206</v>
      </c>
      <c r="C57" s="339">
        <v>-22.567567567567565</v>
      </c>
      <c r="D57" s="338">
        <v>-3.9525691699604693</v>
      </c>
      <c r="E57" s="338">
        <v>-40</v>
      </c>
      <c r="F57" s="358">
        <v>-64.953271028037392</v>
      </c>
      <c r="G57" s="339">
        <v>28.292682926829258</v>
      </c>
      <c r="H57" s="338">
        <v>52.666666666666657</v>
      </c>
      <c r="I57" s="338">
        <v>-75</v>
      </c>
      <c r="J57" s="338">
        <v>-35.294117647058826</v>
      </c>
      <c r="K57" s="338">
        <v>-31.612903225806448</v>
      </c>
      <c r="L57" s="338">
        <v>-11.578947368421055</v>
      </c>
      <c r="M57" s="338">
        <v>-62.5</v>
      </c>
      <c r="N57" s="338">
        <v>-63.461538461538467</v>
      </c>
      <c r="O57" s="338" t="s">
        <v>22</v>
      </c>
      <c r="P57" s="338" t="s">
        <v>22</v>
      </c>
      <c r="Q57" s="338" t="s">
        <v>22</v>
      </c>
      <c r="R57" s="358" t="s">
        <v>22</v>
      </c>
      <c r="S57" s="339">
        <v>3.0555555555555429</v>
      </c>
      <c r="T57" s="339">
        <v>-50</v>
      </c>
      <c r="U57" s="358">
        <v>0</v>
      </c>
      <c r="V57" s="339">
        <v>-22.222222222222214</v>
      </c>
      <c r="W57" s="339">
        <v>14.321608040200999</v>
      </c>
      <c r="X57" s="339">
        <v>-2.5641025641025692</v>
      </c>
      <c r="Y57" s="337">
        <v>-22.61904761904762</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203</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705" t="s">
        <v>207</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705" t="s">
        <v>207</v>
      </c>
    </row>
    <row r="5" spans="1:35" s="53" customFormat="1" ht="30" customHeight="1" thickBot="1">
      <c r="A5" s="706"/>
      <c r="B5" s="727" t="s">
        <v>85</v>
      </c>
      <c r="C5" s="739" t="s">
        <v>86</v>
      </c>
      <c r="D5" s="740"/>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706"/>
    </row>
    <row r="6" spans="1:35" s="53" customFormat="1" ht="30" customHeight="1" thickBot="1">
      <c r="A6" s="706"/>
      <c r="B6" s="728"/>
      <c r="C6" s="741"/>
      <c r="D6" s="742"/>
      <c r="E6" s="227"/>
      <c r="F6" s="227"/>
      <c r="G6" s="227"/>
      <c r="H6" s="227"/>
      <c r="I6" s="227"/>
      <c r="J6" s="279"/>
      <c r="K6" s="257" t="s">
        <v>89</v>
      </c>
      <c r="L6" s="258"/>
      <c r="M6" s="258"/>
      <c r="N6" s="258"/>
      <c r="O6" s="258"/>
      <c r="P6" s="258"/>
      <c r="Q6" s="258"/>
      <c r="R6" s="258"/>
      <c r="S6" s="258"/>
      <c r="T6" s="258"/>
      <c r="U6" s="360"/>
      <c r="V6" s="360"/>
      <c r="W6" s="360"/>
      <c r="X6" s="360"/>
      <c r="Y6" s="360"/>
      <c r="Z6" s="360"/>
      <c r="AA6" s="758" t="s">
        <v>90</v>
      </c>
      <c r="AB6" s="759"/>
      <c r="AC6" s="267"/>
      <c r="AD6" s="268"/>
      <c r="AE6" s="267"/>
      <c r="AF6" s="268"/>
      <c r="AG6" s="269"/>
      <c r="AH6" s="270"/>
      <c r="AI6" s="706"/>
    </row>
    <row r="7" spans="1:35" s="53" customFormat="1" ht="30" customHeight="1">
      <c r="A7" s="706"/>
      <c r="B7" s="728"/>
      <c r="C7" s="741"/>
      <c r="D7" s="742"/>
      <c r="E7" s="735" t="s">
        <v>97</v>
      </c>
      <c r="F7" s="735"/>
      <c r="G7" s="735" t="s">
        <v>124</v>
      </c>
      <c r="H7" s="735"/>
      <c r="I7" s="735" t="s">
        <v>98</v>
      </c>
      <c r="J7" s="737"/>
      <c r="K7" s="760" t="s">
        <v>86</v>
      </c>
      <c r="L7" s="768"/>
      <c r="M7" s="266"/>
      <c r="N7" s="266"/>
      <c r="O7" s="266"/>
      <c r="P7" s="266"/>
      <c r="Q7" s="266"/>
      <c r="R7" s="265"/>
      <c r="S7" s="767" t="s">
        <v>92</v>
      </c>
      <c r="T7" s="768"/>
      <c r="U7" s="476"/>
      <c r="V7" s="476"/>
      <c r="W7" s="476"/>
      <c r="X7" s="476"/>
      <c r="Y7" s="476"/>
      <c r="Z7" s="476"/>
      <c r="AA7" s="760" t="s">
        <v>86</v>
      </c>
      <c r="AB7" s="761"/>
      <c r="AC7" s="267" t="s">
        <v>94</v>
      </c>
      <c r="AD7" s="268"/>
      <c r="AE7" s="267" t="s">
        <v>95</v>
      </c>
      <c r="AF7" s="268"/>
      <c r="AG7" s="269" t="s">
        <v>96</v>
      </c>
      <c r="AH7" s="270"/>
      <c r="AI7" s="706"/>
    </row>
    <row r="8" spans="1:35" s="53" customFormat="1" ht="30" customHeight="1" thickBot="1">
      <c r="A8" s="707"/>
      <c r="B8" s="729"/>
      <c r="C8" s="743"/>
      <c r="D8" s="744"/>
      <c r="E8" s="736"/>
      <c r="F8" s="736"/>
      <c r="G8" s="736"/>
      <c r="H8" s="736"/>
      <c r="I8" s="736"/>
      <c r="J8" s="738"/>
      <c r="K8" s="762"/>
      <c r="L8" s="770"/>
      <c r="M8" s="764" t="s">
        <v>97</v>
      </c>
      <c r="N8" s="765"/>
      <c r="O8" s="766" t="s">
        <v>124</v>
      </c>
      <c r="P8" s="766"/>
      <c r="Q8" s="766" t="s">
        <v>98</v>
      </c>
      <c r="R8" s="766"/>
      <c r="S8" s="769"/>
      <c r="T8" s="770"/>
      <c r="U8" s="764" t="s">
        <v>97</v>
      </c>
      <c r="V8" s="765"/>
      <c r="W8" s="766" t="s">
        <v>124</v>
      </c>
      <c r="X8" s="766"/>
      <c r="Y8" s="766" t="s">
        <v>98</v>
      </c>
      <c r="Z8" s="766"/>
      <c r="AA8" s="762"/>
      <c r="AB8" s="763"/>
      <c r="AC8" s="474"/>
      <c r="AD8" s="475"/>
      <c r="AE8" s="474"/>
      <c r="AF8" s="475"/>
      <c r="AG8" s="271"/>
      <c r="AH8" s="272"/>
      <c r="AI8" s="707"/>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16638903.402000001</v>
      </c>
      <c r="C10" s="302">
        <v>5350.1019999999999</v>
      </c>
      <c r="D10" s="503">
        <v>3.2154174291058846</v>
      </c>
      <c r="E10" s="304">
        <v>4531.585</v>
      </c>
      <c r="F10" s="503">
        <v>2.7234877747143496</v>
      </c>
      <c r="G10" s="304">
        <v>46.795000000000002</v>
      </c>
      <c r="H10" s="503">
        <v>2.8123848591112822E-2</v>
      </c>
      <c r="I10" s="304">
        <v>771.72199999999998</v>
      </c>
      <c r="J10" s="504">
        <v>0.46380580580042241</v>
      </c>
      <c r="K10" s="303">
        <v>3028.3409999999999</v>
      </c>
      <c r="L10" s="340">
        <v>1.8804572335798706</v>
      </c>
      <c r="M10" s="310">
        <v>589.25699999999995</v>
      </c>
      <c r="N10" s="340">
        <v>0.36590086390124948</v>
      </c>
      <c r="O10" s="312">
        <v>60.832000000000001</v>
      </c>
      <c r="P10" s="340">
        <v>3.7773808971027598E-2</v>
      </c>
      <c r="Q10" s="312">
        <v>2378.252</v>
      </c>
      <c r="R10" s="340">
        <v>1.4767825607075935</v>
      </c>
      <c r="S10" s="314">
        <v>386.048</v>
      </c>
      <c r="T10" s="340">
        <v>0.23971763883560074</v>
      </c>
      <c r="U10" s="314">
        <v>104.721</v>
      </c>
      <c r="V10" s="340">
        <v>6.5026812356243122E-2</v>
      </c>
      <c r="W10" s="314">
        <v>0</v>
      </c>
      <c r="X10" s="340">
        <v>0</v>
      </c>
      <c r="Y10" s="314">
        <v>281.327</v>
      </c>
      <c r="Z10" s="340">
        <v>0.17469082647935757</v>
      </c>
      <c r="AA10" s="302">
        <v>-37.741</v>
      </c>
      <c r="AB10" s="340">
        <v>-2.3435384737893753E-2</v>
      </c>
      <c r="AC10" s="302">
        <v>52246.74</v>
      </c>
      <c r="AD10" s="506">
        <v>31.40035057461775</v>
      </c>
      <c r="AE10" s="507">
        <v>5414.2290000000003</v>
      </c>
      <c r="AF10" s="503">
        <v>3.2539578295461515</v>
      </c>
      <c r="AG10" s="302">
        <v>20307.521000000001</v>
      </c>
      <c r="AH10" s="503">
        <v>12.204843377814809</v>
      </c>
      <c r="AI10" s="107" t="s">
        <v>99</v>
      </c>
    </row>
    <row r="11" spans="1:35" ht="30" customHeight="1">
      <c r="A11" s="108" t="s">
        <v>100</v>
      </c>
      <c r="B11" s="500">
        <v>660461.56900000002</v>
      </c>
      <c r="C11" s="502">
        <v>156.83099999999999</v>
      </c>
      <c r="D11" s="341">
        <v>2.3745666267525096</v>
      </c>
      <c r="E11" s="307">
        <v>123.649</v>
      </c>
      <c r="F11" s="341">
        <v>1.8721604072620917</v>
      </c>
      <c r="G11" s="307">
        <v>2.4590000000000001</v>
      </c>
      <c r="H11" s="341">
        <v>3.7231537994302281E-2</v>
      </c>
      <c r="I11" s="315">
        <v>30.722999999999999</v>
      </c>
      <c r="J11" s="347">
        <v>0.46517468149611596</v>
      </c>
      <c r="K11" s="502">
        <v>167.089</v>
      </c>
      <c r="L11" s="341">
        <v>2.5775622759345826</v>
      </c>
      <c r="M11" s="311">
        <v>16.905999999999999</v>
      </c>
      <c r="N11" s="341">
        <v>0.26079674806211095</v>
      </c>
      <c r="O11" s="505">
        <v>2.6749999999999998</v>
      </c>
      <c r="P11" s="341">
        <v>4.1265308237675789E-2</v>
      </c>
      <c r="Q11" s="505">
        <v>147.50800000000001</v>
      </c>
      <c r="R11" s="341">
        <v>2.2755002196347967</v>
      </c>
      <c r="S11" s="315">
        <v>0</v>
      </c>
      <c r="T11" s="341">
        <v>0</v>
      </c>
      <c r="U11" s="315">
        <v>0</v>
      </c>
      <c r="V11" s="341">
        <v>0</v>
      </c>
      <c r="W11" s="315">
        <v>0</v>
      </c>
      <c r="X11" s="341">
        <v>0</v>
      </c>
      <c r="Y11" s="315">
        <v>0</v>
      </c>
      <c r="Z11" s="341">
        <v>0</v>
      </c>
      <c r="AA11" s="502">
        <v>-0.49399999999999999</v>
      </c>
      <c r="AB11" s="341">
        <v>-7.6205840259483508E-3</v>
      </c>
      <c r="AC11" s="316">
        <v>2206.8020000000001</v>
      </c>
      <c r="AD11" s="344">
        <v>33.41302664046453</v>
      </c>
      <c r="AE11" s="502">
        <v>141.74299999999999</v>
      </c>
      <c r="AF11" s="341">
        <v>2.1461203293722604</v>
      </c>
      <c r="AG11" s="502">
        <v>716.54399999999998</v>
      </c>
      <c r="AH11" s="341">
        <v>10.849139959572726</v>
      </c>
      <c r="AI11" s="108" t="s">
        <v>100</v>
      </c>
    </row>
    <row r="12" spans="1:35" ht="30" customHeight="1">
      <c r="A12" s="109" t="s">
        <v>37</v>
      </c>
      <c r="B12" s="501">
        <v>128527.549</v>
      </c>
      <c r="C12" s="298">
        <v>27.712</v>
      </c>
      <c r="D12" s="342">
        <v>2.1561136282152242</v>
      </c>
      <c r="E12" s="308">
        <v>25.702000000000002</v>
      </c>
      <c r="F12" s="342">
        <v>1.9997269223581009</v>
      </c>
      <c r="G12" s="308">
        <v>0.443</v>
      </c>
      <c r="H12" s="342">
        <v>3.4467318753584886E-2</v>
      </c>
      <c r="I12" s="305">
        <v>1.5669999999999999</v>
      </c>
      <c r="J12" s="348">
        <v>0.1219193871035384</v>
      </c>
      <c r="K12" s="298">
        <v>41.954999999999998</v>
      </c>
      <c r="L12" s="342">
        <v>3.3630562595986477</v>
      </c>
      <c r="M12" s="311">
        <v>9.577</v>
      </c>
      <c r="N12" s="342">
        <v>0.76767941361402114</v>
      </c>
      <c r="O12" s="313">
        <v>0</v>
      </c>
      <c r="P12" s="342">
        <v>0</v>
      </c>
      <c r="Q12" s="313">
        <v>32.378</v>
      </c>
      <c r="R12" s="342">
        <v>2.5953768459846271</v>
      </c>
      <c r="S12" s="305">
        <v>0</v>
      </c>
      <c r="T12" s="342">
        <v>0</v>
      </c>
      <c r="U12" s="305">
        <v>0</v>
      </c>
      <c r="V12" s="342">
        <v>0</v>
      </c>
      <c r="W12" s="305">
        <v>0</v>
      </c>
      <c r="X12" s="342">
        <v>0</v>
      </c>
      <c r="Y12" s="305">
        <v>0</v>
      </c>
      <c r="Z12" s="342">
        <v>0</v>
      </c>
      <c r="AA12" s="298">
        <v>-0.09</v>
      </c>
      <c r="AB12" s="342">
        <v>-7.2142787120457238E-3</v>
      </c>
      <c r="AC12" s="317">
        <v>267.21300000000002</v>
      </c>
      <c r="AD12" s="345">
        <v>20.790328772238549</v>
      </c>
      <c r="AE12" s="298">
        <v>28.632000000000001</v>
      </c>
      <c r="AF12" s="342">
        <v>2.2276936129856488</v>
      </c>
      <c r="AG12" s="298">
        <v>55.066000000000003</v>
      </c>
      <c r="AH12" s="342">
        <v>4.2843733058350004</v>
      </c>
      <c r="AI12" s="109" t="s">
        <v>101</v>
      </c>
    </row>
    <row r="13" spans="1:35" ht="30" customHeight="1">
      <c r="A13" s="109" t="s">
        <v>38</v>
      </c>
      <c r="B13" s="501">
        <v>118596.74800000001</v>
      </c>
      <c r="C13" s="298">
        <v>16.716000000000001</v>
      </c>
      <c r="D13" s="342">
        <v>1.409482155446623</v>
      </c>
      <c r="E13" s="308">
        <v>14.141</v>
      </c>
      <c r="F13" s="342">
        <v>1.1923598444706089</v>
      </c>
      <c r="G13" s="308">
        <v>9.0999999999999998E-2</v>
      </c>
      <c r="H13" s="342">
        <v>7.6730603102203102E-3</v>
      </c>
      <c r="I13" s="305">
        <v>2.484</v>
      </c>
      <c r="J13" s="348">
        <v>0.20944925066579398</v>
      </c>
      <c r="K13" s="298">
        <v>6.4710000000000001</v>
      </c>
      <c r="L13" s="342">
        <v>0.55341448068326904</v>
      </c>
      <c r="M13" s="311">
        <v>1.1479999999999999</v>
      </c>
      <c r="N13" s="342">
        <v>9.8179543165568345E-2</v>
      </c>
      <c r="O13" s="313">
        <v>6.8000000000000005E-2</v>
      </c>
      <c r="P13" s="342">
        <v>5.815513009807185E-3</v>
      </c>
      <c r="Q13" s="313">
        <v>5.2549999999999999</v>
      </c>
      <c r="R13" s="342">
        <v>0.44941942450789346</v>
      </c>
      <c r="S13" s="305">
        <v>0</v>
      </c>
      <c r="T13" s="342">
        <v>0</v>
      </c>
      <c r="U13" s="305">
        <v>0</v>
      </c>
      <c r="V13" s="342">
        <v>0</v>
      </c>
      <c r="W13" s="305">
        <v>0</v>
      </c>
      <c r="X13" s="342">
        <v>0</v>
      </c>
      <c r="Y13" s="305">
        <v>0</v>
      </c>
      <c r="Z13" s="342">
        <v>0</v>
      </c>
      <c r="AA13" s="298">
        <v>0</v>
      </c>
      <c r="AB13" s="342">
        <v>0</v>
      </c>
      <c r="AC13" s="317">
        <v>433.178</v>
      </c>
      <c r="AD13" s="345">
        <v>36.525284824841904</v>
      </c>
      <c r="AE13" s="298">
        <v>27.968</v>
      </c>
      <c r="AF13" s="342">
        <v>2.3582434149037543</v>
      </c>
      <c r="AG13" s="298">
        <v>57.454999999999998</v>
      </c>
      <c r="AH13" s="342">
        <v>4.8445679134473396</v>
      </c>
      <c r="AI13" s="109" t="s">
        <v>38</v>
      </c>
    </row>
    <row r="14" spans="1:35" ht="30" customHeight="1">
      <c r="A14" s="109" t="s">
        <v>39</v>
      </c>
      <c r="B14" s="501">
        <v>254865.277</v>
      </c>
      <c r="C14" s="298">
        <v>29.407</v>
      </c>
      <c r="D14" s="342">
        <v>1.1538252815820023</v>
      </c>
      <c r="E14" s="308">
        <v>25.951000000000001</v>
      </c>
      <c r="F14" s="342">
        <v>1.018224228324363</v>
      </c>
      <c r="G14" s="308">
        <v>2E-3</v>
      </c>
      <c r="H14" s="342">
        <v>7.8472831746319053E-5</v>
      </c>
      <c r="I14" s="305">
        <v>3.4540000000000002</v>
      </c>
      <c r="J14" s="348">
        <v>0.13552258042589302</v>
      </c>
      <c r="K14" s="298">
        <v>34.997</v>
      </c>
      <c r="L14" s="342">
        <v>1.4238504077056933</v>
      </c>
      <c r="M14" s="311">
        <v>6.3789999999999996</v>
      </c>
      <c r="N14" s="342">
        <v>0.25952915252034792</v>
      </c>
      <c r="O14" s="313">
        <v>0.30199999999999999</v>
      </c>
      <c r="P14" s="342">
        <v>1.2286848104898114E-2</v>
      </c>
      <c r="Q14" s="313">
        <v>28.315999999999999</v>
      </c>
      <c r="R14" s="342">
        <v>1.1520344070804469</v>
      </c>
      <c r="S14" s="305">
        <v>0</v>
      </c>
      <c r="T14" s="342">
        <v>0</v>
      </c>
      <c r="U14" s="305">
        <v>0</v>
      </c>
      <c r="V14" s="342">
        <v>0</v>
      </c>
      <c r="W14" s="305">
        <v>0</v>
      </c>
      <c r="X14" s="342">
        <v>0</v>
      </c>
      <c r="Y14" s="305">
        <v>0</v>
      </c>
      <c r="Z14" s="342">
        <v>0</v>
      </c>
      <c r="AA14" s="298">
        <v>0</v>
      </c>
      <c r="AB14" s="342">
        <v>0</v>
      </c>
      <c r="AC14" s="317">
        <v>590.423</v>
      </c>
      <c r="AD14" s="345">
        <v>23.166082369078467</v>
      </c>
      <c r="AE14" s="298">
        <v>76.379000000000005</v>
      </c>
      <c r="AF14" s="342">
        <v>2.9968382079760518</v>
      </c>
      <c r="AG14" s="298">
        <v>315.64299999999997</v>
      </c>
      <c r="AH14" s="342">
        <v>12.384700015451692</v>
      </c>
      <c r="AI14" s="109" t="s">
        <v>39</v>
      </c>
    </row>
    <row r="15" spans="1:35" ht="30" customHeight="1">
      <c r="A15" s="109" t="s">
        <v>40</v>
      </c>
      <c r="B15" s="501">
        <v>111128.519</v>
      </c>
      <c r="C15" s="298">
        <v>18.327000000000002</v>
      </c>
      <c r="D15" s="342">
        <v>1.6491716226327107</v>
      </c>
      <c r="E15" s="308">
        <v>17.088999999999999</v>
      </c>
      <c r="F15" s="342">
        <v>1.5377690761810654</v>
      </c>
      <c r="G15" s="308">
        <v>0.184</v>
      </c>
      <c r="H15" s="342">
        <v>1.6557405934654813E-2</v>
      </c>
      <c r="I15" s="305">
        <v>1.054</v>
      </c>
      <c r="J15" s="348">
        <v>9.484514051699007E-2</v>
      </c>
      <c r="K15" s="298">
        <v>46.99</v>
      </c>
      <c r="L15" s="342">
        <v>4.302496310373642</v>
      </c>
      <c r="M15" s="311">
        <v>8.1609999999999996</v>
      </c>
      <c r="N15" s="342">
        <v>0.74723712255712482</v>
      </c>
      <c r="O15" s="313">
        <v>0</v>
      </c>
      <c r="P15" s="342">
        <v>0</v>
      </c>
      <c r="Q15" s="313">
        <v>38.829000000000001</v>
      </c>
      <c r="R15" s="342">
        <v>3.5552591878165174</v>
      </c>
      <c r="S15" s="305">
        <v>25.719000000000001</v>
      </c>
      <c r="T15" s="342">
        <v>2.3548819452330223</v>
      </c>
      <c r="U15" s="305">
        <v>0</v>
      </c>
      <c r="V15" s="342">
        <v>0</v>
      </c>
      <c r="W15" s="305">
        <v>0</v>
      </c>
      <c r="X15" s="342">
        <v>0</v>
      </c>
      <c r="Y15" s="305">
        <v>25.719000000000001</v>
      </c>
      <c r="Z15" s="342">
        <v>2.3548819452330223</v>
      </c>
      <c r="AA15" s="298">
        <v>0</v>
      </c>
      <c r="AB15" s="342">
        <v>0</v>
      </c>
      <c r="AC15" s="317">
        <v>244.75</v>
      </c>
      <c r="AD15" s="345">
        <v>22.024049470145464</v>
      </c>
      <c r="AE15" s="298">
        <v>52.66</v>
      </c>
      <c r="AF15" s="342">
        <v>4.7386575897767518</v>
      </c>
      <c r="AG15" s="298">
        <v>102.04900000000001</v>
      </c>
      <c r="AH15" s="342">
        <v>9.1829712947042879</v>
      </c>
      <c r="AI15" s="109" t="s">
        <v>40</v>
      </c>
    </row>
    <row r="16" spans="1:35" ht="30" customHeight="1">
      <c r="A16" s="109" t="s">
        <v>41</v>
      </c>
      <c r="B16" s="501">
        <v>111671.91099999999</v>
      </c>
      <c r="C16" s="298">
        <v>19.448</v>
      </c>
      <c r="D16" s="342">
        <v>1.7415301507645913</v>
      </c>
      <c r="E16" s="308">
        <v>15.077999999999999</v>
      </c>
      <c r="F16" s="342">
        <v>1.3502052454354436</v>
      </c>
      <c r="G16" s="308">
        <v>8.0000000000000002E-3</v>
      </c>
      <c r="H16" s="342">
        <v>7.1638426604878286E-4</v>
      </c>
      <c r="I16" s="305">
        <v>4.3620000000000001</v>
      </c>
      <c r="J16" s="348">
        <v>0.3906085210630989</v>
      </c>
      <c r="K16" s="298">
        <v>114.248</v>
      </c>
      <c r="L16" s="342">
        <v>10.592844294219608</v>
      </c>
      <c r="M16" s="311">
        <v>1.8959999999999999</v>
      </c>
      <c r="N16" s="342">
        <v>0.17579329862965107</v>
      </c>
      <c r="O16" s="313">
        <v>0</v>
      </c>
      <c r="P16" s="342">
        <v>0</v>
      </c>
      <c r="Q16" s="313">
        <v>112.352</v>
      </c>
      <c r="R16" s="342">
        <v>10.417050995589955</v>
      </c>
      <c r="S16" s="305">
        <v>0</v>
      </c>
      <c r="T16" s="342">
        <v>0</v>
      </c>
      <c r="U16" s="305">
        <v>0</v>
      </c>
      <c r="V16" s="342">
        <v>0</v>
      </c>
      <c r="W16" s="305">
        <v>0</v>
      </c>
      <c r="X16" s="342">
        <v>0</v>
      </c>
      <c r="Y16" s="305">
        <v>0</v>
      </c>
      <c r="Z16" s="342">
        <v>0</v>
      </c>
      <c r="AA16" s="298">
        <v>0</v>
      </c>
      <c r="AB16" s="342">
        <v>0</v>
      </c>
      <c r="AC16" s="317">
        <v>217.96799999999999</v>
      </c>
      <c r="AD16" s="345">
        <v>19.51860571276514</v>
      </c>
      <c r="AE16" s="298">
        <v>42.508000000000003</v>
      </c>
      <c r="AF16" s="342">
        <v>3.806507797650208</v>
      </c>
      <c r="AG16" s="298">
        <v>29.369</v>
      </c>
      <c r="AH16" s="342">
        <v>2.6299361886983381</v>
      </c>
      <c r="AI16" s="109" t="s">
        <v>41</v>
      </c>
    </row>
    <row r="17" spans="1:35" ht="30" customHeight="1">
      <c r="A17" s="109" t="s">
        <v>42</v>
      </c>
      <c r="B17" s="501">
        <v>194206.91800000001</v>
      </c>
      <c r="C17" s="298">
        <v>53.524000000000001</v>
      </c>
      <c r="D17" s="342">
        <v>2.7560295251686142</v>
      </c>
      <c r="E17" s="308">
        <v>42.942</v>
      </c>
      <c r="F17" s="342">
        <v>2.2111467728456513</v>
      </c>
      <c r="G17" s="308">
        <v>0.55600000000000005</v>
      </c>
      <c r="H17" s="342">
        <v>2.8629258201811333E-2</v>
      </c>
      <c r="I17" s="305">
        <v>10.026</v>
      </c>
      <c r="J17" s="348">
        <v>0.51625349412115173</v>
      </c>
      <c r="K17" s="298">
        <v>25.67</v>
      </c>
      <c r="L17" s="342">
        <v>1.3674074386794208</v>
      </c>
      <c r="M17" s="311">
        <v>2.911</v>
      </c>
      <c r="N17" s="342">
        <v>0.15506517545756893</v>
      </c>
      <c r="O17" s="313">
        <v>5.0000000000000001E-3</v>
      </c>
      <c r="P17" s="342">
        <v>2.6634348240736676E-4</v>
      </c>
      <c r="Q17" s="313">
        <v>22.754000000000001</v>
      </c>
      <c r="R17" s="342">
        <v>1.2120759197394446</v>
      </c>
      <c r="S17" s="305">
        <v>0</v>
      </c>
      <c r="T17" s="342">
        <v>0</v>
      </c>
      <c r="U17" s="305">
        <v>0</v>
      </c>
      <c r="V17" s="342">
        <v>0</v>
      </c>
      <c r="W17" s="305">
        <v>0</v>
      </c>
      <c r="X17" s="342">
        <v>0</v>
      </c>
      <c r="Y17" s="305">
        <v>0</v>
      </c>
      <c r="Z17" s="342">
        <v>0</v>
      </c>
      <c r="AA17" s="298">
        <v>0</v>
      </c>
      <c r="AB17" s="342">
        <v>0</v>
      </c>
      <c r="AC17" s="317">
        <v>577.84799999999996</v>
      </c>
      <c r="AD17" s="345">
        <v>29.754243873022066</v>
      </c>
      <c r="AE17" s="298">
        <v>60.546999999999997</v>
      </c>
      <c r="AF17" s="342">
        <v>3.1176541301170331</v>
      </c>
      <c r="AG17" s="298">
        <v>520.66300000000001</v>
      </c>
      <c r="AH17" s="342">
        <v>26.809704070377144</v>
      </c>
      <c r="AI17" s="109" t="s">
        <v>42</v>
      </c>
    </row>
    <row r="18" spans="1:35" ht="30" customHeight="1">
      <c r="A18" s="109" t="s">
        <v>43</v>
      </c>
      <c r="B18" s="501">
        <v>338019.05200000003</v>
      </c>
      <c r="C18" s="298">
        <v>75.733000000000004</v>
      </c>
      <c r="D18" s="342">
        <v>2.2404950120977203</v>
      </c>
      <c r="E18" s="308">
        <v>56.286000000000001</v>
      </c>
      <c r="F18" s="342">
        <v>1.6651724116426432</v>
      </c>
      <c r="G18" s="308">
        <v>0.219</v>
      </c>
      <c r="H18" s="342">
        <v>6.4789247441590951E-3</v>
      </c>
      <c r="I18" s="305">
        <v>19.228000000000002</v>
      </c>
      <c r="J18" s="348">
        <v>0.56884367571091821</v>
      </c>
      <c r="K18" s="298">
        <v>62.01</v>
      </c>
      <c r="L18" s="342">
        <v>1.8888294907197569</v>
      </c>
      <c r="M18" s="311">
        <v>5.335</v>
      </c>
      <c r="N18" s="342">
        <v>0.16250452077068059</v>
      </c>
      <c r="O18" s="313">
        <v>0.128</v>
      </c>
      <c r="P18" s="342">
        <v>3.8988900953415401E-3</v>
      </c>
      <c r="Q18" s="313">
        <v>56.546999999999997</v>
      </c>
      <c r="R18" s="342">
        <v>1.7224260798537347</v>
      </c>
      <c r="S18" s="305">
        <v>2.0129999999999999</v>
      </c>
      <c r="T18" s="342">
        <v>6.1316138765019686E-2</v>
      </c>
      <c r="U18" s="305">
        <v>2.0129999999999999</v>
      </c>
      <c r="V18" s="342">
        <v>6.1316138765019686E-2</v>
      </c>
      <c r="W18" s="305">
        <v>0</v>
      </c>
      <c r="X18" s="342">
        <v>0</v>
      </c>
      <c r="Y18" s="305">
        <v>0</v>
      </c>
      <c r="Z18" s="342">
        <v>0</v>
      </c>
      <c r="AA18" s="298">
        <v>0</v>
      </c>
      <c r="AB18" s="342">
        <v>0</v>
      </c>
      <c r="AC18" s="317">
        <v>954.51599999999996</v>
      </c>
      <c r="AD18" s="345">
        <v>28.238526626008049</v>
      </c>
      <c r="AE18" s="298">
        <v>62.308</v>
      </c>
      <c r="AF18" s="342">
        <v>1.8433280500413922</v>
      </c>
      <c r="AG18" s="298">
        <v>96.242999999999995</v>
      </c>
      <c r="AH18" s="342">
        <v>2.8472655440735331</v>
      </c>
      <c r="AI18" s="109" t="s">
        <v>43</v>
      </c>
    </row>
    <row r="19" spans="1:35" ht="30" customHeight="1">
      <c r="A19" s="109" t="s">
        <v>44</v>
      </c>
      <c r="B19" s="501">
        <v>226385.239</v>
      </c>
      <c r="C19" s="298">
        <v>33.075000000000003</v>
      </c>
      <c r="D19" s="342">
        <v>1.4610051497217982</v>
      </c>
      <c r="E19" s="308">
        <v>25.71</v>
      </c>
      <c r="F19" s="342">
        <v>1.1356747513030212</v>
      </c>
      <c r="G19" s="308">
        <v>9.4E-2</v>
      </c>
      <c r="H19" s="342">
        <v>4.1522141821269546E-3</v>
      </c>
      <c r="I19" s="305">
        <v>7.2709999999999999</v>
      </c>
      <c r="J19" s="348">
        <v>0.32117818423664979</v>
      </c>
      <c r="K19" s="298">
        <v>51.655999999999999</v>
      </c>
      <c r="L19" s="342">
        <v>2.3208307864943114</v>
      </c>
      <c r="M19" s="311">
        <v>7.7210000000000001</v>
      </c>
      <c r="N19" s="342">
        <v>0.34689357485137412</v>
      </c>
      <c r="O19" s="313">
        <v>2.5000000000000001E-2</v>
      </c>
      <c r="P19" s="342">
        <v>1.1232145280772377E-3</v>
      </c>
      <c r="Q19" s="313">
        <v>43.91</v>
      </c>
      <c r="R19" s="342">
        <v>1.9728139971148602</v>
      </c>
      <c r="S19" s="305">
        <v>3.1509999999999998</v>
      </c>
      <c r="T19" s="342">
        <v>0.14156995911885503</v>
      </c>
      <c r="U19" s="305">
        <v>3.1509999999999998</v>
      </c>
      <c r="V19" s="342">
        <v>0.14156995911885503</v>
      </c>
      <c r="W19" s="305">
        <v>0</v>
      </c>
      <c r="X19" s="342">
        <v>0</v>
      </c>
      <c r="Y19" s="305">
        <v>0</v>
      </c>
      <c r="Z19" s="342">
        <v>0</v>
      </c>
      <c r="AA19" s="298">
        <v>-7.0000000000000007E-2</v>
      </c>
      <c r="AB19" s="342">
        <v>-3.1450006786162658E-3</v>
      </c>
      <c r="AC19" s="317">
        <v>635.995</v>
      </c>
      <c r="AD19" s="345">
        <v>28.093483603849279</v>
      </c>
      <c r="AE19" s="298">
        <v>35.567999999999998</v>
      </c>
      <c r="AF19" s="342">
        <v>1.5711271705307606</v>
      </c>
      <c r="AG19" s="298">
        <v>135.15199999999999</v>
      </c>
      <c r="AH19" s="342">
        <v>5.9700005440725743</v>
      </c>
      <c r="AI19" s="109" t="s">
        <v>44</v>
      </c>
    </row>
    <row r="20" spans="1:35" ht="30" customHeight="1">
      <c r="A20" s="109" t="s">
        <v>45</v>
      </c>
      <c r="B20" s="501">
        <v>195787.71400000001</v>
      </c>
      <c r="C20" s="298">
        <v>26.423999999999999</v>
      </c>
      <c r="D20" s="342">
        <v>1.3496250331621933</v>
      </c>
      <c r="E20" s="308">
        <v>19.588999999999999</v>
      </c>
      <c r="F20" s="342">
        <v>1.000522433190062</v>
      </c>
      <c r="G20" s="308">
        <v>1.7150000000000001</v>
      </c>
      <c r="H20" s="342">
        <v>8.7594873292202585E-2</v>
      </c>
      <c r="I20" s="305">
        <v>5.12</v>
      </c>
      <c r="J20" s="348">
        <v>0.26150772667992844</v>
      </c>
      <c r="K20" s="298">
        <v>8.6010000000000009</v>
      </c>
      <c r="L20" s="342">
        <v>0.4427132943341634</v>
      </c>
      <c r="M20" s="311">
        <v>1.5620000000000001</v>
      </c>
      <c r="N20" s="342">
        <v>8.0399740233689482E-2</v>
      </c>
      <c r="O20" s="313">
        <v>0</v>
      </c>
      <c r="P20" s="342">
        <v>0</v>
      </c>
      <c r="Q20" s="313">
        <v>7.0389999999999997</v>
      </c>
      <c r="R20" s="342">
        <v>0.36231355410047389</v>
      </c>
      <c r="S20" s="305">
        <v>2.0419999999999998</v>
      </c>
      <c r="T20" s="342">
        <v>0.10510644657950953</v>
      </c>
      <c r="U20" s="305">
        <v>0</v>
      </c>
      <c r="V20" s="342">
        <v>0</v>
      </c>
      <c r="W20" s="305">
        <v>0</v>
      </c>
      <c r="X20" s="342">
        <v>0</v>
      </c>
      <c r="Y20" s="305">
        <v>2.0419999999999998</v>
      </c>
      <c r="Z20" s="342">
        <v>0.10510644657950953</v>
      </c>
      <c r="AA20" s="298">
        <v>0</v>
      </c>
      <c r="AB20" s="342">
        <v>0</v>
      </c>
      <c r="AC20" s="317">
        <v>673.68100000000004</v>
      </c>
      <c r="AD20" s="345">
        <v>34.408747425285327</v>
      </c>
      <c r="AE20" s="298">
        <v>20.922999999999998</v>
      </c>
      <c r="AF20" s="342">
        <v>1.0686574541648715</v>
      </c>
      <c r="AG20" s="298">
        <v>99.031000000000006</v>
      </c>
      <c r="AH20" s="342">
        <v>5.058080406414061</v>
      </c>
      <c r="AI20" s="109" t="s">
        <v>45</v>
      </c>
    </row>
    <row r="21" spans="1:35" ht="30" customHeight="1">
      <c r="A21" s="109" t="s">
        <v>46</v>
      </c>
      <c r="B21" s="501">
        <v>897810.95900000003</v>
      </c>
      <c r="C21" s="298">
        <v>265.50299999999999</v>
      </c>
      <c r="D21" s="342">
        <v>2.9572260990857426</v>
      </c>
      <c r="E21" s="308">
        <v>182.34</v>
      </c>
      <c r="F21" s="342">
        <v>2.0309397894083845</v>
      </c>
      <c r="G21" s="308">
        <v>6.3090000000000002</v>
      </c>
      <c r="H21" s="342">
        <v>7.0270917688809359E-2</v>
      </c>
      <c r="I21" s="305">
        <v>76.853999999999999</v>
      </c>
      <c r="J21" s="348">
        <v>0.85601539198854881</v>
      </c>
      <c r="K21" s="298">
        <v>273.47699999999998</v>
      </c>
      <c r="L21" s="342">
        <v>3.1650096336529363</v>
      </c>
      <c r="M21" s="311">
        <v>82.867000000000004</v>
      </c>
      <c r="N21" s="342">
        <v>0.95903806649889356</v>
      </c>
      <c r="O21" s="313">
        <v>11.394</v>
      </c>
      <c r="P21" s="342">
        <v>0.13186527483423308</v>
      </c>
      <c r="Q21" s="313">
        <v>179.21600000000001</v>
      </c>
      <c r="R21" s="342">
        <v>2.0741062923198101</v>
      </c>
      <c r="S21" s="305">
        <v>6.7240000000000002</v>
      </c>
      <c r="T21" s="342">
        <v>7.7818334911829309E-2</v>
      </c>
      <c r="U21" s="305">
        <v>6.7240000000000002</v>
      </c>
      <c r="V21" s="342">
        <v>7.7818334911829309E-2</v>
      </c>
      <c r="W21" s="305">
        <v>0</v>
      </c>
      <c r="X21" s="342">
        <v>0</v>
      </c>
      <c r="Y21" s="305">
        <v>0</v>
      </c>
      <c r="Z21" s="342">
        <v>0</v>
      </c>
      <c r="AA21" s="298">
        <v>-0.92100000000000004</v>
      </c>
      <c r="AB21" s="342">
        <v>-1.0658936117459073E-2</v>
      </c>
      <c r="AC21" s="317">
        <v>2539.8310000000001</v>
      </c>
      <c r="AD21" s="345">
        <v>28.289151235455122</v>
      </c>
      <c r="AE21" s="298">
        <v>178.21199999999999</v>
      </c>
      <c r="AF21" s="342">
        <v>1.9849612907208898</v>
      </c>
      <c r="AG21" s="298">
        <v>1033.7380000000001</v>
      </c>
      <c r="AH21" s="342">
        <v>11.513982867299797</v>
      </c>
      <c r="AI21" s="109" t="s">
        <v>46</v>
      </c>
    </row>
    <row r="22" spans="1:35" ht="30" customHeight="1">
      <c r="A22" s="109" t="s">
        <v>47</v>
      </c>
      <c r="B22" s="501">
        <v>839246.39399999997</v>
      </c>
      <c r="C22" s="298">
        <v>165.04300000000001</v>
      </c>
      <c r="D22" s="342">
        <v>1.9665619200742137</v>
      </c>
      <c r="E22" s="308">
        <v>143.471</v>
      </c>
      <c r="F22" s="342">
        <v>1.7095217927144293</v>
      </c>
      <c r="G22" s="308">
        <v>0.122</v>
      </c>
      <c r="H22" s="342">
        <v>1.4536851259917361E-3</v>
      </c>
      <c r="I22" s="305">
        <v>21.45</v>
      </c>
      <c r="J22" s="348">
        <v>0.2555864422337929</v>
      </c>
      <c r="K22" s="298">
        <v>99.247</v>
      </c>
      <c r="L22" s="342">
        <v>1.2286765761640364</v>
      </c>
      <c r="M22" s="311">
        <v>23.832000000000001</v>
      </c>
      <c r="N22" s="342">
        <v>0.29503985171482583</v>
      </c>
      <c r="O22" s="313">
        <v>0.38800000000000001</v>
      </c>
      <c r="P22" s="342">
        <v>4.8034349809228105E-3</v>
      </c>
      <c r="Q22" s="313">
        <v>75.027000000000001</v>
      </c>
      <c r="R22" s="342">
        <v>0.9288332894682878</v>
      </c>
      <c r="S22" s="305">
        <v>16.794</v>
      </c>
      <c r="T22" s="342">
        <v>0.20790950275674661</v>
      </c>
      <c r="U22" s="305">
        <v>4.0540000000000003</v>
      </c>
      <c r="V22" s="342">
        <v>5.018846755840483E-2</v>
      </c>
      <c r="W22" s="305">
        <v>0</v>
      </c>
      <c r="X22" s="342">
        <v>0</v>
      </c>
      <c r="Y22" s="305">
        <v>12.74</v>
      </c>
      <c r="Z22" s="342">
        <v>0.15772103519834174</v>
      </c>
      <c r="AA22" s="298">
        <v>-0.26800000000000002</v>
      </c>
      <c r="AB22" s="342">
        <v>-3.3178365332147248E-3</v>
      </c>
      <c r="AC22" s="317">
        <v>2314.5</v>
      </c>
      <c r="AD22" s="345">
        <v>27.578313312359615</v>
      </c>
      <c r="AE22" s="298">
        <v>191.096</v>
      </c>
      <c r="AF22" s="342">
        <v>2.2769951871845637</v>
      </c>
      <c r="AG22" s="298">
        <v>793.15099999999995</v>
      </c>
      <c r="AH22" s="342">
        <v>9.4507525521759934</v>
      </c>
      <c r="AI22" s="109" t="s">
        <v>47</v>
      </c>
    </row>
    <row r="23" spans="1:35" ht="30" customHeight="1">
      <c r="A23" s="109" t="s">
        <v>48</v>
      </c>
      <c r="B23" s="501">
        <v>2168457.7030000002</v>
      </c>
      <c r="C23" s="298">
        <v>408.178</v>
      </c>
      <c r="D23" s="342">
        <v>1.8823424567391709</v>
      </c>
      <c r="E23" s="308">
        <v>317.541</v>
      </c>
      <c r="F23" s="342">
        <v>1.4643633563185989</v>
      </c>
      <c r="G23" s="308">
        <v>4.8920000000000003</v>
      </c>
      <c r="H23" s="342">
        <v>2.2559812871756992E-2</v>
      </c>
      <c r="I23" s="305">
        <v>85.745000000000005</v>
      </c>
      <c r="J23" s="348">
        <v>0.39541928754881506</v>
      </c>
      <c r="K23" s="298">
        <v>456.39</v>
      </c>
      <c r="L23" s="342">
        <v>2.1673230648587727</v>
      </c>
      <c r="M23" s="311">
        <v>76.938999999999993</v>
      </c>
      <c r="N23" s="342">
        <v>0.36537099692624536</v>
      </c>
      <c r="O23" s="313">
        <v>13.744</v>
      </c>
      <c r="P23" s="342">
        <v>6.5268056275157166E-2</v>
      </c>
      <c r="Q23" s="313">
        <v>365.70699999999999</v>
      </c>
      <c r="R23" s="342">
        <v>1.7366840116573705</v>
      </c>
      <c r="S23" s="305">
        <v>30.443999999999999</v>
      </c>
      <c r="T23" s="342">
        <v>0.14457368344302129</v>
      </c>
      <c r="U23" s="305">
        <v>30.443999999999999</v>
      </c>
      <c r="V23" s="342">
        <v>0.14457368344302129</v>
      </c>
      <c r="W23" s="305">
        <v>0</v>
      </c>
      <c r="X23" s="342">
        <v>0</v>
      </c>
      <c r="Y23" s="305">
        <v>0</v>
      </c>
      <c r="Z23" s="342">
        <v>0</v>
      </c>
      <c r="AA23" s="298">
        <v>-9.4E-2</v>
      </c>
      <c r="AB23" s="342">
        <v>-4.4639095531612147E-4</v>
      </c>
      <c r="AC23" s="317">
        <v>6918.4440000000004</v>
      </c>
      <c r="AD23" s="345">
        <v>31.90490637852206</v>
      </c>
      <c r="AE23" s="298">
        <v>687.01300000000003</v>
      </c>
      <c r="AF23" s="342">
        <v>3.1682102862764485</v>
      </c>
      <c r="AG23" s="298">
        <v>1472.664</v>
      </c>
      <c r="AH23" s="342">
        <v>6.7912968648759477</v>
      </c>
      <c r="AI23" s="109" t="s">
        <v>48</v>
      </c>
    </row>
    <row r="24" spans="1:35" ht="30" customHeight="1">
      <c r="A24" s="109" t="s">
        <v>49</v>
      </c>
      <c r="B24" s="501">
        <v>1296859.0090000001</v>
      </c>
      <c r="C24" s="298">
        <v>212.28899999999999</v>
      </c>
      <c r="D24" s="342">
        <v>1.6369474131478232</v>
      </c>
      <c r="E24" s="308">
        <v>172.708</v>
      </c>
      <c r="F24" s="342">
        <v>1.3317407582584793</v>
      </c>
      <c r="G24" s="308">
        <v>4.4660000000000002</v>
      </c>
      <c r="H24" s="342">
        <v>3.4437051128971261E-2</v>
      </c>
      <c r="I24" s="305">
        <v>35.115000000000002</v>
      </c>
      <c r="J24" s="348">
        <v>0.27076960376037301</v>
      </c>
      <c r="K24" s="298">
        <v>185.65799999999999</v>
      </c>
      <c r="L24" s="342">
        <v>1.4821885587389378</v>
      </c>
      <c r="M24" s="311">
        <v>15.518000000000001</v>
      </c>
      <c r="N24" s="342">
        <v>0.12388694295161447</v>
      </c>
      <c r="O24" s="313">
        <v>15.44</v>
      </c>
      <c r="P24" s="342">
        <v>0.12326423502854281</v>
      </c>
      <c r="Q24" s="313">
        <v>154.69999999999999</v>
      </c>
      <c r="R24" s="342">
        <v>1.2350373807587807</v>
      </c>
      <c r="S24" s="305">
        <v>2.9889999999999999</v>
      </c>
      <c r="T24" s="342">
        <v>2.3862486949502233E-2</v>
      </c>
      <c r="U24" s="305">
        <v>2.9889999999999999</v>
      </c>
      <c r="V24" s="342">
        <v>2.3862486949502233E-2</v>
      </c>
      <c r="W24" s="305">
        <v>0</v>
      </c>
      <c r="X24" s="342">
        <v>0</v>
      </c>
      <c r="Y24" s="305">
        <v>0</v>
      </c>
      <c r="Z24" s="342">
        <v>0</v>
      </c>
      <c r="AA24" s="298">
        <v>0</v>
      </c>
      <c r="AB24" s="342">
        <v>0</v>
      </c>
      <c r="AC24" s="317">
        <v>3913.43</v>
      </c>
      <c r="AD24" s="345">
        <v>30.176217868260188</v>
      </c>
      <c r="AE24" s="298">
        <v>417.387</v>
      </c>
      <c r="AF24" s="342">
        <v>3.2184454678835483</v>
      </c>
      <c r="AG24" s="298">
        <v>7316.3720000000003</v>
      </c>
      <c r="AH24" s="342">
        <v>56.416094187768408</v>
      </c>
      <c r="AI24" s="109" t="s">
        <v>49</v>
      </c>
    </row>
    <row r="25" spans="1:35" ht="30" customHeight="1">
      <c r="A25" s="109" t="s">
        <v>50</v>
      </c>
      <c r="B25" s="501">
        <v>262876.91499999998</v>
      </c>
      <c r="C25" s="298">
        <v>72.841999999999999</v>
      </c>
      <c r="D25" s="342">
        <v>2.7709546119711579</v>
      </c>
      <c r="E25" s="308">
        <v>62.677</v>
      </c>
      <c r="F25" s="342">
        <v>2.3842717417769457</v>
      </c>
      <c r="G25" s="308">
        <v>4.0000000000000001E-3</v>
      </c>
      <c r="H25" s="342">
        <v>1.521624673661436E-4</v>
      </c>
      <c r="I25" s="305">
        <v>10.161</v>
      </c>
      <c r="J25" s="348">
        <v>0.38653070772684628</v>
      </c>
      <c r="K25" s="298">
        <v>40.466999999999999</v>
      </c>
      <c r="L25" s="342">
        <v>1.612351106993366</v>
      </c>
      <c r="M25" s="311">
        <v>8.7859999999999996</v>
      </c>
      <c r="N25" s="342">
        <v>0.35006590125395298</v>
      </c>
      <c r="O25" s="313">
        <v>0</v>
      </c>
      <c r="P25" s="342">
        <v>0</v>
      </c>
      <c r="Q25" s="313">
        <v>31.681000000000001</v>
      </c>
      <c r="R25" s="342">
        <v>1.2622852057394132</v>
      </c>
      <c r="S25" s="305">
        <v>0</v>
      </c>
      <c r="T25" s="342">
        <v>0</v>
      </c>
      <c r="U25" s="305">
        <v>0</v>
      </c>
      <c r="V25" s="342">
        <v>0</v>
      </c>
      <c r="W25" s="305">
        <v>0</v>
      </c>
      <c r="X25" s="342">
        <v>0</v>
      </c>
      <c r="Y25" s="305">
        <v>0</v>
      </c>
      <c r="Z25" s="342">
        <v>0</v>
      </c>
      <c r="AA25" s="298">
        <v>0</v>
      </c>
      <c r="AB25" s="342">
        <v>0</v>
      </c>
      <c r="AC25" s="317">
        <v>738.11599999999999</v>
      </c>
      <c r="AD25" s="345">
        <v>28.078387940607108</v>
      </c>
      <c r="AE25" s="298">
        <v>52.423000000000002</v>
      </c>
      <c r="AF25" s="342">
        <v>1.9942032566838366</v>
      </c>
      <c r="AG25" s="298">
        <v>267.49099999999999</v>
      </c>
      <c r="AH25" s="342">
        <v>10.175522639559277</v>
      </c>
      <c r="AI25" s="109" t="s">
        <v>50</v>
      </c>
    </row>
    <row r="26" spans="1:35" ht="30" customHeight="1">
      <c r="A26" s="109" t="s">
        <v>51</v>
      </c>
      <c r="B26" s="501">
        <v>125769.944</v>
      </c>
      <c r="C26" s="298">
        <v>28.315999999999999</v>
      </c>
      <c r="D26" s="342">
        <v>2.2514123088104419</v>
      </c>
      <c r="E26" s="308">
        <v>20.762</v>
      </c>
      <c r="F26" s="342">
        <v>1.6507918616867636</v>
      </c>
      <c r="G26" s="308">
        <v>0.28999999999999998</v>
      </c>
      <c r="H26" s="342">
        <v>2.3057973214967796E-2</v>
      </c>
      <c r="I26" s="305">
        <v>7.2640000000000002</v>
      </c>
      <c r="J26" s="348">
        <v>0.57756247390871063</v>
      </c>
      <c r="K26" s="298">
        <v>2.226</v>
      </c>
      <c r="L26" s="342">
        <v>0.18504595120747264</v>
      </c>
      <c r="M26" s="311">
        <v>1.8580000000000001</v>
      </c>
      <c r="N26" s="342">
        <v>0.1544543474139641</v>
      </c>
      <c r="O26" s="313">
        <v>0</v>
      </c>
      <c r="P26" s="342">
        <v>0</v>
      </c>
      <c r="Q26" s="313">
        <v>0.36799999999999999</v>
      </c>
      <c r="R26" s="342">
        <v>3.05916037935085E-2</v>
      </c>
      <c r="S26" s="305">
        <v>0</v>
      </c>
      <c r="T26" s="342">
        <v>0</v>
      </c>
      <c r="U26" s="305">
        <v>0</v>
      </c>
      <c r="V26" s="342">
        <v>0</v>
      </c>
      <c r="W26" s="305">
        <v>0</v>
      </c>
      <c r="X26" s="342">
        <v>0</v>
      </c>
      <c r="Y26" s="305">
        <v>0</v>
      </c>
      <c r="Z26" s="342">
        <v>0</v>
      </c>
      <c r="AA26" s="298">
        <v>-0.19800000000000001</v>
      </c>
      <c r="AB26" s="342">
        <v>-1.6459612910637727E-2</v>
      </c>
      <c r="AC26" s="317">
        <v>241.74700000000001</v>
      </c>
      <c r="AD26" s="345">
        <v>19.221365002754556</v>
      </c>
      <c r="AE26" s="298">
        <v>21.169</v>
      </c>
      <c r="AF26" s="342">
        <v>1.6831525344401839</v>
      </c>
      <c r="AG26" s="298">
        <v>31.347999999999999</v>
      </c>
      <c r="AH26" s="342">
        <v>2.4924873942855537</v>
      </c>
      <c r="AI26" s="109" t="s">
        <v>51</v>
      </c>
    </row>
    <row r="27" spans="1:35" ht="30" customHeight="1">
      <c r="A27" s="109" t="s">
        <v>52</v>
      </c>
      <c r="B27" s="501">
        <v>127140.954</v>
      </c>
      <c r="C27" s="298">
        <v>33.457999999999998</v>
      </c>
      <c r="D27" s="342">
        <v>2.6315674806089624</v>
      </c>
      <c r="E27" s="308">
        <v>29.571999999999999</v>
      </c>
      <c r="F27" s="342">
        <v>2.3259224561111913</v>
      </c>
      <c r="G27" s="308">
        <v>0.52600000000000002</v>
      </c>
      <c r="H27" s="342">
        <v>4.1371405786368408E-2</v>
      </c>
      <c r="I27" s="305">
        <v>3.36</v>
      </c>
      <c r="J27" s="348">
        <v>0.26427361871140276</v>
      </c>
      <c r="K27" s="298">
        <v>0.79800000000000004</v>
      </c>
      <c r="L27" s="342">
        <v>6.4274339936760169E-2</v>
      </c>
      <c r="M27" s="311">
        <v>0.17799999999999999</v>
      </c>
      <c r="N27" s="342">
        <v>1.4336882843036729E-2</v>
      </c>
      <c r="O27" s="313">
        <v>0</v>
      </c>
      <c r="P27" s="342">
        <v>0</v>
      </c>
      <c r="Q27" s="313">
        <v>0.62</v>
      </c>
      <c r="R27" s="342">
        <v>4.9937457093723443E-2</v>
      </c>
      <c r="S27" s="305">
        <v>0</v>
      </c>
      <c r="T27" s="342">
        <v>0</v>
      </c>
      <c r="U27" s="305">
        <v>0</v>
      </c>
      <c r="V27" s="342">
        <v>0</v>
      </c>
      <c r="W27" s="305">
        <v>0</v>
      </c>
      <c r="X27" s="342">
        <v>0</v>
      </c>
      <c r="Y27" s="305">
        <v>0</v>
      </c>
      <c r="Z27" s="342">
        <v>0</v>
      </c>
      <c r="AA27" s="298">
        <v>0</v>
      </c>
      <c r="AB27" s="342">
        <v>0</v>
      </c>
      <c r="AC27" s="317">
        <v>237.196</v>
      </c>
      <c r="AD27" s="345">
        <v>18.656144423770801</v>
      </c>
      <c r="AE27" s="298">
        <v>31.111999999999998</v>
      </c>
      <c r="AF27" s="342">
        <v>2.4470478646872511</v>
      </c>
      <c r="AG27" s="298">
        <v>59.234000000000002</v>
      </c>
      <c r="AH27" s="342">
        <v>4.6589236698664385</v>
      </c>
      <c r="AI27" s="109" t="s">
        <v>52</v>
      </c>
    </row>
    <row r="28" spans="1:35" ht="30" customHeight="1">
      <c r="A28" s="109" t="s">
        <v>53</v>
      </c>
      <c r="B28" s="501">
        <v>86420.239000000001</v>
      </c>
      <c r="C28" s="298">
        <v>18.186</v>
      </c>
      <c r="D28" s="342">
        <v>2.1043681677390409</v>
      </c>
      <c r="E28" s="308">
        <v>14.359</v>
      </c>
      <c r="F28" s="342">
        <v>1.6615320862512311</v>
      </c>
      <c r="G28" s="308">
        <v>0.316</v>
      </c>
      <c r="H28" s="342">
        <v>3.6565508688306221E-2</v>
      </c>
      <c r="I28" s="305">
        <v>3.5110000000000001</v>
      </c>
      <c r="J28" s="348">
        <v>0.40627057279950357</v>
      </c>
      <c r="K28" s="298">
        <v>10.539</v>
      </c>
      <c r="L28" s="342">
        <v>1.2442193307018494</v>
      </c>
      <c r="M28" s="311">
        <v>0.81</v>
      </c>
      <c r="N28" s="342">
        <v>9.5627446424565735E-2</v>
      </c>
      <c r="O28" s="313">
        <v>0</v>
      </c>
      <c r="P28" s="342">
        <v>0</v>
      </c>
      <c r="Q28" s="313">
        <v>9.7289999999999992</v>
      </c>
      <c r="R28" s="342">
        <v>1.1485918842772838</v>
      </c>
      <c r="S28" s="305">
        <v>0</v>
      </c>
      <c r="T28" s="342">
        <v>0</v>
      </c>
      <c r="U28" s="305">
        <v>0</v>
      </c>
      <c r="V28" s="342">
        <v>0</v>
      </c>
      <c r="W28" s="305">
        <v>0</v>
      </c>
      <c r="X28" s="342">
        <v>0</v>
      </c>
      <c r="Y28" s="305">
        <v>0</v>
      </c>
      <c r="Z28" s="342">
        <v>0</v>
      </c>
      <c r="AA28" s="298">
        <v>0</v>
      </c>
      <c r="AB28" s="342">
        <v>0</v>
      </c>
      <c r="AC28" s="317">
        <v>174.46899999999999</v>
      </c>
      <c r="AD28" s="345">
        <v>20.188442200443347</v>
      </c>
      <c r="AE28" s="298">
        <v>15.446</v>
      </c>
      <c r="AF28" s="342">
        <v>1.7873128075936007</v>
      </c>
      <c r="AG28" s="298">
        <v>45.140999999999998</v>
      </c>
      <c r="AH28" s="342">
        <v>5.223429201578579</v>
      </c>
      <c r="AI28" s="109" t="s">
        <v>53</v>
      </c>
    </row>
    <row r="29" spans="1:35" ht="30" customHeight="1">
      <c r="A29" s="109" t="s">
        <v>54</v>
      </c>
      <c r="B29" s="501">
        <v>96034.615000000005</v>
      </c>
      <c r="C29" s="298">
        <v>15</v>
      </c>
      <c r="D29" s="342">
        <v>1.5619368078895302</v>
      </c>
      <c r="E29" s="308">
        <v>12.252000000000001</v>
      </c>
      <c r="F29" s="342">
        <v>1.2757899846841683</v>
      </c>
      <c r="G29" s="308">
        <v>3.5000000000000003E-2</v>
      </c>
      <c r="H29" s="342">
        <v>3.644519218408904E-3</v>
      </c>
      <c r="I29" s="305">
        <v>2.7130000000000001</v>
      </c>
      <c r="J29" s="348">
        <v>0.28250230398695303</v>
      </c>
      <c r="K29" s="298">
        <v>7.85</v>
      </c>
      <c r="L29" s="342">
        <v>0.83343856011261441</v>
      </c>
      <c r="M29" s="311">
        <v>1.365</v>
      </c>
      <c r="N29" s="342">
        <v>0.14492275599410429</v>
      </c>
      <c r="O29" s="313">
        <v>0</v>
      </c>
      <c r="P29" s="342">
        <v>0</v>
      </c>
      <c r="Q29" s="313">
        <v>6.4850000000000003</v>
      </c>
      <c r="R29" s="342">
        <v>0.68851580411851021</v>
      </c>
      <c r="S29" s="305">
        <v>0</v>
      </c>
      <c r="T29" s="342">
        <v>0</v>
      </c>
      <c r="U29" s="305">
        <v>0</v>
      </c>
      <c r="V29" s="342">
        <v>0</v>
      </c>
      <c r="W29" s="305">
        <v>0</v>
      </c>
      <c r="X29" s="342">
        <v>0</v>
      </c>
      <c r="Y29" s="305">
        <v>0</v>
      </c>
      <c r="Z29" s="342">
        <v>0</v>
      </c>
      <c r="AA29" s="298">
        <v>-4.9000000000000002E-2</v>
      </c>
      <c r="AB29" s="342">
        <v>-5.2023553433781034E-3</v>
      </c>
      <c r="AC29" s="317">
        <v>326.34899999999999</v>
      </c>
      <c r="AD29" s="345">
        <v>33.982434354529353</v>
      </c>
      <c r="AE29" s="298">
        <v>8.7569999999999997</v>
      </c>
      <c r="AF29" s="342">
        <v>0.91185870844590766</v>
      </c>
      <c r="AG29" s="298">
        <v>23.931000000000001</v>
      </c>
      <c r="AH29" s="342">
        <v>2.4919139833069566</v>
      </c>
      <c r="AI29" s="109" t="s">
        <v>54</v>
      </c>
    </row>
    <row r="30" spans="1:35" ht="30" customHeight="1">
      <c r="A30" s="109" t="s">
        <v>55</v>
      </c>
      <c r="B30" s="501">
        <v>223730.86900000001</v>
      </c>
      <c r="C30" s="298">
        <v>71.977999999999994</v>
      </c>
      <c r="D30" s="342">
        <v>3.2171689280838573</v>
      </c>
      <c r="E30" s="308">
        <v>60.078000000000003</v>
      </c>
      <c r="F30" s="342">
        <v>2.6852798752594129</v>
      </c>
      <c r="G30" s="308">
        <v>1.7270000000000001</v>
      </c>
      <c r="H30" s="342">
        <v>7.7190957498135856E-2</v>
      </c>
      <c r="I30" s="305">
        <v>10.173</v>
      </c>
      <c r="J30" s="348">
        <v>0.45469809532630923</v>
      </c>
      <c r="K30" s="298">
        <v>46.048000000000002</v>
      </c>
      <c r="L30" s="342">
        <v>2.1210846663547596</v>
      </c>
      <c r="M30" s="311">
        <v>8.1950000000000003</v>
      </c>
      <c r="N30" s="342">
        <v>0.37748195015586461</v>
      </c>
      <c r="O30" s="313">
        <v>5.3999999999999999E-2</v>
      </c>
      <c r="P30" s="342">
        <v>2.4873734360484059E-3</v>
      </c>
      <c r="Q30" s="313">
        <v>37.798999999999999</v>
      </c>
      <c r="R30" s="342">
        <v>1.7411153427628463</v>
      </c>
      <c r="S30" s="305">
        <v>0</v>
      </c>
      <c r="T30" s="342">
        <v>0</v>
      </c>
      <c r="U30" s="305">
        <v>0</v>
      </c>
      <c r="V30" s="342">
        <v>0</v>
      </c>
      <c r="W30" s="305">
        <v>0</v>
      </c>
      <c r="X30" s="342">
        <v>0</v>
      </c>
      <c r="Y30" s="305">
        <v>0</v>
      </c>
      <c r="Z30" s="342">
        <v>0</v>
      </c>
      <c r="AA30" s="298">
        <v>0</v>
      </c>
      <c r="AB30" s="342">
        <v>0</v>
      </c>
      <c r="AC30" s="317">
        <v>394.63499999999999</v>
      </c>
      <c r="AD30" s="345">
        <v>17.638826584989484</v>
      </c>
      <c r="AE30" s="298">
        <v>82.299000000000007</v>
      </c>
      <c r="AF30" s="342">
        <v>3.6784821141511772</v>
      </c>
      <c r="AG30" s="298">
        <v>120.48699999999999</v>
      </c>
      <c r="AH30" s="342">
        <v>5.3853543115679754</v>
      </c>
      <c r="AI30" s="109" t="s">
        <v>55</v>
      </c>
    </row>
    <row r="31" spans="1:35" ht="30" customHeight="1">
      <c r="A31" s="109" t="s">
        <v>56</v>
      </c>
      <c r="B31" s="501">
        <v>239859.05900000001</v>
      </c>
      <c r="C31" s="298">
        <v>60.095999999999997</v>
      </c>
      <c r="D31" s="342">
        <v>2.505471348488864</v>
      </c>
      <c r="E31" s="308">
        <v>45.427999999999997</v>
      </c>
      <c r="F31" s="342">
        <v>1.8939455607553266</v>
      </c>
      <c r="G31" s="308">
        <v>0.372</v>
      </c>
      <c r="H31" s="342">
        <v>1.5509107788169885E-2</v>
      </c>
      <c r="I31" s="305">
        <v>14.295999999999999</v>
      </c>
      <c r="J31" s="348">
        <v>0.59601667994536733</v>
      </c>
      <c r="K31" s="298">
        <v>74.108999999999995</v>
      </c>
      <c r="L31" s="342">
        <v>3.1594326657265728</v>
      </c>
      <c r="M31" s="311">
        <v>4.3719999999999999</v>
      </c>
      <c r="N31" s="342">
        <v>0.18638815278247686</v>
      </c>
      <c r="O31" s="313">
        <v>1.59</v>
      </c>
      <c r="P31" s="342">
        <v>6.7785261419061812E-2</v>
      </c>
      <c r="Q31" s="313">
        <v>68.147000000000006</v>
      </c>
      <c r="R31" s="342">
        <v>2.9052592515250346</v>
      </c>
      <c r="S31" s="305">
        <v>0</v>
      </c>
      <c r="T31" s="342">
        <v>0</v>
      </c>
      <c r="U31" s="305">
        <v>0</v>
      </c>
      <c r="V31" s="342">
        <v>0</v>
      </c>
      <c r="W31" s="305">
        <v>0</v>
      </c>
      <c r="X31" s="342">
        <v>0</v>
      </c>
      <c r="Y31" s="305">
        <v>0</v>
      </c>
      <c r="Z31" s="342">
        <v>0</v>
      </c>
      <c r="AA31" s="298">
        <v>-0.84899999999999998</v>
      </c>
      <c r="AB31" s="342">
        <v>-3.6194771663385833E-2</v>
      </c>
      <c r="AC31" s="317">
        <v>501.43599999999998</v>
      </c>
      <c r="AD31" s="345">
        <v>20.905443475453637</v>
      </c>
      <c r="AE31" s="298">
        <v>83.421999999999997</v>
      </c>
      <c r="AF31" s="342">
        <v>3.4779591126470648</v>
      </c>
      <c r="AG31" s="298">
        <v>281.72699999999998</v>
      </c>
      <c r="AH31" s="342">
        <v>11.74552260709069</v>
      </c>
      <c r="AI31" s="109" t="s">
        <v>56</v>
      </c>
    </row>
    <row r="32" spans="1:35" ht="30" customHeight="1">
      <c r="A32" s="109" t="s">
        <v>57</v>
      </c>
      <c r="B32" s="501">
        <v>378201.96799999999</v>
      </c>
      <c r="C32" s="298">
        <v>142.13399999999999</v>
      </c>
      <c r="D32" s="342">
        <v>3.7581507243769816</v>
      </c>
      <c r="E32" s="308">
        <v>117.59</v>
      </c>
      <c r="F32" s="342">
        <v>3.1091853017539033</v>
      </c>
      <c r="G32" s="308">
        <v>1.1060000000000001</v>
      </c>
      <c r="H32" s="342">
        <v>2.9243634184367866E-2</v>
      </c>
      <c r="I32" s="305">
        <v>23.437999999999999</v>
      </c>
      <c r="J32" s="348">
        <v>0.61972178843871062</v>
      </c>
      <c r="K32" s="298">
        <v>96.325999999999993</v>
      </c>
      <c r="L32" s="342">
        <v>2.6129142712337896</v>
      </c>
      <c r="M32" s="311">
        <v>12.651999999999999</v>
      </c>
      <c r="N32" s="342">
        <v>0.34319489400213754</v>
      </c>
      <c r="O32" s="313">
        <v>0.97699999999999998</v>
      </c>
      <c r="P32" s="342">
        <v>2.6501850414170761E-2</v>
      </c>
      <c r="Q32" s="313">
        <v>82.697000000000003</v>
      </c>
      <c r="R32" s="342">
        <v>2.2432175268174812</v>
      </c>
      <c r="S32" s="305">
        <v>1.9590000000000001</v>
      </c>
      <c r="T32" s="342">
        <v>5.3139329540798898E-2</v>
      </c>
      <c r="U32" s="305">
        <v>1.9590000000000001</v>
      </c>
      <c r="V32" s="342">
        <v>5.3139329540798898E-2</v>
      </c>
      <c r="W32" s="305">
        <v>0</v>
      </c>
      <c r="X32" s="342">
        <v>0</v>
      </c>
      <c r="Y32" s="305">
        <v>0</v>
      </c>
      <c r="Z32" s="342">
        <v>0</v>
      </c>
      <c r="AA32" s="298">
        <v>-0.64</v>
      </c>
      <c r="AB32" s="342">
        <v>-1.7360475194543791E-2</v>
      </c>
      <c r="AC32" s="317">
        <v>1035.3240000000001</v>
      </c>
      <c r="AD32" s="345">
        <v>27.374897213649614</v>
      </c>
      <c r="AE32" s="298">
        <v>166.39400000000001</v>
      </c>
      <c r="AF32" s="342">
        <v>4.3996069317122117</v>
      </c>
      <c r="AG32" s="298">
        <v>455.09300000000002</v>
      </c>
      <c r="AH32" s="342">
        <v>12.033068003495954</v>
      </c>
      <c r="AI32" s="109" t="s">
        <v>57</v>
      </c>
    </row>
    <row r="33" spans="1:35" ht="30" customHeight="1">
      <c r="A33" s="109" t="s">
        <v>58</v>
      </c>
      <c r="B33" s="501">
        <v>1058972.08</v>
      </c>
      <c r="C33" s="298">
        <v>179.89699999999999</v>
      </c>
      <c r="D33" s="342">
        <v>1.6987888859166143</v>
      </c>
      <c r="E33" s="308">
        <v>141.75899999999999</v>
      </c>
      <c r="F33" s="342">
        <v>1.3386471907739057</v>
      </c>
      <c r="G33" s="308">
        <v>5.3019999999999996</v>
      </c>
      <c r="H33" s="342">
        <v>5.0067420096665809E-2</v>
      </c>
      <c r="I33" s="305">
        <v>32.835999999999999</v>
      </c>
      <c r="J33" s="348">
        <v>0.31007427504604268</v>
      </c>
      <c r="K33" s="298">
        <v>145.02000000000001</v>
      </c>
      <c r="L33" s="342">
        <v>1.4335368623428741</v>
      </c>
      <c r="M33" s="311">
        <v>41.747999999999998</v>
      </c>
      <c r="N33" s="342">
        <v>0.41268305702034419</v>
      </c>
      <c r="O33" s="313">
        <v>1.474</v>
      </c>
      <c r="P33" s="342">
        <v>1.4570633947685813E-2</v>
      </c>
      <c r="Q33" s="313">
        <v>101.798</v>
      </c>
      <c r="R33" s="342">
        <v>1.0062831713748441</v>
      </c>
      <c r="S33" s="305">
        <v>4.6449999999999996</v>
      </c>
      <c r="T33" s="342">
        <v>4.5916278620760247E-2</v>
      </c>
      <c r="U33" s="305">
        <v>4.6449999999999996</v>
      </c>
      <c r="V33" s="342">
        <v>4.5916278620760247E-2</v>
      </c>
      <c r="W33" s="305">
        <v>0</v>
      </c>
      <c r="X33" s="342">
        <v>0</v>
      </c>
      <c r="Y33" s="305">
        <v>0</v>
      </c>
      <c r="Z33" s="342">
        <v>0</v>
      </c>
      <c r="AA33" s="298">
        <v>-1.264</v>
      </c>
      <c r="AB33" s="342">
        <v>-1.2494763439535189E-2</v>
      </c>
      <c r="AC33" s="317">
        <v>2613.1509999999998</v>
      </c>
      <c r="AD33" s="345">
        <v>24.676297414753368</v>
      </c>
      <c r="AE33" s="298">
        <v>270.87900000000002</v>
      </c>
      <c r="AF33" s="342">
        <v>2.5579427929771295</v>
      </c>
      <c r="AG33" s="298">
        <v>610.375</v>
      </c>
      <c r="AH33" s="342">
        <v>5.7638441232558275</v>
      </c>
      <c r="AI33" s="109" t="s">
        <v>58</v>
      </c>
    </row>
    <row r="34" spans="1:35" ht="30" customHeight="1">
      <c r="A34" s="109" t="s">
        <v>59</v>
      </c>
      <c r="B34" s="501">
        <v>201931.837</v>
      </c>
      <c r="C34" s="298">
        <v>25.913</v>
      </c>
      <c r="D34" s="342">
        <v>1.2832548044417584</v>
      </c>
      <c r="E34" s="308">
        <v>23.524999999999999</v>
      </c>
      <c r="F34" s="342">
        <v>1.1649970777020169</v>
      </c>
      <c r="G34" s="308">
        <v>2.1999999999999999E-2</v>
      </c>
      <c r="H34" s="342">
        <v>1.0894765445034801E-3</v>
      </c>
      <c r="I34" s="305">
        <v>2.3660000000000001</v>
      </c>
      <c r="J34" s="348">
        <v>0.11716825019523792</v>
      </c>
      <c r="K34" s="298">
        <v>18.934999999999999</v>
      </c>
      <c r="L34" s="342">
        <v>0.9665724287049845</v>
      </c>
      <c r="M34" s="311">
        <v>6.2670000000000003</v>
      </c>
      <c r="N34" s="342">
        <v>0.31991071617080213</v>
      </c>
      <c r="O34" s="313">
        <v>0.123</v>
      </c>
      <c r="P34" s="342">
        <v>6.2787646543814675E-3</v>
      </c>
      <c r="Q34" s="313">
        <v>12.545</v>
      </c>
      <c r="R34" s="342">
        <v>0.64038294787980088</v>
      </c>
      <c r="S34" s="305">
        <v>0</v>
      </c>
      <c r="T34" s="342">
        <v>0</v>
      </c>
      <c r="U34" s="305">
        <v>0</v>
      </c>
      <c r="V34" s="342">
        <v>0</v>
      </c>
      <c r="W34" s="305">
        <v>0</v>
      </c>
      <c r="X34" s="342">
        <v>0</v>
      </c>
      <c r="Y34" s="305">
        <v>0</v>
      </c>
      <c r="Z34" s="342">
        <v>0</v>
      </c>
      <c r="AA34" s="298">
        <v>-0.15</v>
      </c>
      <c r="AB34" s="342">
        <v>-7.6570300663188632E-3</v>
      </c>
      <c r="AC34" s="317">
        <v>423.29599999999999</v>
      </c>
      <c r="AD34" s="345">
        <v>20.962321062824781</v>
      </c>
      <c r="AE34" s="298">
        <v>36.441000000000003</v>
      </c>
      <c r="AF34" s="342">
        <v>1.8046188526477875</v>
      </c>
      <c r="AG34" s="298">
        <v>162.773</v>
      </c>
      <c r="AH34" s="342">
        <v>8.0607893444756797</v>
      </c>
      <c r="AI34" s="109" t="s">
        <v>59</v>
      </c>
    </row>
    <row r="35" spans="1:35" ht="30" customHeight="1">
      <c r="A35" s="109" t="s">
        <v>60</v>
      </c>
      <c r="B35" s="501">
        <v>173731.41099999999</v>
      </c>
      <c r="C35" s="298">
        <v>1614.2850000000001</v>
      </c>
      <c r="D35" s="342">
        <v>92.918430277412526</v>
      </c>
      <c r="E35" s="308">
        <v>1579.61</v>
      </c>
      <c r="F35" s="342">
        <v>90.922533289043514</v>
      </c>
      <c r="G35" s="308">
        <v>2.5609999999999999</v>
      </c>
      <c r="H35" s="342">
        <v>0.14741145456995108</v>
      </c>
      <c r="I35" s="305">
        <v>32.113999999999997</v>
      </c>
      <c r="J35" s="348">
        <v>1.8484855337990664</v>
      </c>
      <c r="K35" s="298">
        <v>5.4660000000000002</v>
      </c>
      <c r="L35" s="342">
        <v>0.33342502419832432</v>
      </c>
      <c r="M35" s="311">
        <v>0.70899999999999996</v>
      </c>
      <c r="N35" s="342">
        <v>4.3248873427847029E-2</v>
      </c>
      <c r="O35" s="313">
        <v>0</v>
      </c>
      <c r="P35" s="342">
        <v>0</v>
      </c>
      <c r="Q35" s="313">
        <v>4.7569999999999997</v>
      </c>
      <c r="R35" s="342">
        <v>0.2901761507704772</v>
      </c>
      <c r="S35" s="305">
        <v>0</v>
      </c>
      <c r="T35" s="342">
        <v>0</v>
      </c>
      <c r="U35" s="305">
        <v>0</v>
      </c>
      <c r="V35" s="342">
        <v>0</v>
      </c>
      <c r="W35" s="305">
        <v>0</v>
      </c>
      <c r="X35" s="342">
        <v>0</v>
      </c>
      <c r="Y35" s="305">
        <v>0</v>
      </c>
      <c r="Z35" s="342">
        <v>0</v>
      </c>
      <c r="AA35" s="298">
        <v>-0.27</v>
      </c>
      <c r="AB35" s="342">
        <v>-1.6469951799039071E-2</v>
      </c>
      <c r="AC35" s="317">
        <v>387.88200000000001</v>
      </c>
      <c r="AD35" s="345">
        <v>22.32653253475274</v>
      </c>
      <c r="AE35" s="298">
        <v>61.771000000000001</v>
      </c>
      <c r="AF35" s="342">
        <v>3.5555458649904135</v>
      </c>
      <c r="AG35" s="298">
        <v>193.928</v>
      </c>
      <c r="AH35" s="342">
        <v>11.16251798588109</v>
      </c>
      <c r="AI35" s="109" t="s">
        <v>60</v>
      </c>
    </row>
    <row r="36" spans="1:35" ht="30" customHeight="1">
      <c r="A36" s="109" t="s">
        <v>61</v>
      </c>
      <c r="B36" s="501">
        <v>294319.57699999999</v>
      </c>
      <c r="C36" s="298">
        <v>58.627000000000002</v>
      </c>
      <c r="D36" s="342">
        <v>1.9919504029458428</v>
      </c>
      <c r="E36" s="308">
        <v>49.973999999999997</v>
      </c>
      <c r="F36" s="342">
        <v>1.6979502522185264</v>
      </c>
      <c r="G36" s="308">
        <v>1.0449999999999999</v>
      </c>
      <c r="H36" s="342">
        <v>3.5505623195428819E-2</v>
      </c>
      <c r="I36" s="305">
        <v>7.6079999999999997</v>
      </c>
      <c r="J36" s="348">
        <v>0.25849452753188756</v>
      </c>
      <c r="K36" s="298">
        <v>33.29</v>
      </c>
      <c r="L36" s="342">
        <v>1.1656133079776552</v>
      </c>
      <c r="M36" s="311">
        <v>18.355</v>
      </c>
      <c r="N36" s="342">
        <v>0.64268045262630991</v>
      </c>
      <c r="O36" s="313">
        <v>0.34200000000000003</v>
      </c>
      <c r="P36" s="342">
        <v>1.1974759727496488E-2</v>
      </c>
      <c r="Q36" s="313">
        <v>14.593</v>
      </c>
      <c r="R36" s="342">
        <v>0.51095809562384864</v>
      </c>
      <c r="S36" s="305">
        <v>6.5339999999999998</v>
      </c>
      <c r="T36" s="342">
        <v>0.22878093584638026</v>
      </c>
      <c r="U36" s="305">
        <v>1.2969999999999999</v>
      </c>
      <c r="V36" s="342">
        <v>4.5413050779423807E-2</v>
      </c>
      <c r="W36" s="305">
        <v>0</v>
      </c>
      <c r="X36" s="342">
        <v>0</v>
      </c>
      <c r="Y36" s="305">
        <v>5.2370000000000001</v>
      </c>
      <c r="Z36" s="342">
        <v>0.18336788506695642</v>
      </c>
      <c r="AA36" s="298">
        <v>-0.112</v>
      </c>
      <c r="AB36" s="342">
        <v>-3.9215587411684403E-3</v>
      </c>
      <c r="AC36" s="317">
        <v>1226.7929999999999</v>
      </c>
      <c r="AD36" s="345">
        <v>41.682344494535613</v>
      </c>
      <c r="AE36" s="298">
        <v>131.00899999999999</v>
      </c>
      <c r="AF36" s="342">
        <v>4.4512499418276885</v>
      </c>
      <c r="AG36" s="298">
        <v>193.49199999999999</v>
      </c>
      <c r="AH36" s="342">
        <v>6.5742143955310191</v>
      </c>
      <c r="AI36" s="109" t="s">
        <v>61</v>
      </c>
    </row>
    <row r="37" spans="1:35" ht="30" customHeight="1">
      <c r="A37" s="109" t="s">
        <v>62</v>
      </c>
      <c r="B37" s="501">
        <v>1584916.862</v>
      </c>
      <c r="C37" s="298">
        <v>354.33499999999998</v>
      </c>
      <c r="D37" s="342">
        <v>2.2356693180288723</v>
      </c>
      <c r="E37" s="308">
        <v>287.23399999999998</v>
      </c>
      <c r="F37" s="342">
        <v>1.8122969531508459</v>
      </c>
      <c r="G37" s="308">
        <v>0.2</v>
      </c>
      <c r="H37" s="342">
        <v>1.2618958432155289E-3</v>
      </c>
      <c r="I37" s="305">
        <v>66.900999999999996</v>
      </c>
      <c r="J37" s="348">
        <v>0.42211046903481042</v>
      </c>
      <c r="K37" s="298">
        <v>251.8</v>
      </c>
      <c r="L37" s="342">
        <v>1.6493756857238746</v>
      </c>
      <c r="M37" s="311">
        <v>91.798000000000002</v>
      </c>
      <c r="N37" s="342">
        <v>0.60130813819730033</v>
      </c>
      <c r="O37" s="313">
        <v>0.65700000000000003</v>
      </c>
      <c r="P37" s="342">
        <v>4.3035735723613413E-3</v>
      </c>
      <c r="Q37" s="313">
        <v>159.345</v>
      </c>
      <c r="R37" s="342">
        <v>1.0437639739542128</v>
      </c>
      <c r="S37" s="305">
        <v>23.044</v>
      </c>
      <c r="T37" s="342">
        <v>0.15094604170699349</v>
      </c>
      <c r="U37" s="305">
        <v>18.917000000000002</v>
      </c>
      <c r="V37" s="342">
        <v>0.1239127873186598</v>
      </c>
      <c r="W37" s="305">
        <v>0</v>
      </c>
      <c r="X37" s="342">
        <v>0</v>
      </c>
      <c r="Y37" s="305">
        <v>4.1269999999999998</v>
      </c>
      <c r="Z37" s="342">
        <v>2.7033254388333719E-2</v>
      </c>
      <c r="AA37" s="298">
        <v>-0.80600000000000005</v>
      </c>
      <c r="AB37" s="342">
        <v>-5.279574275986668E-3</v>
      </c>
      <c r="AC37" s="317">
        <v>8005.47</v>
      </c>
      <c r="AD37" s="345">
        <v>50.510346579933106</v>
      </c>
      <c r="AE37" s="298">
        <v>712.99699999999996</v>
      </c>
      <c r="AF37" s="342">
        <v>4.4986397526257118</v>
      </c>
      <c r="AG37" s="298">
        <v>870.298</v>
      </c>
      <c r="AH37" s="342">
        <v>5.4911271427939417</v>
      </c>
      <c r="AI37" s="109" t="s">
        <v>62</v>
      </c>
    </row>
    <row r="38" spans="1:35" ht="30" customHeight="1">
      <c r="A38" s="109" t="s">
        <v>63</v>
      </c>
      <c r="B38" s="501">
        <v>792462.62100000004</v>
      </c>
      <c r="C38" s="298">
        <v>170.614</v>
      </c>
      <c r="D38" s="342">
        <v>2.1529595905066667</v>
      </c>
      <c r="E38" s="308">
        <v>124.556</v>
      </c>
      <c r="F38" s="342">
        <v>1.5717586760473843</v>
      </c>
      <c r="G38" s="308">
        <v>0.33100000000000002</v>
      </c>
      <c r="H38" s="342">
        <v>4.1768531565856658E-3</v>
      </c>
      <c r="I38" s="305">
        <v>45.726999999999997</v>
      </c>
      <c r="J38" s="348">
        <v>0.57702406130269701</v>
      </c>
      <c r="K38" s="298">
        <v>138.374</v>
      </c>
      <c r="L38" s="342">
        <v>1.8024581966412649</v>
      </c>
      <c r="M38" s="311">
        <v>17.576000000000001</v>
      </c>
      <c r="N38" s="342">
        <v>0.22894478199782384</v>
      </c>
      <c r="O38" s="313">
        <v>5.7000000000000002E-2</v>
      </c>
      <c r="P38" s="342">
        <v>7.4248137083955147E-4</v>
      </c>
      <c r="Q38" s="313">
        <v>120.741</v>
      </c>
      <c r="R38" s="342">
        <v>1.5727709332726016</v>
      </c>
      <c r="S38" s="305">
        <v>0.60899999999999999</v>
      </c>
      <c r="T38" s="342">
        <v>7.9328272779173141E-3</v>
      </c>
      <c r="U38" s="305">
        <v>0.60899999999999999</v>
      </c>
      <c r="V38" s="342">
        <v>7.9328272779173141E-3</v>
      </c>
      <c r="W38" s="305">
        <v>0</v>
      </c>
      <c r="X38" s="342">
        <v>0</v>
      </c>
      <c r="Y38" s="305">
        <v>0</v>
      </c>
      <c r="Z38" s="342">
        <v>0</v>
      </c>
      <c r="AA38" s="298">
        <v>0</v>
      </c>
      <c r="AB38" s="342">
        <v>0</v>
      </c>
      <c r="AC38" s="317">
        <v>3282.5259999999998</v>
      </c>
      <c r="AD38" s="345">
        <v>41.421840134968335</v>
      </c>
      <c r="AE38" s="298">
        <v>328.33499999999998</v>
      </c>
      <c r="AF38" s="342">
        <v>4.1432238101738799</v>
      </c>
      <c r="AG38" s="298">
        <v>287.61700000000002</v>
      </c>
      <c r="AH38" s="342">
        <v>3.6294077774552855</v>
      </c>
      <c r="AI38" s="109" t="s">
        <v>63</v>
      </c>
    </row>
    <row r="39" spans="1:35" ht="30" customHeight="1">
      <c r="A39" s="109" t="s">
        <v>64</v>
      </c>
      <c r="B39" s="501">
        <v>138377.15700000001</v>
      </c>
      <c r="C39" s="298">
        <v>85.284000000000006</v>
      </c>
      <c r="D39" s="342">
        <v>6.1631559607775444</v>
      </c>
      <c r="E39" s="308">
        <v>58.06</v>
      </c>
      <c r="F39" s="342">
        <v>4.195779220988042</v>
      </c>
      <c r="G39" s="308">
        <v>9.1999999999999998E-2</v>
      </c>
      <c r="H39" s="342">
        <v>6.6484961820685471E-3</v>
      </c>
      <c r="I39" s="305">
        <v>27.132000000000001</v>
      </c>
      <c r="J39" s="348">
        <v>1.9607282436074331</v>
      </c>
      <c r="K39" s="298">
        <v>19.276</v>
      </c>
      <c r="L39" s="342">
        <v>1.4214223968533364</v>
      </c>
      <c r="M39" s="311">
        <v>3.4260000000000002</v>
      </c>
      <c r="N39" s="342">
        <v>0.25263504521786317</v>
      </c>
      <c r="O39" s="313">
        <v>0</v>
      </c>
      <c r="P39" s="342">
        <v>0</v>
      </c>
      <c r="Q39" s="313">
        <v>15.85</v>
      </c>
      <c r="R39" s="342">
        <v>1.1687873516354732</v>
      </c>
      <c r="S39" s="305">
        <v>0</v>
      </c>
      <c r="T39" s="342">
        <v>0</v>
      </c>
      <c r="U39" s="305">
        <v>0</v>
      </c>
      <c r="V39" s="342">
        <v>0</v>
      </c>
      <c r="W39" s="305">
        <v>0</v>
      </c>
      <c r="X39" s="342">
        <v>0</v>
      </c>
      <c r="Y39" s="305">
        <v>0</v>
      </c>
      <c r="Z39" s="342">
        <v>0</v>
      </c>
      <c r="AA39" s="298">
        <v>-2.2400000000000002</v>
      </c>
      <c r="AB39" s="342">
        <v>-0.16517878029422461</v>
      </c>
      <c r="AC39" s="317">
        <v>448.94499999999999</v>
      </c>
      <c r="AD39" s="345">
        <v>32.443577374551786</v>
      </c>
      <c r="AE39" s="298">
        <v>52.192</v>
      </c>
      <c r="AF39" s="342">
        <v>3.7717207905926262</v>
      </c>
      <c r="AG39" s="298">
        <v>115.65600000000001</v>
      </c>
      <c r="AH39" s="342">
        <v>8.3580268960143478</v>
      </c>
      <c r="AI39" s="109" t="s">
        <v>64</v>
      </c>
    </row>
    <row r="40" spans="1:35" ht="30" customHeight="1">
      <c r="A40" s="109" t="s">
        <v>65</v>
      </c>
      <c r="B40" s="501">
        <v>108659.709</v>
      </c>
      <c r="C40" s="298">
        <v>32.981999999999999</v>
      </c>
      <c r="D40" s="342">
        <v>3.03534772028517</v>
      </c>
      <c r="E40" s="308">
        <v>19.094000000000001</v>
      </c>
      <c r="F40" s="342">
        <v>1.7572290755904749</v>
      </c>
      <c r="G40" s="308">
        <v>9.1999999999999998E-2</v>
      </c>
      <c r="H40" s="342">
        <v>8.4667997776434311E-3</v>
      </c>
      <c r="I40" s="305">
        <v>13.795999999999999</v>
      </c>
      <c r="J40" s="348">
        <v>1.269651844917052</v>
      </c>
      <c r="K40" s="298">
        <v>34.128999999999998</v>
      </c>
      <c r="L40" s="342">
        <v>3.2202483018487462</v>
      </c>
      <c r="M40" s="311">
        <v>3.8039999999999998</v>
      </c>
      <c r="N40" s="342">
        <v>0.35892714524986469</v>
      </c>
      <c r="O40" s="313">
        <v>0.624</v>
      </c>
      <c r="P40" s="342">
        <v>5.887763896843206E-2</v>
      </c>
      <c r="Q40" s="313">
        <v>29.701000000000001</v>
      </c>
      <c r="R40" s="342">
        <v>2.8024435176304499</v>
      </c>
      <c r="S40" s="305">
        <v>0</v>
      </c>
      <c r="T40" s="342">
        <v>0</v>
      </c>
      <c r="U40" s="305">
        <v>0</v>
      </c>
      <c r="V40" s="342">
        <v>0</v>
      </c>
      <c r="W40" s="305">
        <v>0</v>
      </c>
      <c r="X40" s="342">
        <v>0</v>
      </c>
      <c r="Y40" s="305">
        <v>0</v>
      </c>
      <c r="Z40" s="342">
        <v>0</v>
      </c>
      <c r="AA40" s="298">
        <v>0</v>
      </c>
      <c r="AB40" s="342">
        <v>0</v>
      </c>
      <c r="AC40" s="317">
        <v>268.399</v>
      </c>
      <c r="AD40" s="345">
        <v>24.700876016518691</v>
      </c>
      <c r="AE40" s="298">
        <v>26.506</v>
      </c>
      <c r="AF40" s="342">
        <v>2.439358640284965</v>
      </c>
      <c r="AG40" s="298">
        <v>66.150999999999996</v>
      </c>
      <c r="AH40" s="342">
        <v>6.0879051314227235</v>
      </c>
      <c r="AI40" s="109" t="s">
        <v>65</v>
      </c>
    </row>
    <row r="41" spans="1:35" ht="30" customHeight="1">
      <c r="A41" s="109" t="s">
        <v>66</v>
      </c>
      <c r="B41" s="501">
        <v>67677.464999999997</v>
      </c>
      <c r="C41" s="298">
        <v>20.347000000000001</v>
      </c>
      <c r="D41" s="342">
        <v>3.0064660371070344</v>
      </c>
      <c r="E41" s="308">
        <v>14.708</v>
      </c>
      <c r="F41" s="342">
        <v>2.1732492492146389</v>
      </c>
      <c r="G41" s="308">
        <v>0.55000000000000004</v>
      </c>
      <c r="H41" s="342">
        <v>8.1267819354640433E-2</v>
      </c>
      <c r="I41" s="305">
        <v>5.0890000000000004</v>
      </c>
      <c r="J41" s="348">
        <v>0.75194896853775484</v>
      </c>
      <c r="K41" s="298">
        <v>9.9280000000000008</v>
      </c>
      <c r="L41" s="342">
        <v>1.4940397625259314</v>
      </c>
      <c r="M41" s="311">
        <v>6.0519999999999996</v>
      </c>
      <c r="N41" s="342">
        <v>0.91075026619731425</v>
      </c>
      <c r="O41" s="313">
        <v>8.9999999999999993E-3</v>
      </c>
      <c r="P41" s="342">
        <v>1.3543873753760457E-3</v>
      </c>
      <c r="Q41" s="313">
        <v>3.867</v>
      </c>
      <c r="R41" s="342">
        <v>0.58193510895324096</v>
      </c>
      <c r="S41" s="305">
        <v>11.801</v>
      </c>
      <c r="T41" s="342">
        <v>1.7759028240903016</v>
      </c>
      <c r="U41" s="305">
        <v>0</v>
      </c>
      <c r="V41" s="342">
        <v>0</v>
      </c>
      <c r="W41" s="305">
        <v>0</v>
      </c>
      <c r="X41" s="342">
        <v>0</v>
      </c>
      <c r="Y41" s="305">
        <v>11.801</v>
      </c>
      <c r="Z41" s="342">
        <v>1.7759028240903016</v>
      </c>
      <c r="AA41" s="298">
        <v>0</v>
      </c>
      <c r="AB41" s="342">
        <v>0</v>
      </c>
      <c r="AC41" s="317">
        <v>129.18899999999999</v>
      </c>
      <c r="AD41" s="345">
        <v>19.088924208375712</v>
      </c>
      <c r="AE41" s="298">
        <v>12.968999999999999</v>
      </c>
      <c r="AF41" s="342">
        <v>1.9162951803824213</v>
      </c>
      <c r="AG41" s="298">
        <v>277.80700000000002</v>
      </c>
      <c r="AH41" s="342">
        <v>41.048671075371992</v>
      </c>
      <c r="AI41" s="109" t="s">
        <v>66</v>
      </c>
    </row>
    <row r="42" spans="1:35" ht="30" customHeight="1">
      <c r="A42" s="109" t="s">
        <v>67</v>
      </c>
      <c r="B42" s="501">
        <v>67727.331999999995</v>
      </c>
      <c r="C42" s="298">
        <v>23.126000000000001</v>
      </c>
      <c r="D42" s="342">
        <v>3.41457419288272</v>
      </c>
      <c r="E42" s="308">
        <v>17.004000000000001</v>
      </c>
      <c r="F42" s="342">
        <v>2.5106555208759738</v>
      </c>
      <c r="G42" s="308">
        <v>0.08</v>
      </c>
      <c r="H42" s="342">
        <v>1.1812070199369437E-2</v>
      </c>
      <c r="I42" s="305">
        <v>6.0419999999999998</v>
      </c>
      <c r="J42" s="348">
        <v>0.89210660180737666</v>
      </c>
      <c r="K42" s="298">
        <v>2.7749999999999999</v>
      </c>
      <c r="L42" s="342">
        <v>0.4289449518481081</v>
      </c>
      <c r="M42" s="311">
        <v>1.032</v>
      </c>
      <c r="N42" s="342">
        <v>0.1595211496602694</v>
      </c>
      <c r="O42" s="313">
        <v>0</v>
      </c>
      <c r="P42" s="342">
        <v>0</v>
      </c>
      <c r="Q42" s="313">
        <v>1.7430000000000001</v>
      </c>
      <c r="R42" s="342">
        <v>0.26942380218783873</v>
      </c>
      <c r="S42" s="305">
        <v>28.064</v>
      </c>
      <c r="T42" s="342">
        <v>4.3379859923118218</v>
      </c>
      <c r="U42" s="305">
        <v>6.7060000000000004</v>
      </c>
      <c r="V42" s="342">
        <v>1.0365783232769057</v>
      </c>
      <c r="W42" s="305">
        <v>0</v>
      </c>
      <c r="X42" s="342">
        <v>0</v>
      </c>
      <c r="Y42" s="305">
        <v>21.358000000000001</v>
      </c>
      <c r="Z42" s="342">
        <v>3.3014076690349166</v>
      </c>
      <c r="AA42" s="298">
        <v>0</v>
      </c>
      <c r="AB42" s="342">
        <v>0</v>
      </c>
      <c r="AC42" s="317">
        <v>200.298</v>
      </c>
      <c r="AD42" s="345">
        <v>29.574175459916244</v>
      </c>
      <c r="AE42" s="298">
        <v>28.97</v>
      </c>
      <c r="AF42" s="342">
        <v>4.2774459209466578</v>
      </c>
      <c r="AG42" s="298">
        <v>43.131</v>
      </c>
      <c r="AH42" s="342">
        <v>6.3683299971125402</v>
      </c>
      <c r="AI42" s="109" t="s">
        <v>67</v>
      </c>
    </row>
    <row r="43" spans="1:35" ht="30" customHeight="1">
      <c r="A43" s="109" t="s">
        <v>68</v>
      </c>
      <c r="B43" s="501">
        <v>282103.88099999999</v>
      </c>
      <c r="C43" s="298">
        <v>35.572000000000003</v>
      </c>
      <c r="D43" s="342">
        <v>1.2609539391625741</v>
      </c>
      <c r="E43" s="308">
        <v>27.422000000000001</v>
      </c>
      <c r="F43" s="342">
        <v>0.97205326997964991</v>
      </c>
      <c r="G43" s="308">
        <v>1.7999999999999999E-2</v>
      </c>
      <c r="H43" s="342">
        <v>6.3806282764326794E-4</v>
      </c>
      <c r="I43" s="305">
        <v>8.1319999999999997</v>
      </c>
      <c r="J43" s="348">
        <v>0.28826260635528089</v>
      </c>
      <c r="K43" s="298">
        <v>30.99</v>
      </c>
      <c r="L43" s="342">
        <v>1.1249443313184542</v>
      </c>
      <c r="M43" s="311">
        <v>3.9420000000000002</v>
      </c>
      <c r="N43" s="342">
        <v>0.14309553256074045</v>
      </c>
      <c r="O43" s="313">
        <v>7.1999999999999995E-2</v>
      </c>
      <c r="P43" s="342">
        <v>2.6136170330728846E-3</v>
      </c>
      <c r="Q43" s="313">
        <v>26.975999999999999</v>
      </c>
      <c r="R43" s="342">
        <v>0.97923518172464075</v>
      </c>
      <c r="S43" s="305">
        <v>2.74</v>
      </c>
      <c r="T43" s="342">
        <v>9.9462648203051465E-2</v>
      </c>
      <c r="U43" s="305">
        <v>2.74</v>
      </c>
      <c r="V43" s="342">
        <v>9.9462648203051465E-2</v>
      </c>
      <c r="W43" s="305">
        <v>0</v>
      </c>
      <c r="X43" s="342">
        <v>0</v>
      </c>
      <c r="Y43" s="305">
        <v>0</v>
      </c>
      <c r="Z43" s="342">
        <v>0</v>
      </c>
      <c r="AA43" s="298">
        <v>0</v>
      </c>
      <c r="AB43" s="342">
        <v>0</v>
      </c>
      <c r="AC43" s="317">
        <v>680.75900000000001</v>
      </c>
      <c r="AD43" s="345">
        <v>24.131500693533532</v>
      </c>
      <c r="AE43" s="298">
        <v>46.841999999999999</v>
      </c>
      <c r="AF43" s="342">
        <v>1.6604521651369979</v>
      </c>
      <c r="AG43" s="298">
        <v>266.27</v>
      </c>
      <c r="AH43" s="342">
        <v>9.4387216175873885</v>
      </c>
      <c r="AI43" s="109" t="s">
        <v>68</v>
      </c>
    </row>
    <row r="44" spans="1:35" ht="30" customHeight="1">
      <c r="A44" s="109" t="s">
        <v>69</v>
      </c>
      <c r="B44" s="501">
        <v>374458.12900000002</v>
      </c>
      <c r="C44" s="298">
        <v>66.78</v>
      </c>
      <c r="D44" s="342">
        <v>1.783376960685503</v>
      </c>
      <c r="E44" s="308">
        <v>51.301000000000002</v>
      </c>
      <c r="F44" s="342">
        <v>1.3700063111729108</v>
      </c>
      <c r="G44" s="308">
        <v>7.9000000000000001E-2</v>
      </c>
      <c r="H44" s="342">
        <v>2.1097151826018979E-3</v>
      </c>
      <c r="I44" s="305">
        <v>15.4</v>
      </c>
      <c r="J44" s="348">
        <v>0.41126093432999022</v>
      </c>
      <c r="K44" s="298">
        <v>76.762</v>
      </c>
      <c r="L44" s="342">
        <v>2.1007689090069377</v>
      </c>
      <c r="M44" s="311">
        <v>12.349</v>
      </c>
      <c r="N44" s="342">
        <v>0.3379588241229603</v>
      </c>
      <c r="O44" s="313">
        <v>0</v>
      </c>
      <c r="P44" s="342">
        <v>0</v>
      </c>
      <c r="Q44" s="313">
        <v>64.412999999999997</v>
      </c>
      <c r="R44" s="342">
        <v>1.7628100848839776</v>
      </c>
      <c r="S44" s="305">
        <v>9.0950000000000006</v>
      </c>
      <c r="T44" s="342">
        <v>0.2489056203253967</v>
      </c>
      <c r="U44" s="305">
        <v>0</v>
      </c>
      <c r="V44" s="342">
        <v>0</v>
      </c>
      <c r="W44" s="305">
        <v>0</v>
      </c>
      <c r="X44" s="342">
        <v>0</v>
      </c>
      <c r="Y44" s="305">
        <v>9.0950000000000006</v>
      </c>
      <c r="Z44" s="342">
        <v>0.2489056203253967</v>
      </c>
      <c r="AA44" s="298">
        <v>-0.192</v>
      </c>
      <c r="AB44" s="342">
        <v>-5.2545221662975445E-3</v>
      </c>
      <c r="AC44" s="317">
        <v>1036.9390000000001</v>
      </c>
      <c r="AD44" s="345">
        <v>27.69172090800037</v>
      </c>
      <c r="AE44" s="298">
        <v>90.027000000000001</v>
      </c>
      <c r="AF44" s="342">
        <v>2.4041940347354562</v>
      </c>
      <c r="AG44" s="298">
        <v>306.72500000000002</v>
      </c>
      <c r="AH44" s="342">
        <v>8.1911694858679382</v>
      </c>
      <c r="AI44" s="109" t="s">
        <v>69</v>
      </c>
    </row>
    <row r="45" spans="1:35" ht="30" customHeight="1">
      <c r="A45" s="109" t="s">
        <v>70</v>
      </c>
      <c r="B45" s="501">
        <v>142049.31400000001</v>
      </c>
      <c r="C45" s="298">
        <v>14.901</v>
      </c>
      <c r="D45" s="342">
        <v>1.0490018980309892</v>
      </c>
      <c r="E45" s="308">
        <v>12.865</v>
      </c>
      <c r="F45" s="342">
        <v>0.9056713924010924</v>
      </c>
      <c r="G45" s="308">
        <v>5.7000000000000002E-2</v>
      </c>
      <c r="H45" s="342">
        <v>4.0126909729391582E-3</v>
      </c>
      <c r="I45" s="305">
        <v>1.9790000000000001</v>
      </c>
      <c r="J45" s="348">
        <v>0.13931781465695781</v>
      </c>
      <c r="K45" s="298">
        <v>4.4509999999999996</v>
      </c>
      <c r="L45" s="342">
        <v>0.32054945474941043</v>
      </c>
      <c r="M45" s="311">
        <v>2.36</v>
      </c>
      <c r="N45" s="342">
        <v>0.16996106789678919</v>
      </c>
      <c r="O45" s="313">
        <v>0.29599999999999999</v>
      </c>
      <c r="P45" s="342">
        <v>2.1317150888749827E-2</v>
      </c>
      <c r="Q45" s="313">
        <v>1.7949999999999999</v>
      </c>
      <c r="R45" s="342">
        <v>0.12927123596387144</v>
      </c>
      <c r="S45" s="305">
        <v>2.4340000000000002</v>
      </c>
      <c r="T45" s="342">
        <v>0.17529035561897666</v>
      </c>
      <c r="U45" s="305">
        <v>0</v>
      </c>
      <c r="V45" s="342">
        <v>0</v>
      </c>
      <c r="W45" s="305">
        <v>0</v>
      </c>
      <c r="X45" s="342">
        <v>0</v>
      </c>
      <c r="Y45" s="305">
        <v>2.4340000000000002</v>
      </c>
      <c r="Z45" s="342">
        <v>0.17529035561897666</v>
      </c>
      <c r="AA45" s="298">
        <v>0</v>
      </c>
      <c r="AB45" s="342">
        <v>0</v>
      </c>
      <c r="AC45" s="317">
        <v>372.33800000000002</v>
      </c>
      <c r="AD45" s="345">
        <v>26.211883008460003</v>
      </c>
      <c r="AE45" s="298">
        <v>38.798000000000002</v>
      </c>
      <c r="AF45" s="342">
        <v>2.7313049889139203</v>
      </c>
      <c r="AG45" s="298">
        <v>156.32400000000001</v>
      </c>
      <c r="AH45" s="342">
        <v>11.004910590416507</v>
      </c>
      <c r="AI45" s="109" t="s">
        <v>70</v>
      </c>
    </row>
    <row r="46" spans="1:35" ht="30" customHeight="1">
      <c r="A46" s="109" t="s">
        <v>71</v>
      </c>
      <c r="B46" s="501">
        <v>105630.611</v>
      </c>
      <c r="C46" s="298">
        <v>62.545000000000002</v>
      </c>
      <c r="D46" s="342">
        <v>5.9211055780033313</v>
      </c>
      <c r="E46" s="308">
        <v>39.866999999999997</v>
      </c>
      <c r="F46" s="342">
        <v>3.774190040423036</v>
      </c>
      <c r="G46" s="308">
        <v>0.42</v>
      </c>
      <c r="H46" s="342">
        <v>3.9761201419160584E-2</v>
      </c>
      <c r="I46" s="305">
        <v>22.257999999999999</v>
      </c>
      <c r="J46" s="348">
        <v>2.107154336161134</v>
      </c>
      <c r="K46" s="298">
        <v>12.978</v>
      </c>
      <c r="L46" s="342">
        <v>1.2677862549365115</v>
      </c>
      <c r="M46" s="311">
        <v>1.4890000000000001</v>
      </c>
      <c r="N46" s="342">
        <v>0.14545644425955201</v>
      </c>
      <c r="O46" s="313">
        <v>0</v>
      </c>
      <c r="P46" s="342">
        <v>0</v>
      </c>
      <c r="Q46" s="313">
        <v>11.489000000000001</v>
      </c>
      <c r="R46" s="342">
        <v>1.1223298106769597</v>
      </c>
      <c r="S46" s="305">
        <v>105.24299999999999</v>
      </c>
      <c r="T46" s="342">
        <v>10.280908370186722</v>
      </c>
      <c r="U46" s="305">
        <v>0</v>
      </c>
      <c r="V46" s="342">
        <v>0</v>
      </c>
      <c r="W46" s="305">
        <v>0</v>
      </c>
      <c r="X46" s="342">
        <v>0</v>
      </c>
      <c r="Y46" s="305">
        <v>105.24299999999999</v>
      </c>
      <c r="Z46" s="342">
        <v>10.280908370186722</v>
      </c>
      <c r="AA46" s="298">
        <v>-13.929</v>
      </c>
      <c r="AB46" s="342">
        <v>-1.3606869120828071</v>
      </c>
      <c r="AC46" s="317">
        <v>325.428</v>
      </c>
      <c r="AD46" s="345">
        <v>30.808114893891883</v>
      </c>
      <c r="AE46" s="298">
        <v>62.232999999999997</v>
      </c>
      <c r="AF46" s="342">
        <v>5.8915686855205252</v>
      </c>
      <c r="AG46" s="298">
        <v>74.503</v>
      </c>
      <c r="AH46" s="342">
        <v>7.0531637841231465</v>
      </c>
      <c r="AI46" s="109" t="s">
        <v>71</v>
      </c>
    </row>
    <row r="47" spans="1:35" ht="30" customHeight="1">
      <c r="A47" s="109" t="s">
        <v>72</v>
      </c>
      <c r="B47" s="501">
        <v>143279.962</v>
      </c>
      <c r="C47" s="298">
        <v>20.521999999999998</v>
      </c>
      <c r="D47" s="342">
        <v>1.4323007707107012</v>
      </c>
      <c r="E47" s="308">
        <v>16.617000000000001</v>
      </c>
      <c r="F47" s="342">
        <v>1.1597574265129971</v>
      </c>
      <c r="G47" s="308">
        <v>0</v>
      </c>
      <c r="H47" s="342">
        <v>0</v>
      </c>
      <c r="I47" s="305">
        <v>3.9049999999999998</v>
      </c>
      <c r="J47" s="348">
        <v>0.27254334419770432</v>
      </c>
      <c r="K47" s="298">
        <v>120.40600000000001</v>
      </c>
      <c r="L47" s="342">
        <v>8.628736250105991</v>
      </c>
      <c r="M47" s="311">
        <v>10.007999999999999</v>
      </c>
      <c r="N47" s="342">
        <v>0.71721004261465993</v>
      </c>
      <c r="O47" s="313">
        <v>3.5259999999999998</v>
      </c>
      <c r="P47" s="342">
        <v>0.25268611213622011</v>
      </c>
      <c r="Q47" s="313">
        <v>106.872</v>
      </c>
      <c r="R47" s="342">
        <v>7.6588400953551101</v>
      </c>
      <c r="S47" s="305">
        <v>0</v>
      </c>
      <c r="T47" s="342">
        <v>0</v>
      </c>
      <c r="U47" s="305">
        <v>0</v>
      </c>
      <c r="V47" s="342">
        <v>0</v>
      </c>
      <c r="W47" s="305">
        <v>0</v>
      </c>
      <c r="X47" s="342">
        <v>0</v>
      </c>
      <c r="Y47" s="305">
        <v>0</v>
      </c>
      <c r="Z47" s="342">
        <v>0</v>
      </c>
      <c r="AA47" s="298">
        <v>0</v>
      </c>
      <c r="AB47" s="342">
        <v>0</v>
      </c>
      <c r="AC47" s="317">
        <v>341.78399999999999</v>
      </c>
      <c r="AD47" s="345">
        <v>23.854277683295308</v>
      </c>
      <c r="AE47" s="298">
        <v>55.875999999999998</v>
      </c>
      <c r="AF47" s="342">
        <v>3.899777695362594</v>
      </c>
      <c r="AG47" s="298">
        <v>35.191000000000003</v>
      </c>
      <c r="AH47" s="342">
        <v>2.4561005955599011</v>
      </c>
      <c r="AI47" s="109" t="s">
        <v>72</v>
      </c>
    </row>
    <row r="48" spans="1:35" ht="30" customHeight="1">
      <c r="A48" s="109" t="s">
        <v>73</v>
      </c>
      <c r="B48" s="501">
        <v>131974.22200000001</v>
      </c>
      <c r="C48" s="298">
        <v>31.286999999999999</v>
      </c>
      <c r="D48" s="342">
        <v>2.3706902397954654</v>
      </c>
      <c r="E48" s="308">
        <v>23.084</v>
      </c>
      <c r="F48" s="342">
        <v>1.7491294625703493</v>
      </c>
      <c r="G48" s="308">
        <v>4.5030000000000001</v>
      </c>
      <c r="H48" s="342">
        <v>0.34120299644577562</v>
      </c>
      <c r="I48" s="305">
        <v>3.7</v>
      </c>
      <c r="J48" s="348">
        <v>0.28035778077934037</v>
      </c>
      <c r="K48" s="298">
        <v>29.536999999999999</v>
      </c>
      <c r="L48" s="342">
        <v>2.2326433521952573</v>
      </c>
      <c r="M48" s="311">
        <v>1.794</v>
      </c>
      <c r="N48" s="342">
        <v>0.13560490821133805</v>
      </c>
      <c r="O48" s="313">
        <v>0.20799999999999999</v>
      </c>
      <c r="P48" s="342">
        <v>1.5722308198416003E-2</v>
      </c>
      <c r="Q48" s="313">
        <v>27.535</v>
      </c>
      <c r="R48" s="342">
        <v>2.0813161357855035</v>
      </c>
      <c r="S48" s="305">
        <v>81.531000000000006</v>
      </c>
      <c r="T48" s="342">
        <v>6.1627668736781507</v>
      </c>
      <c r="U48" s="305">
        <v>0</v>
      </c>
      <c r="V48" s="342">
        <v>0</v>
      </c>
      <c r="W48" s="305">
        <v>0</v>
      </c>
      <c r="X48" s="342">
        <v>0</v>
      </c>
      <c r="Y48" s="305">
        <v>81.531000000000006</v>
      </c>
      <c r="Z48" s="342">
        <v>6.1627668736781507</v>
      </c>
      <c r="AA48" s="298">
        <v>-12.997999999999999</v>
      </c>
      <c r="AB48" s="342">
        <v>-0.98249308636063093</v>
      </c>
      <c r="AC48" s="317">
        <v>444.81700000000001</v>
      </c>
      <c r="AD48" s="345">
        <v>33.704839722411847</v>
      </c>
      <c r="AE48" s="298">
        <v>116.355</v>
      </c>
      <c r="AF48" s="342">
        <v>8.8164944817784185</v>
      </c>
      <c r="AG48" s="298">
        <v>232.035</v>
      </c>
      <c r="AH48" s="342">
        <v>17.581842611657901</v>
      </c>
      <c r="AI48" s="109" t="s">
        <v>73</v>
      </c>
    </row>
    <row r="49" spans="1:35" ht="30" customHeight="1">
      <c r="A49" s="109" t="s">
        <v>74</v>
      </c>
      <c r="B49" s="501">
        <v>69668.176999999996</v>
      </c>
      <c r="C49" s="298">
        <v>6.3840000000000003</v>
      </c>
      <c r="D49" s="342">
        <v>0.91634377055682126</v>
      </c>
      <c r="E49" s="308">
        <v>5.45</v>
      </c>
      <c r="F49" s="342">
        <v>0.7822796913431509</v>
      </c>
      <c r="G49" s="308">
        <v>6.2E-2</v>
      </c>
      <c r="H49" s="342">
        <v>8.8993285987661198E-3</v>
      </c>
      <c r="I49" s="305">
        <v>0.872</v>
      </c>
      <c r="J49" s="348">
        <v>0.12516475061490415</v>
      </c>
      <c r="K49" s="298">
        <v>21.649000000000001</v>
      </c>
      <c r="L49" s="342">
        <v>3.1879300287375099</v>
      </c>
      <c r="M49" s="311">
        <v>9.7270000000000003</v>
      </c>
      <c r="N49" s="342">
        <v>1.4323523206397413</v>
      </c>
      <c r="O49" s="313">
        <v>0.38900000000000001</v>
      </c>
      <c r="P49" s="342">
        <v>5.72823124014454E-2</v>
      </c>
      <c r="Q49" s="313">
        <v>11.532999999999999</v>
      </c>
      <c r="R49" s="342">
        <v>1.6982953956963232</v>
      </c>
      <c r="S49" s="305">
        <v>0</v>
      </c>
      <c r="T49" s="342">
        <v>0</v>
      </c>
      <c r="U49" s="305">
        <v>0</v>
      </c>
      <c r="V49" s="342">
        <v>0</v>
      </c>
      <c r="W49" s="305">
        <v>0</v>
      </c>
      <c r="X49" s="342">
        <v>0</v>
      </c>
      <c r="Y49" s="305">
        <v>0</v>
      </c>
      <c r="Z49" s="342">
        <v>0</v>
      </c>
      <c r="AA49" s="298">
        <v>-0.72199999999999998</v>
      </c>
      <c r="AB49" s="342">
        <v>-0.10631832790191149</v>
      </c>
      <c r="AC49" s="317">
        <v>159.17599999999999</v>
      </c>
      <c r="AD49" s="345">
        <v>22.847734339309611</v>
      </c>
      <c r="AE49" s="298">
        <v>38.497</v>
      </c>
      <c r="AF49" s="342">
        <v>5.5257653720435371</v>
      </c>
      <c r="AG49" s="298">
        <v>458.70100000000002</v>
      </c>
      <c r="AH49" s="342">
        <v>65.840821412622873</v>
      </c>
      <c r="AI49" s="109" t="s">
        <v>74</v>
      </c>
    </row>
    <row r="50" spans="1:35" ht="30" customHeight="1">
      <c r="A50" s="109" t="s">
        <v>75</v>
      </c>
      <c r="B50" s="501">
        <v>793628.71799999999</v>
      </c>
      <c r="C50" s="298">
        <v>177.43199999999999</v>
      </c>
      <c r="D50" s="342">
        <v>2.235705386860761</v>
      </c>
      <c r="E50" s="308">
        <v>143.011</v>
      </c>
      <c r="F50" s="342">
        <v>1.8019887228929636</v>
      </c>
      <c r="G50" s="308">
        <v>0.76200000000000001</v>
      </c>
      <c r="H50" s="342">
        <v>9.6014670678789618E-3</v>
      </c>
      <c r="I50" s="305">
        <v>33.658999999999999</v>
      </c>
      <c r="J50" s="348">
        <v>0.42411519689991861</v>
      </c>
      <c r="K50" s="298">
        <v>57.889000000000003</v>
      </c>
      <c r="L50" s="342">
        <v>0.75536368500348128</v>
      </c>
      <c r="M50" s="311">
        <v>13.473000000000001</v>
      </c>
      <c r="N50" s="342">
        <v>0.1758022237048818</v>
      </c>
      <c r="O50" s="313">
        <v>4.2000000000000003E-2</v>
      </c>
      <c r="P50" s="342">
        <v>5.4803632417464829E-4</v>
      </c>
      <c r="Q50" s="313">
        <v>44.374000000000002</v>
      </c>
      <c r="R50" s="342">
        <v>0.57901342497442487</v>
      </c>
      <c r="S50" s="305">
        <v>9.24</v>
      </c>
      <c r="T50" s="342">
        <v>0.12056799131842262</v>
      </c>
      <c r="U50" s="305">
        <v>9.24</v>
      </c>
      <c r="V50" s="342">
        <v>0.12056799131842262</v>
      </c>
      <c r="W50" s="305">
        <v>0</v>
      </c>
      <c r="X50" s="342">
        <v>0</v>
      </c>
      <c r="Y50" s="305">
        <v>0</v>
      </c>
      <c r="Z50" s="342">
        <v>0</v>
      </c>
      <c r="AA50" s="298">
        <v>-0.16900000000000001</v>
      </c>
      <c r="AB50" s="342">
        <v>-2.2051937806075133E-3</v>
      </c>
      <c r="AC50" s="317">
        <v>2852.547</v>
      </c>
      <c r="AD50" s="345">
        <v>35.943091968604897</v>
      </c>
      <c r="AE50" s="298">
        <v>516.63300000000004</v>
      </c>
      <c r="AF50" s="342">
        <v>6.5097568709704889</v>
      </c>
      <c r="AG50" s="298">
        <v>1083.893</v>
      </c>
      <c r="AH50" s="342">
        <v>13.657431685832719</v>
      </c>
      <c r="AI50" s="109" t="s">
        <v>75</v>
      </c>
    </row>
    <row r="51" spans="1:35" ht="30" customHeight="1">
      <c r="A51" s="109" t="s">
        <v>76</v>
      </c>
      <c r="B51" s="501">
        <v>101203.33100000001</v>
      </c>
      <c r="C51" s="298">
        <v>32.423999999999999</v>
      </c>
      <c r="D51" s="342">
        <v>3.2038471144788701</v>
      </c>
      <c r="E51" s="308">
        <v>24.582999999999998</v>
      </c>
      <c r="F51" s="342">
        <v>2.4290702447333476</v>
      </c>
      <c r="G51" s="308">
        <v>2.899</v>
      </c>
      <c r="H51" s="342">
        <v>0.28645302198600558</v>
      </c>
      <c r="I51" s="305">
        <v>4.9420000000000002</v>
      </c>
      <c r="J51" s="348">
        <v>0.48832384775951693</v>
      </c>
      <c r="K51" s="298">
        <v>34.128</v>
      </c>
      <c r="L51" s="342">
        <v>3.3948677877984541</v>
      </c>
      <c r="M51" s="311">
        <v>0.748</v>
      </c>
      <c r="N51" s="342">
        <v>7.4406970970266162E-2</v>
      </c>
      <c r="O51" s="313">
        <v>0.48</v>
      </c>
      <c r="P51" s="342">
        <v>4.7747788857924814E-2</v>
      </c>
      <c r="Q51" s="313">
        <v>32.9</v>
      </c>
      <c r="R51" s="342">
        <v>3.272713027970263</v>
      </c>
      <c r="S51" s="305">
        <v>0</v>
      </c>
      <c r="T51" s="342">
        <v>0</v>
      </c>
      <c r="U51" s="305">
        <v>0</v>
      </c>
      <c r="V51" s="342">
        <v>0</v>
      </c>
      <c r="W51" s="305">
        <v>0</v>
      </c>
      <c r="X51" s="342">
        <v>0</v>
      </c>
      <c r="Y51" s="305">
        <v>0</v>
      </c>
      <c r="Z51" s="342">
        <v>0</v>
      </c>
      <c r="AA51" s="298">
        <v>-0.124</v>
      </c>
      <c r="AB51" s="342">
        <v>-1.2334845454963911E-2</v>
      </c>
      <c r="AC51" s="317">
        <v>245.75</v>
      </c>
      <c r="AD51" s="345">
        <v>24.282797569182772</v>
      </c>
      <c r="AE51" s="298">
        <v>42.494999999999997</v>
      </c>
      <c r="AF51" s="342">
        <v>4.1989724626751661</v>
      </c>
      <c r="AG51" s="298">
        <v>126.122</v>
      </c>
      <c r="AH51" s="342">
        <v>12.462238026532939</v>
      </c>
      <c r="AI51" s="109" t="s">
        <v>76</v>
      </c>
    </row>
    <row r="52" spans="1:35" ht="30" customHeight="1">
      <c r="A52" s="109" t="s">
        <v>77</v>
      </c>
      <c r="B52" s="501">
        <v>157169.72</v>
      </c>
      <c r="C52" s="298">
        <v>37.905999999999999</v>
      </c>
      <c r="D52" s="342">
        <v>2.4117877158526464</v>
      </c>
      <c r="E52" s="308">
        <v>31.545999999999999</v>
      </c>
      <c r="F52" s="342">
        <v>2.0071296175879167</v>
      </c>
      <c r="G52" s="308">
        <v>8.9999999999999993E-3</v>
      </c>
      <c r="H52" s="342">
        <v>5.7262938433688107E-4</v>
      </c>
      <c r="I52" s="305">
        <v>6.351</v>
      </c>
      <c r="J52" s="348">
        <v>0.40408546888039248</v>
      </c>
      <c r="K52" s="298">
        <v>14.185</v>
      </c>
      <c r="L52" s="342">
        <v>0.94908655242263562</v>
      </c>
      <c r="M52" s="311">
        <v>4.7050000000000001</v>
      </c>
      <c r="N52" s="342">
        <v>0.314801003112337</v>
      </c>
      <c r="O52" s="313">
        <v>1.3819999999999999</v>
      </c>
      <c r="P52" s="342">
        <v>9.2466522061902173E-2</v>
      </c>
      <c r="Q52" s="313">
        <v>8.0980000000000008</v>
      </c>
      <c r="R52" s="342">
        <v>0.54181902724839648</v>
      </c>
      <c r="S52" s="305">
        <v>3.7650000000000001</v>
      </c>
      <c r="T52" s="342">
        <v>0.25190771024823566</v>
      </c>
      <c r="U52" s="305">
        <v>3.7650000000000001</v>
      </c>
      <c r="V52" s="342">
        <v>0.25190771024823566</v>
      </c>
      <c r="W52" s="305">
        <v>0</v>
      </c>
      <c r="X52" s="342">
        <v>0</v>
      </c>
      <c r="Y52" s="305">
        <v>0</v>
      </c>
      <c r="Z52" s="342">
        <v>0</v>
      </c>
      <c r="AA52" s="298">
        <v>0</v>
      </c>
      <c r="AB52" s="342">
        <v>0</v>
      </c>
      <c r="AC52" s="317">
        <v>385.12299999999999</v>
      </c>
      <c r="AD52" s="345">
        <v>24.503638487108073</v>
      </c>
      <c r="AE52" s="298">
        <v>26.456</v>
      </c>
      <c r="AF52" s="342">
        <v>1.6832758880018366</v>
      </c>
      <c r="AG52" s="298">
        <v>104.551</v>
      </c>
      <c r="AH52" s="342">
        <v>6.6521083068672517</v>
      </c>
      <c r="AI52" s="109" t="s">
        <v>77</v>
      </c>
    </row>
    <row r="53" spans="1:35" ht="30" customHeight="1">
      <c r="A53" s="109" t="s">
        <v>78</v>
      </c>
      <c r="B53" s="501">
        <v>201058.17600000001</v>
      </c>
      <c r="C53" s="298">
        <v>45.713000000000001</v>
      </c>
      <c r="D53" s="342">
        <v>2.2736205465228134</v>
      </c>
      <c r="E53" s="308">
        <v>39.438000000000002</v>
      </c>
      <c r="F53" s="342">
        <v>1.9615218234149303</v>
      </c>
      <c r="G53" s="308">
        <v>0.13900000000000001</v>
      </c>
      <c r="H53" s="342">
        <v>6.9134219142622686E-3</v>
      </c>
      <c r="I53" s="305">
        <v>6.1360000000000001</v>
      </c>
      <c r="J53" s="348">
        <v>0.30518530119362069</v>
      </c>
      <c r="K53" s="298">
        <v>41.433999999999997</v>
      </c>
      <c r="L53" s="342">
        <v>2.1319249468018673</v>
      </c>
      <c r="M53" s="311">
        <v>7.6050000000000004</v>
      </c>
      <c r="N53" s="342">
        <v>0.39130398272984029</v>
      </c>
      <c r="O53" s="313">
        <v>4.2779999999999996</v>
      </c>
      <c r="P53" s="342">
        <v>0.22011813781962614</v>
      </c>
      <c r="Q53" s="313">
        <v>29.550999999999998</v>
      </c>
      <c r="R53" s="342">
        <v>1.5205028262524012</v>
      </c>
      <c r="S53" s="305">
        <v>3.1539999999999999</v>
      </c>
      <c r="T53" s="342">
        <v>0.16228438678894361</v>
      </c>
      <c r="U53" s="305">
        <v>3.1539999999999999</v>
      </c>
      <c r="V53" s="342">
        <v>0.16228438678894361</v>
      </c>
      <c r="W53" s="305">
        <v>0</v>
      </c>
      <c r="X53" s="342">
        <v>0</v>
      </c>
      <c r="Y53" s="305">
        <v>0</v>
      </c>
      <c r="Z53" s="342">
        <v>0</v>
      </c>
      <c r="AA53" s="298">
        <v>-0.12</v>
      </c>
      <c r="AB53" s="342">
        <v>-6.1744218182223322E-3</v>
      </c>
      <c r="AC53" s="317">
        <v>484.07100000000003</v>
      </c>
      <c r="AD53" s="345">
        <v>24.076165895387412</v>
      </c>
      <c r="AE53" s="298">
        <v>94.894999999999996</v>
      </c>
      <c r="AF53" s="342">
        <v>4.7197782198123592</v>
      </c>
      <c r="AG53" s="298">
        <v>134.60300000000001</v>
      </c>
      <c r="AH53" s="342">
        <v>6.6947289922693818</v>
      </c>
      <c r="AI53" s="109" t="s">
        <v>78</v>
      </c>
    </row>
    <row r="54" spans="1:35" ht="30" customHeight="1">
      <c r="A54" s="109" t="s">
        <v>79</v>
      </c>
      <c r="B54" s="501">
        <v>123495.02499999999</v>
      </c>
      <c r="C54" s="298">
        <v>32.241999999999997</v>
      </c>
      <c r="D54" s="342">
        <v>2.6107934307475138</v>
      </c>
      <c r="E54" s="308">
        <v>27.439</v>
      </c>
      <c r="F54" s="342">
        <v>2.2218708810334671</v>
      </c>
      <c r="G54" s="308">
        <v>0.48</v>
      </c>
      <c r="H54" s="342">
        <v>3.8867962494845441E-2</v>
      </c>
      <c r="I54" s="305">
        <v>4.3230000000000004</v>
      </c>
      <c r="J54" s="348">
        <v>0.3500545872192018</v>
      </c>
      <c r="K54" s="298">
        <v>17.882999999999999</v>
      </c>
      <c r="L54" s="342">
        <v>1.5592978167072318</v>
      </c>
      <c r="M54" s="311">
        <v>5.2279999999999998</v>
      </c>
      <c r="N54" s="342">
        <v>0.45585242888471772</v>
      </c>
      <c r="O54" s="313">
        <v>0.02</v>
      </c>
      <c r="P54" s="342">
        <v>1.7438884043026695E-3</v>
      </c>
      <c r="Q54" s="313">
        <v>12.635</v>
      </c>
      <c r="R54" s="342">
        <v>1.1017014994182113</v>
      </c>
      <c r="S54" s="305">
        <v>0</v>
      </c>
      <c r="T54" s="342">
        <v>0</v>
      </c>
      <c r="U54" s="305">
        <v>0</v>
      </c>
      <c r="V54" s="342">
        <v>0</v>
      </c>
      <c r="W54" s="305">
        <v>0</v>
      </c>
      <c r="X54" s="342">
        <v>0</v>
      </c>
      <c r="Y54" s="305">
        <v>0</v>
      </c>
      <c r="Z54" s="342">
        <v>0</v>
      </c>
      <c r="AA54" s="298">
        <v>0</v>
      </c>
      <c r="AB54" s="342">
        <v>0</v>
      </c>
      <c r="AC54" s="317">
        <v>424.82499999999999</v>
      </c>
      <c r="AD54" s="345">
        <v>34.40017118098482</v>
      </c>
      <c r="AE54" s="298">
        <v>26.754000000000001</v>
      </c>
      <c r="AF54" s="342">
        <v>2.1664030595564476</v>
      </c>
      <c r="AG54" s="298">
        <v>79.311999999999998</v>
      </c>
      <c r="AH54" s="342">
        <v>6.4222830028982942</v>
      </c>
      <c r="AI54" s="109" t="s">
        <v>79</v>
      </c>
    </row>
    <row r="55" spans="1:35" ht="30" customHeight="1">
      <c r="A55" s="109" t="s">
        <v>80</v>
      </c>
      <c r="B55" s="501">
        <v>124562.647</v>
      </c>
      <c r="C55" s="298">
        <v>46.741999999999997</v>
      </c>
      <c r="D55" s="342">
        <v>3.7524892996212582</v>
      </c>
      <c r="E55" s="308">
        <v>41.984000000000002</v>
      </c>
      <c r="F55" s="342">
        <v>3.3705128311860619</v>
      </c>
      <c r="G55" s="308">
        <v>0.52700000000000002</v>
      </c>
      <c r="H55" s="342">
        <v>4.2308028344966053E-2</v>
      </c>
      <c r="I55" s="305">
        <v>4.2309999999999999</v>
      </c>
      <c r="J55" s="348">
        <v>0.33966844009023023</v>
      </c>
      <c r="K55" s="298">
        <v>25.047000000000001</v>
      </c>
      <c r="L55" s="342">
        <v>2.0940904103113778</v>
      </c>
      <c r="M55" s="311">
        <v>7.6449999999999996</v>
      </c>
      <c r="N55" s="342">
        <v>0.63917120560667884</v>
      </c>
      <c r="O55" s="313">
        <v>0</v>
      </c>
      <c r="P55" s="342">
        <v>0</v>
      </c>
      <c r="Q55" s="313">
        <v>17.402000000000001</v>
      </c>
      <c r="R55" s="342">
        <v>1.4549192047046993</v>
      </c>
      <c r="S55" s="305">
        <v>0</v>
      </c>
      <c r="T55" s="342">
        <v>0</v>
      </c>
      <c r="U55" s="305">
        <v>0</v>
      </c>
      <c r="V55" s="342">
        <v>0</v>
      </c>
      <c r="W55" s="305">
        <v>0</v>
      </c>
      <c r="X55" s="342">
        <v>0</v>
      </c>
      <c r="Y55" s="305">
        <v>0</v>
      </c>
      <c r="Z55" s="342">
        <v>0</v>
      </c>
      <c r="AA55" s="298">
        <v>0</v>
      </c>
      <c r="AB55" s="342">
        <v>0</v>
      </c>
      <c r="AC55" s="317">
        <v>264.197</v>
      </c>
      <c r="AD55" s="345">
        <v>21.209969951907013</v>
      </c>
      <c r="AE55" s="298">
        <v>41.164999999999999</v>
      </c>
      <c r="AF55" s="342">
        <v>3.3047627833406592</v>
      </c>
      <c r="AG55" s="298">
        <v>135.03899999999999</v>
      </c>
      <c r="AH55" s="342">
        <v>10.841050929176223</v>
      </c>
      <c r="AI55" s="109" t="s">
        <v>80</v>
      </c>
    </row>
    <row r="56" spans="1:35" ht="30" customHeight="1">
      <c r="A56" s="109" t="s">
        <v>81</v>
      </c>
      <c r="B56" s="501">
        <v>164229.603</v>
      </c>
      <c r="C56" s="298">
        <v>146.39099999999999</v>
      </c>
      <c r="D56" s="342">
        <v>8.9138010033428614</v>
      </c>
      <c r="E56" s="308">
        <v>124.746</v>
      </c>
      <c r="F56" s="342">
        <v>7.5958291149251576</v>
      </c>
      <c r="G56" s="308">
        <v>6.8000000000000005E-2</v>
      </c>
      <c r="H56" s="342">
        <v>4.1405446251976874E-3</v>
      </c>
      <c r="I56" s="305">
        <v>21.577000000000002</v>
      </c>
      <c r="J56" s="348">
        <v>1.3138313437925075</v>
      </c>
      <c r="K56" s="298">
        <v>9.3119999999999994</v>
      </c>
      <c r="L56" s="342">
        <v>0.58420300763417565</v>
      </c>
      <c r="M56" s="311">
        <v>2.008</v>
      </c>
      <c r="N56" s="342">
        <v>0.12597504717884717</v>
      </c>
      <c r="O56" s="313">
        <v>0</v>
      </c>
      <c r="P56" s="342">
        <v>0</v>
      </c>
      <c r="Q56" s="313">
        <v>7.3040000000000003</v>
      </c>
      <c r="R56" s="342">
        <v>0.45822796045532854</v>
      </c>
      <c r="S56" s="305">
        <v>0</v>
      </c>
      <c r="T56" s="342">
        <v>0</v>
      </c>
      <c r="U56" s="305">
        <v>0</v>
      </c>
      <c r="V56" s="342">
        <v>0</v>
      </c>
      <c r="W56" s="305">
        <v>0</v>
      </c>
      <c r="X56" s="342">
        <v>0</v>
      </c>
      <c r="Y56" s="305">
        <v>0</v>
      </c>
      <c r="Z56" s="342">
        <v>0</v>
      </c>
      <c r="AA56" s="298">
        <v>0</v>
      </c>
      <c r="AB56" s="342">
        <v>0</v>
      </c>
      <c r="AC56" s="317">
        <v>426.00700000000001</v>
      </c>
      <c r="AD56" s="345">
        <v>25.939720502155751</v>
      </c>
      <c r="AE56" s="298">
        <v>14.234999999999999</v>
      </c>
      <c r="AF56" s="342">
        <v>0.86677430499542762</v>
      </c>
      <c r="AG56" s="298">
        <v>143.18</v>
      </c>
      <c r="AH56" s="342">
        <v>8.7182820505265433</v>
      </c>
      <c r="AI56" s="109" t="s">
        <v>81</v>
      </c>
    </row>
    <row r="57" spans="1:35" ht="30" customHeight="1" thickBot="1">
      <c r="A57" s="110" t="s">
        <v>82</v>
      </c>
      <c r="B57" s="299">
        <v>153556.71100000001</v>
      </c>
      <c r="C57" s="300">
        <v>77.631</v>
      </c>
      <c r="D57" s="343">
        <v>5.0555263585972483</v>
      </c>
      <c r="E57" s="309">
        <v>61.792999999999999</v>
      </c>
      <c r="F57" s="343">
        <v>4.0241158851077499</v>
      </c>
      <c r="G57" s="309">
        <v>0.56100000000000005</v>
      </c>
      <c r="H57" s="343">
        <v>3.6533733781260791E-2</v>
      </c>
      <c r="I57" s="306">
        <v>15.276999999999999</v>
      </c>
      <c r="J57" s="349">
        <v>0.99487673970823709</v>
      </c>
      <c r="K57" s="300">
        <v>19.875</v>
      </c>
      <c r="L57" s="343">
        <v>1.3859241894656851</v>
      </c>
      <c r="M57" s="311">
        <v>16.440999999999999</v>
      </c>
      <c r="N57" s="343">
        <v>1.1464643823398906</v>
      </c>
      <c r="O57" s="312">
        <v>6.3E-2</v>
      </c>
      <c r="P57" s="343">
        <v>4.3931181854761341E-3</v>
      </c>
      <c r="Q57" s="312">
        <v>3.371</v>
      </c>
      <c r="R57" s="343">
        <v>0.23506668894031821</v>
      </c>
      <c r="S57" s="306">
        <v>2.3140000000000001</v>
      </c>
      <c r="T57" s="343">
        <v>0.16135992827288528</v>
      </c>
      <c r="U57" s="306">
        <v>2.3140000000000001</v>
      </c>
      <c r="V57" s="343">
        <v>0.16135992827288528</v>
      </c>
      <c r="W57" s="306">
        <v>0</v>
      </c>
      <c r="X57" s="343">
        <v>0</v>
      </c>
      <c r="Y57" s="306">
        <v>0</v>
      </c>
      <c r="Z57" s="343">
        <v>0</v>
      </c>
      <c r="AA57" s="300">
        <v>-0.97199999999999998</v>
      </c>
      <c r="AB57" s="343">
        <v>-6.7779537718774624E-2</v>
      </c>
      <c r="AC57" s="318">
        <v>679.17899999999997</v>
      </c>
      <c r="AD57" s="346">
        <v>44.229848085245848</v>
      </c>
      <c r="AE57" s="300">
        <v>56.933</v>
      </c>
      <c r="AF57" s="343">
        <v>3.7076204373770416</v>
      </c>
      <c r="AG57" s="300">
        <v>122.252</v>
      </c>
      <c r="AH57" s="343">
        <v>7.9613583283898279</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204</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73" t="s">
        <v>207</v>
      </c>
      <c r="B4" s="116" t="s">
        <v>83</v>
      </c>
      <c r="C4" s="116"/>
      <c r="D4" s="116"/>
      <c r="E4" s="116"/>
      <c r="F4" s="116"/>
      <c r="G4" s="117" t="s">
        <v>84</v>
      </c>
      <c r="H4" s="118"/>
      <c r="I4" s="118"/>
      <c r="J4" s="118"/>
      <c r="K4" s="118"/>
      <c r="L4" s="118"/>
      <c r="M4" s="118"/>
      <c r="N4" s="118"/>
      <c r="O4" s="118"/>
      <c r="P4" s="119"/>
      <c r="Q4" s="119"/>
      <c r="R4" s="120"/>
      <c r="S4" s="773" t="s">
        <v>207</v>
      </c>
    </row>
    <row r="5" spans="1:19" s="53" customFormat="1" ht="24.95" customHeight="1" thickBot="1">
      <c r="A5" s="774"/>
      <c r="B5" s="781" t="s">
        <v>85</v>
      </c>
      <c r="C5" s="788" t="s">
        <v>86</v>
      </c>
      <c r="D5" s="247"/>
      <c r="E5" s="247"/>
      <c r="F5" s="248"/>
      <c r="G5" s="117" t="s">
        <v>87</v>
      </c>
      <c r="H5" s="118"/>
      <c r="I5" s="118"/>
      <c r="J5" s="118"/>
      <c r="K5" s="118"/>
      <c r="L5" s="121"/>
      <c r="M5" s="121"/>
      <c r="N5" s="121"/>
      <c r="O5" s="121"/>
      <c r="P5" s="119" t="s">
        <v>88</v>
      </c>
      <c r="Q5" s="119"/>
      <c r="R5" s="120"/>
      <c r="S5" s="774"/>
    </row>
    <row r="6" spans="1:19" s="53" customFormat="1" ht="24.95" customHeight="1" thickBot="1">
      <c r="A6" s="774"/>
      <c r="B6" s="782"/>
      <c r="C6" s="789"/>
      <c r="D6" s="249"/>
      <c r="E6" s="249"/>
      <c r="F6" s="250"/>
      <c r="G6" s="117" t="s">
        <v>89</v>
      </c>
      <c r="H6" s="118"/>
      <c r="I6" s="118"/>
      <c r="J6" s="118"/>
      <c r="K6" s="118"/>
      <c r="L6" s="361"/>
      <c r="M6" s="361"/>
      <c r="N6" s="361"/>
      <c r="O6" s="245" t="s">
        <v>90</v>
      </c>
      <c r="P6" s="244"/>
      <c r="Q6" s="123"/>
      <c r="R6" s="776" t="s">
        <v>96</v>
      </c>
      <c r="S6" s="774"/>
    </row>
    <row r="7" spans="1:19" s="53" customFormat="1" ht="24.95" customHeight="1">
      <c r="A7" s="774"/>
      <c r="B7" s="782"/>
      <c r="C7" s="789"/>
      <c r="D7" s="784" t="s">
        <v>97</v>
      </c>
      <c r="E7" s="784" t="s">
        <v>124</v>
      </c>
      <c r="F7" s="786" t="s">
        <v>98</v>
      </c>
      <c r="G7" s="771" t="s">
        <v>86</v>
      </c>
      <c r="H7" s="122"/>
      <c r="I7" s="122"/>
      <c r="J7" s="122"/>
      <c r="K7" s="779" t="s">
        <v>92</v>
      </c>
      <c r="L7" s="362"/>
      <c r="M7" s="362"/>
      <c r="N7" s="362"/>
      <c r="O7" s="771" t="s">
        <v>86</v>
      </c>
      <c r="P7" s="123" t="s">
        <v>94</v>
      </c>
      <c r="Q7" s="123" t="s">
        <v>95</v>
      </c>
      <c r="R7" s="777"/>
      <c r="S7" s="774"/>
    </row>
    <row r="8" spans="1:19" s="53" customFormat="1" ht="24.95" customHeight="1" thickBot="1">
      <c r="A8" s="775"/>
      <c r="B8" s="783"/>
      <c r="C8" s="790"/>
      <c r="D8" s="785"/>
      <c r="E8" s="785"/>
      <c r="F8" s="787"/>
      <c r="G8" s="772"/>
      <c r="H8" s="363" t="s">
        <v>97</v>
      </c>
      <c r="I8" s="363" t="s">
        <v>124</v>
      </c>
      <c r="J8" s="363" t="s">
        <v>98</v>
      </c>
      <c r="K8" s="780"/>
      <c r="L8" s="363" t="s">
        <v>97</v>
      </c>
      <c r="M8" s="363" t="s">
        <v>124</v>
      </c>
      <c r="N8" s="363" t="s">
        <v>98</v>
      </c>
      <c r="O8" s="772"/>
      <c r="P8" s="477"/>
      <c r="Q8" s="477"/>
      <c r="R8" s="778"/>
      <c r="S8" s="775"/>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-0.24414925472122206</v>
      </c>
      <c r="C10" s="285">
        <v>10.258684612179152</v>
      </c>
      <c r="D10" s="286">
        <v>16.952006315780238</v>
      </c>
      <c r="E10" s="286">
        <v>-10.102969992699883</v>
      </c>
      <c r="F10" s="364">
        <v>-16.617919559169124</v>
      </c>
      <c r="G10" s="287">
        <v>0.39750015830387042</v>
      </c>
      <c r="H10" s="286">
        <v>-4.1114815881586111</v>
      </c>
      <c r="I10" s="286">
        <v>14.163460636201549</v>
      </c>
      <c r="J10" s="286">
        <v>1.264997064137205</v>
      </c>
      <c r="K10" s="286">
        <v>56.331446250536573</v>
      </c>
      <c r="L10" s="286">
        <v>-41.150124194980499</v>
      </c>
      <c r="M10" s="286" t="s">
        <v>22</v>
      </c>
      <c r="N10" s="364">
        <v>307.7439271841846</v>
      </c>
      <c r="O10" s="284">
        <v>99.466201574969602</v>
      </c>
      <c r="P10" s="284">
        <v>28.027823345866125</v>
      </c>
      <c r="Q10" s="284">
        <v>28.324778314930398</v>
      </c>
      <c r="R10" s="284">
        <v>57.900273377322208</v>
      </c>
      <c r="S10" s="107" t="s">
        <v>99</v>
      </c>
    </row>
    <row r="11" spans="1:19" ht="24.95" customHeight="1">
      <c r="A11" s="108" t="s">
        <v>100</v>
      </c>
      <c r="B11" s="508">
        <v>-2.733132113463185</v>
      </c>
      <c r="C11" s="510">
        <v>-4.4284512913015419</v>
      </c>
      <c r="D11" s="290">
        <v>-5.581178698514023</v>
      </c>
      <c r="E11" s="290">
        <v>144.43339960238569</v>
      </c>
      <c r="F11" s="511">
        <v>-4.3909877388435916</v>
      </c>
      <c r="G11" s="509">
        <v>-19.717768477900506</v>
      </c>
      <c r="H11" s="290">
        <v>-36.569992120961992</v>
      </c>
      <c r="I11" s="290">
        <v>-64.867349619122663</v>
      </c>
      <c r="J11" s="290">
        <v>-15.157022891982052</v>
      </c>
      <c r="K11" s="290" t="s">
        <v>22</v>
      </c>
      <c r="L11" s="290" t="s">
        <v>22</v>
      </c>
      <c r="M11" s="290" t="s">
        <v>22</v>
      </c>
      <c r="N11" s="511" t="s">
        <v>22</v>
      </c>
      <c r="O11" s="508">
        <v>285.9375</v>
      </c>
      <c r="P11" s="508">
        <v>18.866641961157768</v>
      </c>
      <c r="Q11" s="508">
        <v>-5.0075394564889564</v>
      </c>
      <c r="R11" s="508">
        <v>-40.467391593332088</v>
      </c>
      <c r="S11" s="108" t="s">
        <v>100</v>
      </c>
    </row>
    <row r="12" spans="1:19" ht="24.95" customHeight="1">
      <c r="A12" s="109" t="s">
        <v>37</v>
      </c>
      <c r="B12" s="288">
        <v>-1.8121807899190685</v>
      </c>
      <c r="C12" s="291">
        <v>3.6505086774386513</v>
      </c>
      <c r="D12" s="292">
        <v>15.276282741298886</v>
      </c>
      <c r="E12" s="292">
        <v>29.912023460410552</v>
      </c>
      <c r="F12" s="366">
        <v>-61.771163698463042</v>
      </c>
      <c r="G12" s="291">
        <v>13.0649203654297</v>
      </c>
      <c r="H12" s="289">
        <v>30.601390972316921</v>
      </c>
      <c r="I12" s="289" t="s">
        <v>22</v>
      </c>
      <c r="J12" s="289">
        <v>8.7458856720628688</v>
      </c>
      <c r="K12" s="289" t="s">
        <v>22</v>
      </c>
      <c r="L12" s="289" t="s">
        <v>22</v>
      </c>
      <c r="M12" s="289" t="s">
        <v>22</v>
      </c>
      <c r="N12" s="365" t="s">
        <v>22</v>
      </c>
      <c r="O12" s="288">
        <v>-55</v>
      </c>
      <c r="P12" s="288">
        <v>31.472051247988901</v>
      </c>
      <c r="Q12" s="288">
        <v>227.29766803840874</v>
      </c>
      <c r="R12" s="288">
        <v>-66.721862309031138</v>
      </c>
      <c r="S12" s="109" t="s">
        <v>101</v>
      </c>
    </row>
    <row r="13" spans="1:19" ht="24.95" customHeight="1">
      <c r="A13" s="109" t="s">
        <v>38</v>
      </c>
      <c r="B13" s="288">
        <v>-4.1182975285797454</v>
      </c>
      <c r="C13" s="291">
        <v>-30.457211798477346</v>
      </c>
      <c r="D13" s="292">
        <v>-29.032419953829162</v>
      </c>
      <c r="E13" s="292">
        <v>-95.20295202952029</v>
      </c>
      <c r="F13" s="366">
        <v>12.195121951219519</v>
      </c>
      <c r="G13" s="291">
        <v>-87.132630741698151</v>
      </c>
      <c r="H13" s="289">
        <v>-76.859504132231407</v>
      </c>
      <c r="I13" s="289">
        <v>-95.248078266946195</v>
      </c>
      <c r="J13" s="289">
        <v>-88.029067383479884</v>
      </c>
      <c r="K13" s="289" t="s">
        <v>22</v>
      </c>
      <c r="L13" s="289" t="s">
        <v>22</v>
      </c>
      <c r="M13" s="289" t="s">
        <v>22</v>
      </c>
      <c r="N13" s="365" t="s">
        <v>22</v>
      </c>
      <c r="O13" s="288" t="s">
        <v>22</v>
      </c>
      <c r="P13" s="288">
        <v>149.02872714102574</v>
      </c>
      <c r="Q13" s="288">
        <v>18.861028474288148</v>
      </c>
      <c r="R13" s="288">
        <v>-14.624723241749265</v>
      </c>
      <c r="S13" s="109" t="s">
        <v>38</v>
      </c>
    </row>
    <row r="14" spans="1:19" ht="24.95" customHeight="1">
      <c r="A14" s="109" t="s">
        <v>39</v>
      </c>
      <c r="B14" s="288">
        <v>-1.5421473420115319</v>
      </c>
      <c r="C14" s="291">
        <v>-60.364185300500047</v>
      </c>
      <c r="D14" s="292">
        <v>-61.185479890515857</v>
      </c>
      <c r="E14" s="292">
        <v>-88.235294117647058</v>
      </c>
      <c r="F14" s="366">
        <v>-52.794861281946154</v>
      </c>
      <c r="G14" s="291">
        <v>5.8078364977627359</v>
      </c>
      <c r="H14" s="289">
        <v>23.695947256156686</v>
      </c>
      <c r="I14" s="289" t="s">
        <v>22</v>
      </c>
      <c r="J14" s="289">
        <v>1.4219707009563365</v>
      </c>
      <c r="K14" s="289" t="s">
        <v>22</v>
      </c>
      <c r="L14" s="289" t="s">
        <v>22</v>
      </c>
      <c r="M14" s="289" t="s">
        <v>22</v>
      </c>
      <c r="N14" s="365" t="s">
        <v>22</v>
      </c>
      <c r="O14" s="288" t="s">
        <v>22</v>
      </c>
      <c r="P14" s="288">
        <v>11.851348074504031</v>
      </c>
      <c r="Q14" s="288">
        <v>24.151102875440912</v>
      </c>
      <c r="R14" s="288">
        <v>-35.203007024876527</v>
      </c>
      <c r="S14" s="109" t="s">
        <v>39</v>
      </c>
    </row>
    <row r="15" spans="1:19" ht="24.95" customHeight="1">
      <c r="A15" s="109" t="s">
        <v>40</v>
      </c>
      <c r="B15" s="288">
        <v>-3.8554013376294449</v>
      </c>
      <c r="C15" s="291">
        <v>-44.930889423076927</v>
      </c>
      <c r="D15" s="292">
        <v>-33.438498091454392</v>
      </c>
      <c r="E15" s="292" t="s">
        <v>211</v>
      </c>
      <c r="F15" s="366">
        <v>-86.094986807387869</v>
      </c>
      <c r="G15" s="291" t="s">
        <v>211</v>
      </c>
      <c r="H15" s="289">
        <v>241.03635603844549</v>
      </c>
      <c r="I15" s="289" t="s">
        <v>22</v>
      </c>
      <c r="J15" s="289" t="s">
        <v>211</v>
      </c>
      <c r="K15" s="289" t="s">
        <v>211</v>
      </c>
      <c r="L15" s="289" t="s">
        <v>22</v>
      </c>
      <c r="M15" s="289" t="s">
        <v>22</v>
      </c>
      <c r="N15" s="365" t="s">
        <v>22</v>
      </c>
      <c r="O15" s="288" t="s">
        <v>22</v>
      </c>
      <c r="P15" s="288">
        <v>35.053110773899846</v>
      </c>
      <c r="Q15" s="288">
        <v>-28.28641854257738</v>
      </c>
      <c r="R15" s="288">
        <v>41.569557738194334</v>
      </c>
      <c r="S15" s="109" t="s">
        <v>40</v>
      </c>
    </row>
    <row r="16" spans="1:19" ht="24.95" customHeight="1">
      <c r="A16" s="109" t="s">
        <v>41</v>
      </c>
      <c r="B16" s="288">
        <v>-2.1813860853979463</v>
      </c>
      <c r="C16" s="291">
        <v>-64.390083128868056</v>
      </c>
      <c r="D16" s="292">
        <v>-67.467149977344818</v>
      </c>
      <c r="E16" s="292">
        <v>-96.721311475409834</v>
      </c>
      <c r="F16" s="366">
        <v>-45.631309983796584</v>
      </c>
      <c r="G16" s="291" t="s">
        <v>211</v>
      </c>
      <c r="H16" s="289">
        <v>-65.621033544877605</v>
      </c>
      <c r="I16" s="289" t="s">
        <v>22</v>
      </c>
      <c r="J16" s="289" t="s">
        <v>211</v>
      </c>
      <c r="K16" s="289" t="s">
        <v>22</v>
      </c>
      <c r="L16" s="289" t="s">
        <v>22</v>
      </c>
      <c r="M16" s="289" t="s">
        <v>22</v>
      </c>
      <c r="N16" s="365" t="s">
        <v>22</v>
      </c>
      <c r="O16" s="288" t="s">
        <v>22</v>
      </c>
      <c r="P16" s="288">
        <v>-22.04013019063629</v>
      </c>
      <c r="Q16" s="288">
        <v>289.80284273269143</v>
      </c>
      <c r="R16" s="288">
        <v>-58.144141833055421</v>
      </c>
      <c r="S16" s="109" t="s">
        <v>41</v>
      </c>
    </row>
    <row r="17" spans="1:19" ht="24.95" customHeight="1">
      <c r="A17" s="109" t="s">
        <v>42</v>
      </c>
      <c r="B17" s="288">
        <v>-0.52318739317381358</v>
      </c>
      <c r="C17" s="291">
        <v>-13.544072751942366</v>
      </c>
      <c r="D17" s="292">
        <v>-19.160391566265062</v>
      </c>
      <c r="E17" s="292" t="s">
        <v>211</v>
      </c>
      <c r="F17" s="366">
        <v>14.648370497427109</v>
      </c>
      <c r="G17" s="291">
        <v>-1.124720745705261</v>
      </c>
      <c r="H17" s="289">
        <v>22.827004219409289</v>
      </c>
      <c r="I17" s="289">
        <v>-88.63636363636364</v>
      </c>
      <c r="J17" s="289">
        <v>-3.3718362493629996</v>
      </c>
      <c r="K17" s="289" t="s">
        <v>22</v>
      </c>
      <c r="L17" s="289" t="s">
        <v>22</v>
      </c>
      <c r="M17" s="289" t="s">
        <v>22</v>
      </c>
      <c r="N17" s="365" t="s">
        <v>22</v>
      </c>
      <c r="O17" s="288" t="s">
        <v>22</v>
      </c>
      <c r="P17" s="288">
        <v>36.85945715503766</v>
      </c>
      <c r="Q17" s="288">
        <v>23.338765532695049</v>
      </c>
      <c r="R17" s="288">
        <v>472.62279216065815</v>
      </c>
      <c r="S17" s="109" t="s">
        <v>42</v>
      </c>
    </row>
    <row r="18" spans="1:19" ht="24.95" customHeight="1">
      <c r="A18" s="109" t="s">
        <v>43</v>
      </c>
      <c r="B18" s="288">
        <v>-0.90361515631302325</v>
      </c>
      <c r="C18" s="291">
        <v>-2.7767792954708881</v>
      </c>
      <c r="D18" s="292">
        <v>-0.78964994535904509</v>
      </c>
      <c r="E18" s="292">
        <v>-79.122974261201136</v>
      </c>
      <c r="F18" s="366">
        <v>-4.4001392134440493</v>
      </c>
      <c r="G18" s="291">
        <v>-2.7644928104370194</v>
      </c>
      <c r="H18" s="289">
        <v>-18.933292812642449</v>
      </c>
      <c r="I18" s="289" t="s">
        <v>22</v>
      </c>
      <c r="J18" s="289">
        <v>-1.127780109106169</v>
      </c>
      <c r="K18" s="289">
        <v>-28.004291845493569</v>
      </c>
      <c r="L18" s="289">
        <v>-28.004291845493569</v>
      </c>
      <c r="M18" s="289" t="s">
        <v>22</v>
      </c>
      <c r="N18" s="365" t="s">
        <v>22</v>
      </c>
      <c r="O18" s="288" t="s">
        <v>22</v>
      </c>
      <c r="P18" s="288">
        <v>31.53328445990266</v>
      </c>
      <c r="Q18" s="288">
        <v>-5.7453181254349062</v>
      </c>
      <c r="R18" s="288">
        <v>35.963326081428534</v>
      </c>
      <c r="S18" s="109" t="s">
        <v>43</v>
      </c>
    </row>
    <row r="19" spans="1:19" ht="24.95" customHeight="1">
      <c r="A19" s="109" t="s">
        <v>44</v>
      </c>
      <c r="B19" s="288">
        <v>-1.1595569478161138</v>
      </c>
      <c r="C19" s="291">
        <v>-6.4673943781460252</v>
      </c>
      <c r="D19" s="292">
        <v>-8.833020105670002</v>
      </c>
      <c r="E19" s="292" t="s">
        <v>211</v>
      </c>
      <c r="F19" s="366">
        <v>1.6780869808418402</v>
      </c>
      <c r="G19" s="291">
        <v>125.40472138587074</v>
      </c>
      <c r="H19" s="289">
        <v>7.3553948832035587</v>
      </c>
      <c r="I19" s="289" t="s">
        <v>22</v>
      </c>
      <c r="J19" s="289">
        <v>179.23688394276633</v>
      </c>
      <c r="K19" s="289">
        <v>-41.003557386257249</v>
      </c>
      <c r="L19" s="289">
        <v>413.19218241042347</v>
      </c>
      <c r="M19" s="289" t="s">
        <v>22</v>
      </c>
      <c r="N19" s="365" t="s">
        <v>22</v>
      </c>
      <c r="O19" s="288">
        <v>-51.388888888888893</v>
      </c>
      <c r="P19" s="288">
        <v>42.857624187153959</v>
      </c>
      <c r="Q19" s="288">
        <v>32.489011398346122</v>
      </c>
      <c r="R19" s="288">
        <v>-65.601600399081704</v>
      </c>
      <c r="S19" s="109" t="s">
        <v>44</v>
      </c>
    </row>
    <row r="20" spans="1:19" ht="24.95" customHeight="1">
      <c r="A20" s="109" t="s">
        <v>45</v>
      </c>
      <c r="B20" s="288">
        <v>-0.51812577964538775</v>
      </c>
      <c r="C20" s="291">
        <v>-14.851931814520029</v>
      </c>
      <c r="D20" s="292">
        <v>-17.349478924939874</v>
      </c>
      <c r="E20" s="292">
        <v>81.866383881230121</v>
      </c>
      <c r="F20" s="366">
        <v>-19.862263264986694</v>
      </c>
      <c r="G20" s="291">
        <v>-67.506611258027959</v>
      </c>
      <c r="H20" s="289">
        <v>-81.497275527126277</v>
      </c>
      <c r="I20" s="289" t="s">
        <v>22</v>
      </c>
      <c r="J20" s="289">
        <v>-60.128016313583323</v>
      </c>
      <c r="K20" s="289">
        <v>-34.361941497910635</v>
      </c>
      <c r="L20" s="289" t="s">
        <v>22</v>
      </c>
      <c r="M20" s="289" t="s">
        <v>22</v>
      </c>
      <c r="N20" s="365">
        <v>-34.361941497910635</v>
      </c>
      <c r="O20" s="288" t="s">
        <v>22</v>
      </c>
      <c r="P20" s="288">
        <v>62.62196387793233</v>
      </c>
      <c r="Q20" s="288">
        <v>-80.810924832165526</v>
      </c>
      <c r="R20" s="288">
        <v>8.0848096532633917E-2</v>
      </c>
      <c r="S20" s="109" t="s">
        <v>45</v>
      </c>
    </row>
    <row r="21" spans="1:19" ht="24.95" customHeight="1">
      <c r="A21" s="109" t="s">
        <v>46</v>
      </c>
      <c r="B21" s="288">
        <v>0.82178725624817162</v>
      </c>
      <c r="C21" s="291">
        <v>-13.202260965650709</v>
      </c>
      <c r="D21" s="292">
        <v>-18.038387198273924</v>
      </c>
      <c r="E21" s="292">
        <v>-9.9100385549050429</v>
      </c>
      <c r="F21" s="366">
        <v>0.57581071531393491</v>
      </c>
      <c r="G21" s="291">
        <v>63.19482983941711</v>
      </c>
      <c r="H21" s="289">
        <v>207.29039196054435</v>
      </c>
      <c r="I21" s="289">
        <v>455.53388590931252</v>
      </c>
      <c r="J21" s="289">
        <v>29.342734863848619</v>
      </c>
      <c r="K21" s="289">
        <v>339.47712418300659</v>
      </c>
      <c r="L21" s="289">
        <v>339.47712418300659</v>
      </c>
      <c r="M21" s="289" t="s">
        <v>22</v>
      </c>
      <c r="N21" s="365" t="s">
        <v>22</v>
      </c>
      <c r="O21" s="288">
        <v>-31.473214285714292</v>
      </c>
      <c r="P21" s="288">
        <v>34.078610135222533</v>
      </c>
      <c r="Q21" s="288">
        <v>23.123052582853745</v>
      </c>
      <c r="R21" s="288">
        <v>41.85317631302334</v>
      </c>
      <c r="S21" s="109" t="s">
        <v>46</v>
      </c>
    </row>
    <row r="22" spans="1:19" ht="24.95" customHeight="1">
      <c r="A22" s="109" t="s">
        <v>47</v>
      </c>
      <c r="B22" s="288">
        <v>1.0904584568532982</v>
      </c>
      <c r="C22" s="291">
        <v>-15.791380304398629</v>
      </c>
      <c r="D22" s="292">
        <v>-17.944831767202189</v>
      </c>
      <c r="E22" s="292">
        <v>-56.737588652482266</v>
      </c>
      <c r="F22" s="366">
        <v>2.8086656441717679</v>
      </c>
      <c r="G22" s="291">
        <v>-13.845846680035066</v>
      </c>
      <c r="H22" s="289">
        <v>185.20823360459548</v>
      </c>
      <c r="I22" s="289">
        <v>10.541310541310537</v>
      </c>
      <c r="J22" s="289">
        <v>-29.545497229786832</v>
      </c>
      <c r="K22" s="289">
        <v>479.90331491712709</v>
      </c>
      <c r="L22" s="289">
        <v>39.986187845303874</v>
      </c>
      <c r="M22" s="289" t="s">
        <v>22</v>
      </c>
      <c r="N22" s="365" t="s">
        <v>22</v>
      </c>
      <c r="O22" s="288" t="s">
        <v>22</v>
      </c>
      <c r="P22" s="288">
        <v>22.661833329358544</v>
      </c>
      <c r="Q22" s="288">
        <v>18.266380329370406</v>
      </c>
      <c r="R22" s="288">
        <v>13.128381259921824</v>
      </c>
      <c r="S22" s="109" t="s">
        <v>47</v>
      </c>
    </row>
    <row r="23" spans="1:19" ht="24.95" customHeight="1">
      <c r="A23" s="109" t="s">
        <v>48</v>
      </c>
      <c r="B23" s="288">
        <v>6.3521067909420026E-3</v>
      </c>
      <c r="C23" s="291">
        <v>4.0646551174678507</v>
      </c>
      <c r="D23" s="292">
        <v>3.2364932084035161</v>
      </c>
      <c r="E23" s="292">
        <v>-11.569052783803329</v>
      </c>
      <c r="F23" s="366">
        <v>8.3774662841108665</v>
      </c>
      <c r="G23" s="291">
        <v>13.086506630721345</v>
      </c>
      <c r="H23" s="289">
        <v>-26.793088355629976</v>
      </c>
      <c r="I23" s="289">
        <v>5.7149450042304437</v>
      </c>
      <c r="J23" s="289">
        <v>28.103840239318743</v>
      </c>
      <c r="K23" s="289" t="s">
        <v>211</v>
      </c>
      <c r="L23" s="289" t="s">
        <v>22</v>
      </c>
      <c r="M23" s="289" t="s">
        <v>22</v>
      </c>
      <c r="N23" s="365" t="s">
        <v>22</v>
      </c>
      <c r="O23" s="288">
        <v>-97.421124828532243</v>
      </c>
      <c r="P23" s="288">
        <v>24.58701460913197</v>
      </c>
      <c r="Q23" s="288">
        <v>22.489939790291217</v>
      </c>
      <c r="R23" s="288">
        <v>29.234220043158103</v>
      </c>
      <c r="S23" s="109" t="s">
        <v>48</v>
      </c>
    </row>
    <row r="24" spans="1:19" ht="24.95" customHeight="1">
      <c r="A24" s="109" t="s">
        <v>49</v>
      </c>
      <c r="B24" s="288">
        <v>0.26775514495899699</v>
      </c>
      <c r="C24" s="291">
        <v>-12.863106305951305</v>
      </c>
      <c r="D24" s="292">
        <v>-15.636967565455251</v>
      </c>
      <c r="E24" s="292">
        <v>-36.39988607234406</v>
      </c>
      <c r="F24" s="366">
        <v>10.130155245413206</v>
      </c>
      <c r="G24" s="291">
        <v>41.154735113435919</v>
      </c>
      <c r="H24" s="289">
        <v>-30.717028306098754</v>
      </c>
      <c r="I24" s="289" t="s">
        <v>211</v>
      </c>
      <c r="J24" s="289">
        <v>43.01165725273404</v>
      </c>
      <c r="K24" s="289">
        <v>-29.33806146572104</v>
      </c>
      <c r="L24" s="289">
        <v>-29.33806146572104</v>
      </c>
      <c r="M24" s="289" t="s">
        <v>22</v>
      </c>
      <c r="N24" s="365" t="s">
        <v>22</v>
      </c>
      <c r="O24" s="288" t="s">
        <v>22</v>
      </c>
      <c r="P24" s="288">
        <v>26.516380988096543</v>
      </c>
      <c r="Q24" s="288">
        <v>8.7928414478708703</v>
      </c>
      <c r="R24" s="288" t="s">
        <v>211</v>
      </c>
      <c r="S24" s="109" t="s">
        <v>49</v>
      </c>
    </row>
    <row r="25" spans="1:19" ht="24.95" customHeight="1">
      <c r="A25" s="109" t="s">
        <v>50</v>
      </c>
      <c r="B25" s="288">
        <v>-0.80664973037056598</v>
      </c>
      <c r="C25" s="291">
        <v>-28.378431526783615</v>
      </c>
      <c r="D25" s="292">
        <v>-31.113577913085535</v>
      </c>
      <c r="E25" s="292">
        <v>-98.742138364779876</v>
      </c>
      <c r="F25" s="366">
        <v>-2.2980769230769198</v>
      </c>
      <c r="G25" s="291">
        <v>-3.5052578868302504</v>
      </c>
      <c r="H25" s="289">
        <v>87.015751383567476</v>
      </c>
      <c r="I25" s="289" t="s">
        <v>22</v>
      </c>
      <c r="J25" s="289">
        <v>-14.925212814522411</v>
      </c>
      <c r="K25" s="289" t="s">
        <v>22</v>
      </c>
      <c r="L25" s="289" t="s">
        <v>22</v>
      </c>
      <c r="M25" s="289" t="s">
        <v>22</v>
      </c>
      <c r="N25" s="365" t="s">
        <v>22</v>
      </c>
      <c r="O25" s="288" t="s">
        <v>22</v>
      </c>
      <c r="P25" s="288">
        <v>112.84971941703338</v>
      </c>
      <c r="Q25" s="288">
        <v>63.459199900221364</v>
      </c>
      <c r="R25" s="288">
        <v>-9.5911014371273637</v>
      </c>
      <c r="S25" s="109" t="s">
        <v>50</v>
      </c>
    </row>
    <row r="26" spans="1:19" ht="24.95" customHeight="1">
      <c r="A26" s="109" t="s">
        <v>51</v>
      </c>
      <c r="B26" s="288">
        <v>0.93930173663991923</v>
      </c>
      <c r="C26" s="291">
        <v>-7.1728297928140563</v>
      </c>
      <c r="D26" s="292">
        <v>-15.484816412928438</v>
      </c>
      <c r="E26" s="292">
        <v>6.2271062271062334</v>
      </c>
      <c r="F26" s="366">
        <v>28.225948808473078</v>
      </c>
      <c r="G26" s="291">
        <v>-76.4768043960689</v>
      </c>
      <c r="H26" s="289">
        <v>-73.339073037738558</v>
      </c>
      <c r="I26" s="289" t="s">
        <v>22</v>
      </c>
      <c r="J26" s="289">
        <v>-85.214945761349938</v>
      </c>
      <c r="K26" s="289" t="s">
        <v>22</v>
      </c>
      <c r="L26" s="289" t="s">
        <v>22</v>
      </c>
      <c r="M26" s="289" t="s">
        <v>22</v>
      </c>
      <c r="N26" s="365" t="s">
        <v>22</v>
      </c>
      <c r="O26" s="288">
        <v>40.425531914893611</v>
      </c>
      <c r="P26" s="288">
        <v>99.731484847483387</v>
      </c>
      <c r="Q26" s="288">
        <v>310.72953046177724</v>
      </c>
      <c r="R26" s="288">
        <v>-78.579969798222052</v>
      </c>
      <c r="S26" s="109" t="s">
        <v>51</v>
      </c>
    </row>
    <row r="27" spans="1:19" ht="24.95" customHeight="1">
      <c r="A27" s="109" t="s">
        <v>52</v>
      </c>
      <c r="B27" s="288">
        <v>-1.1845239493294457</v>
      </c>
      <c r="C27" s="291">
        <v>-15.281189071481023</v>
      </c>
      <c r="D27" s="292">
        <v>-9.0092307692307685</v>
      </c>
      <c r="E27" s="292">
        <v>91.970802919708035</v>
      </c>
      <c r="F27" s="366">
        <v>-49.992558416431024</v>
      </c>
      <c r="G27" s="291">
        <v>-97.931141760862801</v>
      </c>
      <c r="H27" s="289">
        <v>-71.19741100323624</v>
      </c>
      <c r="I27" s="289" t="s">
        <v>22</v>
      </c>
      <c r="J27" s="289">
        <v>-98.36644358960848</v>
      </c>
      <c r="K27" s="289" t="s">
        <v>22</v>
      </c>
      <c r="L27" s="289" t="s">
        <v>22</v>
      </c>
      <c r="M27" s="289" t="s">
        <v>22</v>
      </c>
      <c r="N27" s="365" t="s">
        <v>22</v>
      </c>
      <c r="O27" s="288" t="s">
        <v>22</v>
      </c>
      <c r="P27" s="288">
        <v>1.2010359201471061</v>
      </c>
      <c r="Q27" s="288">
        <v>189.06438725262478</v>
      </c>
      <c r="R27" s="288">
        <v>-45.811987704918032</v>
      </c>
      <c r="S27" s="109" t="s">
        <v>52</v>
      </c>
    </row>
    <row r="28" spans="1:19" ht="24.95" customHeight="1">
      <c r="A28" s="109" t="s">
        <v>53</v>
      </c>
      <c r="B28" s="288">
        <v>-0.369145015951446</v>
      </c>
      <c r="C28" s="291">
        <v>0.48068954085860582</v>
      </c>
      <c r="D28" s="292">
        <v>-2.2399237472766913</v>
      </c>
      <c r="E28" s="292">
        <v>-43.772241992882563</v>
      </c>
      <c r="F28" s="366">
        <v>23.236223236223225</v>
      </c>
      <c r="G28" s="291">
        <v>6.6464109380930836E-2</v>
      </c>
      <c r="H28" s="289">
        <v>-61.354961832061065</v>
      </c>
      <c r="I28" s="289" t="s">
        <v>22</v>
      </c>
      <c r="J28" s="289">
        <v>15.327169274537695</v>
      </c>
      <c r="K28" s="289" t="s">
        <v>22</v>
      </c>
      <c r="L28" s="289" t="s">
        <v>22</v>
      </c>
      <c r="M28" s="289" t="s">
        <v>22</v>
      </c>
      <c r="N28" s="365" t="s">
        <v>22</v>
      </c>
      <c r="O28" s="288" t="s">
        <v>22</v>
      </c>
      <c r="P28" s="288">
        <v>25.09787331679405</v>
      </c>
      <c r="Q28" s="288">
        <v>22.025596460736296</v>
      </c>
      <c r="R28" s="288">
        <v>-16.12597547380156</v>
      </c>
      <c r="S28" s="109" t="s">
        <v>53</v>
      </c>
    </row>
    <row r="29" spans="1:19" ht="24.95" customHeight="1">
      <c r="A29" s="109" t="s">
        <v>54</v>
      </c>
      <c r="B29" s="288">
        <v>-1.0904839744879382</v>
      </c>
      <c r="C29" s="291">
        <v>-40.205692418081796</v>
      </c>
      <c r="D29" s="292">
        <v>-41.372380132070049</v>
      </c>
      <c r="E29" s="292">
        <v>-89.0625</v>
      </c>
      <c r="F29" s="366">
        <v>-29.86039296794209</v>
      </c>
      <c r="G29" s="291">
        <v>47.11394302848575</v>
      </c>
      <c r="H29" s="289">
        <v>30.622009569378008</v>
      </c>
      <c r="I29" s="289" t="s">
        <v>22</v>
      </c>
      <c r="J29" s="289">
        <v>51.130272663714749</v>
      </c>
      <c r="K29" s="289" t="s">
        <v>22</v>
      </c>
      <c r="L29" s="289" t="s">
        <v>22</v>
      </c>
      <c r="M29" s="289" t="s">
        <v>22</v>
      </c>
      <c r="N29" s="365" t="s">
        <v>22</v>
      </c>
      <c r="O29" s="288" t="s">
        <v>22</v>
      </c>
      <c r="P29" s="288">
        <v>139.92192496857149</v>
      </c>
      <c r="Q29" s="288">
        <v>-47.275573484255531</v>
      </c>
      <c r="R29" s="288">
        <v>-55.682512639122947</v>
      </c>
      <c r="S29" s="109" t="s">
        <v>54</v>
      </c>
    </row>
    <row r="30" spans="1:19" ht="24.95" customHeight="1">
      <c r="A30" s="109" t="s">
        <v>55</v>
      </c>
      <c r="B30" s="288">
        <v>-0.47021977600873299</v>
      </c>
      <c r="C30" s="291">
        <v>-27.712609970674478</v>
      </c>
      <c r="D30" s="292">
        <v>-25.554825838589352</v>
      </c>
      <c r="E30" s="292">
        <v>-57.557139346276728</v>
      </c>
      <c r="F30" s="366">
        <v>-31.272800972841509</v>
      </c>
      <c r="G30" s="291">
        <v>-56.496518625589282</v>
      </c>
      <c r="H30" s="289">
        <v>-66.839315340104406</v>
      </c>
      <c r="I30" s="289">
        <v>-99.124513618677042</v>
      </c>
      <c r="J30" s="289">
        <v>-49.579820723508696</v>
      </c>
      <c r="K30" s="289" t="s">
        <v>22</v>
      </c>
      <c r="L30" s="289" t="s">
        <v>22</v>
      </c>
      <c r="M30" s="289" t="s">
        <v>22</v>
      </c>
      <c r="N30" s="365" t="s">
        <v>22</v>
      </c>
      <c r="O30" s="288" t="s">
        <v>22</v>
      </c>
      <c r="P30" s="288">
        <v>24.475222291263847</v>
      </c>
      <c r="Q30" s="288">
        <v>61.38008118124597</v>
      </c>
      <c r="R30" s="288">
        <v>-6.8332250780984083</v>
      </c>
      <c r="S30" s="109" t="s">
        <v>55</v>
      </c>
    </row>
    <row r="31" spans="1:19" ht="24.95" customHeight="1">
      <c r="A31" s="109" t="s">
        <v>56</v>
      </c>
      <c r="B31" s="288">
        <v>-1.8263626195987257</v>
      </c>
      <c r="C31" s="291">
        <v>-25.204425803079147</v>
      </c>
      <c r="D31" s="292">
        <v>-25.249699702170375</v>
      </c>
      <c r="E31" s="292">
        <v>-55.12665862484922</v>
      </c>
      <c r="F31" s="366">
        <v>-23.734329154441184</v>
      </c>
      <c r="G31" s="291">
        <v>52.437469145960165</v>
      </c>
      <c r="H31" s="289">
        <v>-67.848212972495958</v>
      </c>
      <c r="I31" s="289">
        <v>14.470842332613401</v>
      </c>
      <c r="J31" s="289">
        <v>102.64355169645248</v>
      </c>
      <c r="K31" s="289" t="s">
        <v>22</v>
      </c>
      <c r="L31" s="289" t="s">
        <v>22</v>
      </c>
      <c r="M31" s="289" t="s">
        <v>22</v>
      </c>
      <c r="N31" s="365" t="s">
        <v>22</v>
      </c>
      <c r="O31" s="288">
        <v>-83.720038350910841</v>
      </c>
      <c r="P31" s="288">
        <v>30.848759713792163</v>
      </c>
      <c r="Q31" s="288">
        <v>201.88173988564813</v>
      </c>
      <c r="R31" s="288">
        <v>83.816918409291105</v>
      </c>
      <c r="S31" s="109" t="s">
        <v>56</v>
      </c>
    </row>
    <row r="32" spans="1:19" ht="24.95" customHeight="1">
      <c r="A32" s="109" t="s">
        <v>57</v>
      </c>
      <c r="B32" s="288">
        <v>-0.18753429600627669</v>
      </c>
      <c r="C32" s="291">
        <v>42.594580494998837</v>
      </c>
      <c r="D32" s="292">
        <v>65.233397970941184</v>
      </c>
      <c r="E32" s="292">
        <v>-76.730486008836522</v>
      </c>
      <c r="F32" s="366">
        <v>-1.3469147234615662</v>
      </c>
      <c r="G32" s="291">
        <v>37.349569383448369</v>
      </c>
      <c r="H32" s="289">
        <v>-19.156549520766774</v>
      </c>
      <c r="I32" s="289">
        <v>-72.891231964483907</v>
      </c>
      <c r="J32" s="289">
        <v>62.539801092810251</v>
      </c>
      <c r="K32" s="289">
        <v>-51.159311892296181</v>
      </c>
      <c r="L32" s="289">
        <v>76.169064748201436</v>
      </c>
      <c r="M32" s="289" t="s">
        <v>22</v>
      </c>
      <c r="N32" s="365" t="s">
        <v>22</v>
      </c>
      <c r="O32" s="288" t="s">
        <v>211</v>
      </c>
      <c r="P32" s="288">
        <v>54.881967507405079</v>
      </c>
      <c r="Q32" s="288">
        <v>17.775213935348717</v>
      </c>
      <c r="R32" s="288">
        <v>63.162555571490032</v>
      </c>
      <c r="S32" s="109" t="s">
        <v>57</v>
      </c>
    </row>
    <row r="33" spans="1:19" ht="24.95" customHeight="1">
      <c r="A33" s="109" t="s">
        <v>58</v>
      </c>
      <c r="B33" s="288">
        <v>1.1214851715832168</v>
      </c>
      <c r="C33" s="291">
        <v>-30.64185307702391</v>
      </c>
      <c r="D33" s="292">
        <v>-34.252426824234377</v>
      </c>
      <c r="E33" s="292">
        <v>105.98290598290595</v>
      </c>
      <c r="F33" s="366">
        <v>-20.279686324018556</v>
      </c>
      <c r="G33" s="291">
        <v>-59.264388221447575</v>
      </c>
      <c r="H33" s="289">
        <v>-49.290642308813524</v>
      </c>
      <c r="I33" s="289">
        <v>-54.632194521391199</v>
      </c>
      <c r="J33" s="289">
        <v>-62.356430224904408</v>
      </c>
      <c r="K33" s="289">
        <v>-55.233230531996917</v>
      </c>
      <c r="L33" s="289">
        <v>-52.004546393883032</v>
      </c>
      <c r="M33" s="289" t="s">
        <v>22</v>
      </c>
      <c r="N33" s="365" t="s">
        <v>22</v>
      </c>
      <c r="O33" s="288">
        <v>-136.60584998551985</v>
      </c>
      <c r="P33" s="288">
        <v>28.751893228327532</v>
      </c>
      <c r="Q33" s="288">
        <v>65.893376611446257</v>
      </c>
      <c r="R33" s="288">
        <v>68.247497133280405</v>
      </c>
      <c r="S33" s="109" t="s">
        <v>58</v>
      </c>
    </row>
    <row r="34" spans="1:19" ht="24.95" customHeight="1">
      <c r="A34" s="109" t="s">
        <v>59</v>
      </c>
      <c r="B34" s="288">
        <v>-1.1929624095854479</v>
      </c>
      <c r="C34" s="291">
        <v>12.74364775495998</v>
      </c>
      <c r="D34" s="292">
        <v>37.919915577182394</v>
      </c>
      <c r="E34" s="292">
        <v>-37.142857142857146</v>
      </c>
      <c r="F34" s="366">
        <v>-59.843856076035301</v>
      </c>
      <c r="G34" s="291">
        <v>-9.7688825351441579</v>
      </c>
      <c r="H34" s="289">
        <v>327.48976807639838</v>
      </c>
      <c r="I34" s="289">
        <v>-4.6511627906976685</v>
      </c>
      <c r="J34" s="289">
        <v>-35.301701908200101</v>
      </c>
      <c r="K34" s="289" t="s">
        <v>22</v>
      </c>
      <c r="L34" s="289" t="s">
        <v>22</v>
      </c>
      <c r="M34" s="289" t="s">
        <v>22</v>
      </c>
      <c r="N34" s="365" t="s">
        <v>22</v>
      </c>
      <c r="O34" s="288">
        <v>-50</v>
      </c>
      <c r="P34" s="288">
        <v>34.309330033474538</v>
      </c>
      <c r="Q34" s="288">
        <v>-1.6516881224192304</v>
      </c>
      <c r="R34" s="288">
        <v>2.3472082494969868</v>
      </c>
      <c r="S34" s="109" t="s">
        <v>59</v>
      </c>
    </row>
    <row r="35" spans="1:19" ht="24.95" customHeight="1">
      <c r="A35" s="109" t="s">
        <v>60</v>
      </c>
      <c r="B35" s="288">
        <v>2.6166719875535591</v>
      </c>
      <c r="C35" s="291">
        <v>315.43717429067743</v>
      </c>
      <c r="D35" s="292">
        <v>353.43793686470724</v>
      </c>
      <c r="E35" s="292">
        <v>77.847222222222229</v>
      </c>
      <c r="F35" s="366">
        <v>-17.172186113690287</v>
      </c>
      <c r="G35" s="291">
        <v>-2.514713750668804</v>
      </c>
      <c r="H35" s="289">
        <v>-65.073891625615772</v>
      </c>
      <c r="I35" s="289" t="s">
        <v>22</v>
      </c>
      <c r="J35" s="289">
        <v>35.026965654271919</v>
      </c>
      <c r="K35" s="289" t="s">
        <v>22</v>
      </c>
      <c r="L35" s="289" t="s">
        <v>22</v>
      </c>
      <c r="M35" s="289" t="s">
        <v>22</v>
      </c>
      <c r="N35" s="365" t="s">
        <v>22</v>
      </c>
      <c r="O35" s="288" t="s">
        <v>22</v>
      </c>
      <c r="P35" s="288">
        <v>21.545475910693312</v>
      </c>
      <c r="Q35" s="288">
        <v>57.631357337892666</v>
      </c>
      <c r="R35" s="288">
        <v>16.113426258562043</v>
      </c>
      <c r="S35" s="109" t="s">
        <v>60</v>
      </c>
    </row>
    <row r="36" spans="1:19" ht="24.95" customHeight="1">
      <c r="A36" s="109" t="s">
        <v>61</v>
      </c>
      <c r="B36" s="288">
        <v>-0.19589872306620748</v>
      </c>
      <c r="C36" s="291">
        <v>-5.3502526597891631</v>
      </c>
      <c r="D36" s="292">
        <v>-7.5052286734901656</v>
      </c>
      <c r="E36" s="292">
        <v>483.79888268156424</v>
      </c>
      <c r="F36" s="366">
        <v>-1.6164489848700327</v>
      </c>
      <c r="G36" s="291">
        <v>-15.961931689091969</v>
      </c>
      <c r="H36" s="289">
        <v>189.23731484399622</v>
      </c>
      <c r="I36" s="289">
        <v>103.57142857142856</v>
      </c>
      <c r="J36" s="289">
        <v>-55.911054714643946</v>
      </c>
      <c r="K36" s="289" t="s">
        <v>22</v>
      </c>
      <c r="L36" s="289" t="s">
        <v>22</v>
      </c>
      <c r="M36" s="289" t="s">
        <v>22</v>
      </c>
      <c r="N36" s="365" t="s">
        <v>22</v>
      </c>
      <c r="O36" s="288">
        <v>-41.052631578947377</v>
      </c>
      <c r="P36" s="288">
        <v>11.997637336653952</v>
      </c>
      <c r="Q36" s="288">
        <v>64.791194968553469</v>
      </c>
      <c r="R36" s="288">
        <v>-28.853034074738659</v>
      </c>
      <c r="S36" s="109" t="s">
        <v>61</v>
      </c>
    </row>
    <row r="37" spans="1:19" ht="24.95" customHeight="1">
      <c r="A37" s="109" t="s">
        <v>62</v>
      </c>
      <c r="B37" s="288">
        <v>0.54771690113174998</v>
      </c>
      <c r="C37" s="291">
        <v>14.977010114251783</v>
      </c>
      <c r="D37" s="292">
        <v>19.665875098945975</v>
      </c>
      <c r="E37" s="292">
        <v>-82.593559617058304</v>
      </c>
      <c r="F37" s="366">
        <v>-0.14776119402985444</v>
      </c>
      <c r="G37" s="291">
        <v>55.46472716496055</v>
      </c>
      <c r="H37" s="289">
        <v>111.24355670103094</v>
      </c>
      <c r="I37" s="289">
        <v>-58.31218274111675</v>
      </c>
      <c r="J37" s="289">
        <v>36.269177484734968</v>
      </c>
      <c r="K37" s="289">
        <v>-1.1623418400171488</v>
      </c>
      <c r="L37" s="289">
        <v>11.473187978786086</v>
      </c>
      <c r="M37" s="289" t="s">
        <v>22</v>
      </c>
      <c r="N37" s="365">
        <v>-34.956658786446013</v>
      </c>
      <c r="O37" s="288">
        <v>-197.34299516908214</v>
      </c>
      <c r="P37" s="288">
        <v>47.526210855559384</v>
      </c>
      <c r="Q37" s="288">
        <v>-5.7151660372168749</v>
      </c>
      <c r="R37" s="288">
        <v>-13.758191405131313</v>
      </c>
      <c r="S37" s="109" t="s">
        <v>62</v>
      </c>
    </row>
    <row r="38" spans="1:19" ht="24.95" customHeight="1">
      <c r="A38" s="109" t="s">
        <v>63</v>
      </c>
      <c r="B38" s="288">
        <v>-0.53599207615144451</v>
      </c>
      <c r="C38" s="291">
        <v>-51.948110470847347</v>
      </c>
      <c r="D38" s="292">
        <v>-58.853027650226295</v>
      </c>
      <c r="E38" s="292">
        <v>-24.429223744292244</v>
      </c>
      <c r="F38" s="366">
        <v>-11.917787109450245</v>
      </c>
      <c r="G38" s="291">
        <v>155.56663711583926</v>
      </c>
      <c r="H38" s="289">
        <v>245.71203776553892</v>
      </c>
      <c r="I38" s="289">
        <v>-96.689895470383277</v>
      </c>
      <c r="J38" s="289">
        <v>155.06147281253959</v>
      </c>
      <c r="K38" s="289">
        <v>-94.551798174986587</v>
      </c>
      <c r="L38" s="289">
        <v>-94.551798174986587</v>
      </c>
      <c r="M38" s="289" t="s">
        <v>22</v>
      </c>
      <c r="N38" s="365" t="s">
        <v>22</v>
      </c>
      <c r="O38" s="288" t="s">
        <v>22</v>
      </c>
      <c r="P38" s="288">
        <v>36.571441171979643</v>
      </c>
      <c r="Q38" s="288">
        <v>62.484164060334933</v>
      </c>
      <c r="R38" s="288">
        <v>-26.638983617178113</v>
      </c>
      <c r="S38" s="109" t="s">
        <v>63</v>
      </c>
    </row>
    <row r="39" spans="1:19" ht="24.95" customHeight="1">
      <c r="A39" s="109" t="s">
        <v>64</v>
      </c>
      <c r="B39" s="288">
        <v>-0.34960306994052814</v>
      </c>
      <c r="C39" s="291">
        <v>-9.0158425348055715</v>
      </c>
      <c r="D39" s="292">
        <v>-11.319515510684113</v>
      </c>
      <c r="E39" s="292" t="s">
        <v>211</v>
      </c>
      <c r="F39" s="366">
        <v>-3.9949046389016587</v>
      </c>
      <c r="G39" s="291">
        <v>1.7310534093307979</v>
      </c>
      <c r="H39" s="289">
        <v>-6.6993464052287521</v>
      </c>
      <c r="I39" s="289" t="s">
        <v>22</v>
      </c>
      <c r="J39" s="289">
        <v>3.7575281487300316</v>
      </c>
      <c r="K39" s="289" t="s">
        <v>22</v>
      </c>
      <c r="L39" s="289" t="s">
        <v>22</v>
      </c>
      <c r="M39" s="289" t="s">
        <v>22</v>
      </c>
      <c r="N39" s="365" t="s">
        <v>22</v>
      </c>
      <c r="O39" s="288" t="s">
        <v>22</v>
      </c>
      <c r="P39" s="288">
        <v>2.1097689398160924</v>
      </c>
      <c r="Q39" s="288">
        <v>66.944950900425425</v>
      </c>
      <c r="R39" s="288">
        <v>18.525502413429123</v>
      </c>
      <c r="S39" s="109" t="s">
        <v>64</v>
      </c>
    </row>
    <row r="40" spans="1:19" ht="24.95" customHeight="1">
      <c r="A40" s="109" t="s">
        <v>65</v>
      </c>
      <c r="B40" s="288">
        <v>-0.14678168337502484</v>
      </c>
      <c r="C40" s="291">
        <v>123.40987604145499</v>
      </c>
      <c r="D40" s="292">
        <v>51.937614386886281</v>
      </c>
      <c r="E40" s="292">
        <v>318.18181818181819</v>
      </c>
      <c r="F40" s="366" t="s">
        <v>211</v>
      </c>
      <c r="G40" s="291">
        <v>33.797240081543066</v>
      </c>
      <c r="H40" s="289">
        <v>-38.276813240305039</v>
      </c>
      <c r="I40" s="289">
        <v>74.789915966386559</v>
      </c>
      <c r="J40" s="289">
        <v>56.419844112070763</v>
      </c>
      <c r="K40" s="289" t="s">
        <v>22</v>
      </c>
      <c r="L40" s="289" t="s">
        <v>22</v>
      </c>
      <c r="M40" s="289" t="s">
        <v>22</v>
      </c>
      <c r="N40" s="365" t="s">
        <v>22</v>
      </c>
      <c r="O40" s="288" t="s">
        <v>22</v>
      </c>
      <c r="P40" s="288">
        <v>-65.718734194029622</v>
      </c>
      <c r="Q40" s="288">
        <v>-44.719279219154082</v>
      </c>
      <c r="R40" s="288">
        <v>62.473289942281724</v>
      </c>
      <c r="S40" s="109" t="s">
        <v>65</v>
      </c>
    </row>
    <row r="41" spans="1:19" ht="24.95" customHeight="1">
      <c r="A41" s="109" t="s">
        <v>66</v>
      </c>
      <c r="B41" s="288">
        <v>-0.81514596554964669</v>
      </c>
      <c r="C41" s="291">
        <v>34.516726166864999</v>
      </c>
      <c r="D41" s="292">
        <v>41.165178999904015</v>
      </c>
      <c r="E41" s="292">
        <v>5.9730250481695606</v>
      </c>
      <c r="F41" s="366">
        <v>21.513849092645671</v>
      </c>
      <c r="G41" s="291">
        <v>258.9298626174982</v>
      </c>
      <c r="H41" s="289">
        <v>287.94871794871796</v>
      </c>
      <c r="I41" s="289">
        <v>-97.077922077922082</v>
      </c>
      <c r="J41" s="289">
        <v>330.62360801781733</v>
      </c>
      <c r="K41" s="289">
        <v>-65.947193767133172</v>
      </c>
      <c r="L41" s="289" t="s">
        <v>22</v>
      </c>
      <c r="M41" s="289" t="s">
        <v>22</v>
      </c>
      <c r="N41" s="365">
        <v>-65.947193767133172</v>
      </c>
      <c r="O41" s="288" t="s">
        <v>22</v>
      </c>
      <c r="P41" s="288">
        <v>-24.569536810514464</v>
      </c>
      <c r="Q41" s="288">
        <v>-31.670179135932557</v>
      </c>
      <c r="R41" s="288">
        <v>-5.1966488644701059</v>
      </c>
      <c r="S41" s="109" t="s">
        <v>66</v>
      </c>
    </row>
    <row r="42" spans="1:19" ht="24.95" customHeight="1">
      <c r="A42" s="109" t="s">
        <v>67</v>
      </c>
      <c r="B42" s="288">
        <v>1.8791478879288235</v>
      </c>
      <c r="C42" s="291">
        <v>-49.124428018303412</v>
      </c>
      <c r="D42" s="292">
        <v>-52.152625358770891</v>
      </c>
      <c r="E42" s="292">
        <v>-95.523223279238948</v>
      </c>
      <c r="F42" s="366">
        <v>-25.691796826958551</v>
      </c>
      <c r="G42" s="291">
        <v>-55.357142857142854</v>
      </c>
      <c r="H42" s="289">
        <v>-74.257919680718373</v>
      </c>
      <c r="I42" s="289" t="s">
        <v>22</v>
      </c>
      <c r="J42" s="289">
        <v>-21.024014499320344</v>
      </c>
      <c r="K42" s="289" t="s">
        <v>211</v>
      </c>
      <c r="L42" s="289">
        <v>393.08823529411762</v>
      </c>
      <c r="M42" s="289" t="s">
        <v>22</v>
      </c>
      <c r="N42" s="365" t="s">
        <v>22</v>
      </c>
      <c r="O42" s="288" t="s">
        <v>22</v>
      </c>
      <c r="P42" s="288">
        <v>64.124877089478844</v>
      </c>
      <c r="Q42" s="288">
        <v>326.21744887450348</v>
      </c>
      <c r="R42" s="288">
        <v>-48.34734497377309</v>
      </c>
      <c r="S42" s="109" t="s">
        <v>67</v>
      </c>
    </row>
    <row r="43" spans="1:19" ht="24.95" customHeight="1">
      <c r="A43" s="109" t="s">
        <v>68</v>
      </c>
      <c r="B43" s="288">
        <v>-2.1931506081054692</v>
      </c>
      <c r="C43" s="291">
        <v>-9.928341731446082</v>
      </c>
      <c r="D43" s="292">
        <v>-11.203937568810304</v>
      </c>
      <c r="E43" s="292">
        <v>-47.058823529411761</v>
      </c>
      <c r="F43" s="366">
        <v>-5.188294275387662</v>
      </c>
      <c r="G43" s="291">
        <v>-36.201749871332986</v>
      </c>
      <c r="H43" s="289">
        <v>42.929659173314008</v>
      </c>
      <c r="I43" s="289" t="s">
        <v>22</v>
      </c>
      <c r="J43" s="289">
        <v>-41.12229085274025</v>
      </c>
      <c r="K43" s="289" t="s">
        <v>22</v>
      </c>
      <c r="L43" s="289" t="s">
        <v>22</v>
      </c>
      <c r="M43" s="289" t="s">
        <v>22</v>
      </c>
      <c r="N43" s="365" t="s">
        <v>22</v>
      </c>
      <c r="O43" s="288" t="s">
        <v>22</v>
      </c>
      <c r="P43" s="288">
        <v>-8.381054408081468</v>
      </c>
      <c r="Q43" s="288">
        <v>-3.8112448149821461</v>
      </c>
      <c r="R43" s="288">
        <v>102.44666453781002</v>
      </c>
      <c r="S43" s="109" t="s">
        <v>68</v>
      </c>
    </row>
    <row r="44" spans="1:19" ht="24.95" customHeight="1">
      <c r="A44" s="109" t="s">
        <v>69</v>
      </c>
      <c r="B44" s="288">
        <v>-0.40165468984329777</v>
      </c>
      <c r="C44" s="291">
        <v>-39.621890907118249</v>
      </c>
      <c r="D44" s="292">
        <v>-40.992638601334249</v>
      </c>
      <c r="E44" s="292">
        <v>-44.366197183098585</v>
      </c>
      <c r="F44" s="366">
        <v>-34.526593257089417</v>
      </c>
      <c r="G44" s="291">
        <v>-24.333648765870194</v>
      </c>
      <c r="H44" s="289">
        <v>-36.453455462357844</v>
      </c>
      <c r="I44" s="289" t="s">
        <v>22</v>
      </c>
      <c r="J44" s="289">
        <v>-21.224684473143526</v>
      </c>
      <c r="K44" s="289">
        <v>117.06443914081146</v>
      </c>
      <c r="L44" s="289" t="s">
        <v>22</v>
      </c>
      <c r="M44" s="289" t="s">
        <v>22</v>
      </c>
      <c r="N44" s="365" t="s">
        <v>22</v>
      </c>
      <c r="O44" s="288">
        <v>-52.941176470588239</v>
      </c>
      <c r="P44" s="288">
        <v>36.241612501855855</v>
      </c>
      <c r="Q44" s="288">
        <v>60.35588329592818</v>
      </c>
      <c r="R44" s="288">
        <v>-33.427457687449262</v>
      </c>
      <c r="S44" s="109" t="s">
        <v>69</v>
      </c>
    </row>
    <row r="45" spans="1:19" ht="24.95" customHeight="1">
      <c r="A45" s="109" t="s">
        <v>70</v>
      </c>
      <c r="B45" s="288">
        <v>-2.4132793875275382</v>
      </c>
      <c r="C45" s="291">
        <v>-67.129180270007936</v>
      </c>
      <c r="D45" s="292">
        <v>-68.641072516758072</v>
      </c>
      <c r="E45" s="292">
        <v>-57.777777777777779</v>
      </c>
      <c r="F45" s="366">
        <v>-52.564717162032601</v>
      </c>
      <c r="G45" s="291">
        <v>-91.019872894179358</v>
      </c>
      <c r="H45" s="289">
        <v>-65.000741509713777</v>
      </c>
      <c r="I45" s="289">
        <v>-85.762385762385762</v>
      </c>
      <c r="J45" s="289">
        <v>-95.594335223228526</v>
      </c>
      <c r="K45" s="289">
        <v>-47.452504317789291</v>
      </c>
      <c r="L45" s="289" t="s">
        <v>22</v>
      </c>
      <c r="M45" s="289" t="s">
        <v>22</v>
      </c>
      <c r="N45" s="365" t="s">
        <v>22</v>
      </c>
      <c r="O45" s="288" t="s">
        <v>22</v>
      </c>
      <c r="P45" s="288">
        <v>23.273176335819727</v>
      </c>
      <c r="Q45" s="288" t="s">
        <v>211</v>
      </c>
      <c r="R45" s="288">
        <v>32.644333570919457</v>
      </c>
      <c r="S45" s="109" t="s">
        <v>70</v>
      </c>
    </row>
    <row r="46" spans="1:19" ht="24.95" customHeight="1">
      <c r="A46" s="109" t="s">
        <v>71</v>
      </c>
      <c r="B46" s="288">
        <v>-0.25742556886814327</v>
      </c>
      <c r="C46" s="291">
        <v>-5.3810777283592017</v>
      </c>
      <c r="D46" s="292">
        <v>6.8133104704747609</v>
      </c>
      <c r="E46" s="292">
        <v>189.65517241379308</v>
      </c>
      <c r="F46" s="366">
        <v>-22.264519959487302</v>
      </c>
      <c r="G46" s="291">
        <v>14.941103533787967</v>
      </c>
      <c r="H46" s="289">
        <v>-44.585039077037592</v>
      </c>
      <c r="I46" s="289" t="s">
        <v>22</v>
      </c>
      <c r="J46" s="289">
        <v>33.530915853091585</v>
      </c>
      <c r="K46" s="289" t="s">
        <v>211</v>
      </c>
      <c r="L46" s="289" t="s">
        <v>22</v>
      </c>
      <c r="M46" s="289" t="s">
        <v>22</v>
      </c>
      <c r="N46" s="365" t="s">
        <v>22</v>
      </c>
      <c r="O46" s="288" t="s">
        <v>22</v>
      </c>
      <c r="P46" s="288">
        <v>38.245277167702483</v>
      </c>
      <c r="Q46" s="288">
        <v>215.99979689245458</v>
      </c>
      <c r="R46" s="288">
        <v>-12.638219533073013</v>
      </c>
      <c r="S46" s="109" t="s">
        <v>71</v>
      </c>
    </row>
    <row r="47" spans="1:19" ht="24.95" customHeight="1">
      <c r="A47" s="109" t="s">
        <v>72</v>
      </c>
      <c r="B47" s="288">
        <v>-4.4451624693764131</v>
      </c>
      <c r="C47" s="291">
        <v>-46.603179559232956</v>
      </c>
      <c r="D47" s="292">
        <v>-49.853637927392334</v>
      </c>
      <c r="E47" s="292" t="s">
        <v>22</v>
      </c>
      <c r="F47" s="366">
        <v>-26.195426195426194</v>
      </c>
      <c r="G47" s="291">
        <v>27.896922766429782</v>
      </c>
      <c r="H47" s="289">
        <v>48.995087092451996</v>
      </c>
      <c r="I47" s="289" t="s">
        <v>211</v>
      </c>
      <c r="J47" s="289">
        <v>22.996892622856492</v>
      </c>
      <c r="K47" s="289" t="s">
        <v>22</v>
      </c>
      <c r="L47" s="289" t="s">
        <v>22</v>
      </c>
      <c r="M47" s="289" t="s">
        <v>22</v>
      </c>
      <c r="N47" s="365" t="s">
        <v>22</v>
      </c>
      <c r="O47" s="288" t="s">
        <v>22</v>
      </c>
      <c r="P47" s="288">
        <v>8.1495685522531005</v>
      </c>
      <c r="Q47" s="288">
        <v>91.159767362298993</v>
      </c>
      <c r="R47" s="288">
        <v>-57.757958419359483</v>
      </c>
      <c r="S47" s="109" t="s">
        <v>72</v>
      </c>
    </row>
    <row r="48" spans="1:19" ht="24.95" customHeight="1">
      <c r="A48" s="109" t="s">
        <v>73</v>
      </c>
      <c r="B48" s="288">
        <v>-2.4377394974485327</v>
      </c>
      <c r="C48" s="291">
        <v>-48.35765218539548</v>
      </c>
      <c r="D48" s="292">
        <v>-52.196152332829421</v>
      </c>
      <c r="E48" s="292">
        <v>98.37004405286342</v>
      </c>
      <c r="F48" s="366">
        <v>-63.092269326683294</v>
      </c>
      <c r="G48" s="291">
        <v>-3.1605521130454832</v>
      </c>
      <c r="H48" s="289">
        <v>-79.183105128800179</v>
      </c>
      <c r="I48" s="289">
        <v>26.829268292682926</v>
      </c>
      <c r="J48" s="289">
        <v>26.77839679543257</v>
      </c>
      <c r="K48" s="289" t="s">
        <v>211</v>
      </c>
      <c r="L48" s="289" t="s">
        <v>22</v>
      </c>
      <c r="M48" s="289" t="s">
        <v>22</v>
      </c>
      <c r="N48" s="365" t="s">
        <v>211</v>
      </c>
      <c r="O48" s="288" t="s">
        <v>22</v>
      </c>
      <c r="P48" s="288">
        <v>80.517588429134946</v>
      </c>
      <c r="Q48" s="288">
        <v>283.83255261595303</v>
      </c>
      <c r="R48" s="288">
        <v>182.67305021562754</v>
      </c>
      <c r="S48" s="109" t="s">
        <v>73</v>
      </c>
    </row>
    <row r="49" spans="1:19" ht="24.95" customHeight="1">
      <c r="A49" s="109" t="s">
        <v>74</v>
      </c>
      <c r="B49" s="288">
        <v>-1.3566987534569961</v>
      </c>
      <c r="C49" s="291">
        <v>-54.857870173949934</v>
      </c>
      <c r="D49" s="292">
        <v>-51.901862148089315</v>
      </c>
      <c r="E49" s="292">
        <v>181.81818181818181</v>
      </c>
      <c r="F49" s="366">
        <v>-68.734313373969172</v>
      </c>
      <c r="G49" s="291">
        <v>-83.443333817692363</v>
      </c>
      <c r="H49" s="289">
        <v>-77.653977807898187</v>
      </c>
      <c r="I49" s="289">
        <v>-81.061343719571568</v>
      </c>
      <c r="J49" s="289">
        <v>-86.459482940803525</v>
      </c>
      <c r="K49" s="289" t="s">
        <v>22</v>
      </c>
      <c r="L49" s="289" t="s">
        <v>22</v>
      </c>
      <c r="M49" s="289" t="s">
        <v>22</v>
      </c>
      <c r="N49" s="365" t="s">
        <v>22</v>
      </c>
      <c r="O49" s="288">
        <v>-64.91739552964043</v>
      </c>
      <c r="P49" s="288">
        <v>27.519327057881029</v>
      </c>
      <c r="Q49" s="288">
        <v>110.52717926282401</v>
      </c>
      <c r="R49" s="288" t="s">
        <v>211</v>
      </c>
      <c r="S49" s="109" t="s">
        <v>74</v>
      </c>
    </row>
    <row r="50" spans="1:19" ht="24.95" customHeight="1">
      <c r="A50" s="109" t="s">
        <v>75</v>
      </c>
      <c r="B50" s="288">
        <v>0.15172045400377954</v>
      </c>
      <c r="C50" s="291">
        <v>36.835610944874588</v>
      </c>
      <c r="D50" s="292">
        <v>53.889444856936876</v>
      </c>
      <c r="E50" s="292">
        <v>-39.234449760765557</v>
      </c>
      <c r="F50" s="366">
        <v>-5.1404898120226648</v>
      </c>
      <c r="G50" s="291">
        <v>-19.079370404540242</v>
      </c>
      <c r="H50" s="289">
        <v>-39.97861629616429</v>
      </c>
      <c r="I50" s="289">
        <v>-88.034188034188034</v>
      </c>
      <c r="J50" s="289">
        <v>-8.9577349199835794</v>
      </c>
      <c r="K50" s="289">
        <v>35.922330097087382</v>
      </c>
      <c r="L50" s="289" t="s">
        <v>211</v>
      </c>
      <c r="M50" s="289" t="s">
        <v>22</v>
      </c>
      <c r="N50" s="365" t="s">
        <v>22</v>
      </c>
      <c r="O50" s="288">
        <v>-52.661064425770313</v>
      </c>
      <c r="P50" s="288">
        <v>44.607826487661782</v>
      </c>
      <c r="Q50" s="288">
        <v>108.84777239229825</v>
      </c>
      <c r="R50" s="288">
        <v>28.042702440257585</v>
      </c>
      <c r="S50" s="109" t="s">
        <v>75</v>
      </c>
    </row>
    <row r="51" spans="1:19" ht="24.95" customHeight="1">
      <c r="A51" s="109" t="s">
        <v>76</v>
      </c>
      <c r="B51" s="288">
        <v>-2.4165382478758488</v>
      </c>
      <c r="C51" s="291">
        <v>-54.588871304323469</v>
      </c>
      <c r="D51" s="292">
        <v>-55.510713768640507</v>
      </c>
      <c r="E51" s="292">
        <v>137.04006541291903</v>
      </c>
      <c r="F51" s="366">
        <v>-66.881115132019829</v>
      </c>
      <c r="G51" s="291">
        <v>55.452309374145926</v>
      </c>
      <c r="H51" s="289">
        <v>22.422258592471351</v>
      </c>
      <c r="I51" s="289">
        <v>70.212765957446805</v>
      </c>
      <c r="J51" s="289">
        <v>56.212905370115379</v>
      </c>
      <c r="K51" s="289" t="s">
        <v>22</v>
      </c>
      <c r="L51" s="289" t="s">
        <v>22</v>
      </c>
      <c r="M51" s="289" t="s">
        <v>22</v>
      </c>
      <c r="N51" s="365" t="s">
        <v>22</v>
      </c>
      <c r="O51" s="288">
        <v>-47.899159663865539</v>
      </c>
      <c r="P51" s="288">
        <v>2.8617111668264101</v>
      </c>
      <c r="Q51" s="288">
        <v>32.062278575424216</v>
      </c>
      <c r="R51" s="288">
        <v>78.418141436432819</v>
      </c>
      <c r="S51" s="109" t="s">
        <v>76</v>
      </c>
    </row>
    <row r="52" spans="1:19" ht="24.95" customHeight="1">
      <c r="A52" s="109" t="s">
        <v>77</v>
      </c>
      <c r="B52" s="288">
        <v>-0.97808586386479135</v>
      </c>
      <c r="C52" s="291">
        <v>-2.8150958876012737</v>
      </c>
      <c r="D52" s="292">
        <v>13.100530618098375</v>
      </c>
      <c r="E52" s="292">
        <v>-97.721518987341767</v>
      </c>
      <c r="F52" s="366">
        <v>-40.739012783428194</v>
      </c>
      <c r="G52" s="291">
        <v>-61.966430716430715</v>
      </c>
      <c r="H52" s="289">
        <v>31.977559607293131</v>
      </c>
      <c r="I52" s="289">
        <v>-9.6141268803139326</v>
      </c>
      <c r="J52" s="289">
        <v>-74.852493633935779</v>
      </c>
      <c r="K52" s="289">
        <v>-75.384112455050669</v>
      </c>
      <c r="L52" s="289">
        <v>-73.612279226240531</v>
      </c>
      <c r="M52" s="289" t="s">
        <v>22</v>
      </c>
      <c r="N52" s="365" t="s">
        <v>22</v>
      </c>
      <c r="O52" s="288" t="s">
        <v>22</v>
      </c>
      <c r="P52" s="288">
        <v>-26.035460911182554</v>
      </c>
      <c r="Q52" s="288">
        <v>109.23758304334069</v>
      </c>
      <c r="R52" s="288">
        <v>-23.792203627033643</v>
      </c>
      <c r="S52" s="109" t="s">
        <v>77</v>
      </c>
    </row>
    <row r="53" spans="1:19" ht="24.95" customHeight="1">
      <c r="A53" s="109" t="s">
        <v>78</v>
      </c>
      <c r="B53" s="288">
        <v>-0.44941757132541227</v>
      </c>
      <c r="C53" s="291">
        <v>-52.131480570070266</v>
      </c>
      <c r="D53" s="292">
        <v>-54.308157519724723</v>
      </c>
      <c r="E53" s="292">
        <v>-72.310756972111562</v>
      </c>
      <c r="F53" s="366">
        <v>-29.325040313291879</v>
      </c>
      <c r="G53" s="291">
        <v>98.239318692885519</v>
      </c>
      <c r="H53" s="289">
        <v>216.08478802992516</v>
      </c>
      <c r="I53" s="289" t="s">
        <v>22</v>
      </c>
      <c r="J53" s="289">
        <v>59.778318464449853</v>
      </c>
      <c r="K53" s="289" t="s">
        <v>22</v>
      </c>
      <c r="L53" s="289" t="s">
        <v>22</v>
      </c>
      <c r="M53" s="289" t="s">
        <v>22</v>
      </c>
      <c r="N53" s="365" t="s">
        <v>22</v>
      </c>
      <c r="O53" s="288" t="s">
        <v>22</v>
      </c>
      <c r="P53" s="288">
        <v>6.187591035922992</v>
      </c>
      <c r="Q53" s="288">
        <v>179.72821601226269</v>
      </c>
      <c r="R53" s="288">
        <v>-26.421519859187271</v>
      </c>
      <c r="S53" s="109" t="s">
        <v>78</v>
      </c>
    </row>
    <row r="54" spans="1:19" ht="24.95" customHeight="1">
      <c r="A54" s="109" t="s">
        <v>79</v>
      </c>
      <c r="B54" s="288">
        <v>3.8596385143705731</v>
      </c>
      <c r="C54" s="291">
        <v>-3.8957942114519142</v>
      </c>
      <c r="D54" s="292">
        <v>-3.7498246106356135</v>
      </c>
      <c r="E54" s="292">
        <v>332.43243243243245</v>
      </c>
      <c r="F54" s="366">
        <v>-12.312373225152129</v>
      </c>
      <c r="G54" s="291">
        <v>194.75852975111258</v>
      </c>
      <c r="H54" s="289">
        <v>370.14388489208631</v>
      </c>
      <c r="I54" s="289">
        <v>-53.488372093023258</v>
      </c>
      <c r="J54" s="289">
        <v>157.22719869706839</v>
      </c>
      <c r="K54" s="289" t="s">
        <v>22</v>
      </c>
      <c r="L54" s="289" t="s">
        <v>22</v>
      </c>
      <c r="M54" s="289" t="s">
        <v>22</v>
      </c>
      <c r="N54" s="365" t="s">
        <v>22</v>
      </c>
      <c r="O54" s="288" t="s">
        <v>22</v>
      </c>
      <c r="P54" s="288">
        <v>30.833335899749613</v>
      </c>
      <c r="Q54" s="288">
        <v>7.0888203978705491</v>
      </c>
      <c r="R54" s="288">
        <v>22.478225955895965</v>
      </c>
      <c r="S54" s="109" t="s">
        <v>79</v>
      </c>
    </row>
    <row r="55" spans="1:19" ht="24.95" customHeight="1">
      <c r="A55" s="109" t="s">
        <v>80</v>
      </c>
      <c r="B55" s="288">
        <v>-0.2417420541885491</v>
      </c>
      <c r="C55" s="291">
        <v>-11.091244555189931</v>
      </c>
      <c r="D55" s="292">
        <v>-11.237024038563177</v>
      </c>
      <c r="E55" s="292">
        <v>472.82608695652175</v>
      </c>
      <c r="F55" s="366">
        <v>-18.35198764955615</v>
      </c>
      <c r="G55" s="291">
        <v>-12.281992015129234</v>
      </c>
      <c r="H55" s="289">
        <v>-30.870783976851442</v>
      </c>
      <c r="I55" s="289" t="s">
        <v>22</v>
      </c>
      <c r="J55" s="289">
        <v>-0.53158045155758771</v>
      </c>
      <c r="K55" s="289" t="s">
        <v>22</v>
      </c>
      <c r="L55" s="289" t="s">
        <v>22</v>
      </c>
      <c r="M55" s="289" t="s">
        <v>22</v>
      </c>
      <c r="N55" s="365" t="s">
        <v>22</v>
      </c>
      <c r="O55" s="288" t="s">
        <v>22</v>
      </c>
      <c r="P55" s="288">
        <v>-24.634865756113143</v>
      </c>
      <c r="Q55" s="288">
        <v>-18.87550992255089</v>
      </c>
      <c r="R55" s="288">
        <v>23.939021256286949</v>
      </c>
      <c r="S55" s="109" t="s">
        <v>80</v>
      </c>
    </row>
    <row r="56" spans="1:19" ht="24.95" customHeight="1">
      <c r="A56" s="109" t="s">
        <v>81</v>
      </c>
      <c r="B56" s="288">
        <v>-1.8968176392851461</v>
      </c>
      <c r="C56" s="291">
        <v>-27.20740700224259</v>
      </c>
      <c r="D56" s="292">
        <v>5.9045258126681972</v>
      </c>
      <c r="E56" s="292">
        <v>-83.209876543209873</v>
      </c>
      <c r="F56" s="366">
        <v>-73.975708892668038</v>
      </c>
      <c r="G56" s="291">
        <v>193.84663931839697</v>
      </c>
      <c r="H56" s="289">
        <v>-5.3276756247053356</v>
      </c>
      <c r="I56" s="289" t="s">
        <v>22</v>
      </c>
      <c r="J56" s="289" t="s">
        <v>211</v>
      </c>
      <c r="K56" s="289" t="s">
        <v>22</v>
      </c>
      <c r="L56" s="289" t="s">
        <v>22</v>
      </c>
      <c r="M56" s="289" t="s">
        <v>22</v>
      </c>
      <c r="N56" s="365" t="s">
        <v>22</v>
      </c>
      <c r="O56" s="288" t="s">
        <v>22</v>
      </c>
      <c r="P56" s="288">
        <v>-16.823449934787533</v>
      </c>
      <c r="Q56" s="288">
        <v>-46.226201269265644</v>
      </c>
      <c r="R56" s="288">
        <v>21.885401503349769</v>
      </c>
      <c r="S56" s="109" t="s">
        <v>81</v>
      </c>
    </row>
    <row r="57" spans="1:19" ht="24.95" customHeight="1" thickBot="1">
      <c r="A57" s="110" t="s">
        <v>82</v>
      </c>
      <c r="B57" s="284">
        <v>1.1674983319127676</v>
      </c>
      <c r="C57" s="294">
        <v>4.5493111389438781</v>
      </c>
      <c r="D57" s="293">
        <v>27.911983274338127</v>
      </c>
      <c r="E57" s="293">
        <v>56.267409470752085</v>
      </c>
      <c r="F57" s="367">
        <v>-40.289231971858506</v>
      </c>
      <c r="G57" s="287">
        <v>-30.118490911008749</v>
      </c>
      <c r="H57" s="286">
        <v>4.0569620253164516</v>
      </c>
      <c r="I57" s="286">
        <v>-95.63409563409563</v>
      </c>
      <c r="J57" s="286">
        <v>-69.896410073227358</v>
      </c>
      <c r="K57" s="286" t="s">
        <v>22</v>
      </c>
      <c r="L57" s="286" t="s">
        <v>22</v>
      </c>
      <c r="M57" s="286" t="s">
        <v>22</v>
      </c>
      <c r="N57" s="364" t="s">
        <v>22</v>
      </c>
      <c r="O57" s="284">
        <v>123.44827586206895</v>
      </c>
      <c r="P57" s="284">
        <v>14.013788843023065</v>
      </c>
      <c r="Q57" s="284">
        <v>-23.74465919288518</v>
      </c>
      <c r="R57" s="284">
        <v>-30.374859043431712</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5512E5-23FC-4DF1-BF65-B9CCAD6DF1A5}">
  <sheetPr>
    <pageSetUpPr fitToPage="1"/>
  </sheetPr>
  <dimension ref="A1:W22"/>
  <sheetViews>
    <sheetView showGridLines="0" zoomScaleNormal="100" zoomScaleSheetLayoutView="100" workbookViewId="0"/>
  </sheetViews>
  <sheetFormatPr defaultRowHeight="13.5"/>
  <cols>
    <col min="1" max="1" width="4.625" style="625" customWidth="1"/>
    <col min="2" max="2" width="4.625" style="623" customWidth="1"/>
    <col min="3" max="3" width="3.125" style="623" customWidth="1"/>
    <col min="4" max="4" width="10.5" style="624" bestFit="1" customWidth="1"/>
    <col min="5" max="5" width="11.625" style="624" customWidth="1"/>
    <col min="6" max="6" width="9.625" style="624" customWidth="1"/>
    <col min="7" max="7" width="11.625" style="624" customWidth="1"/>
    <col min="8" max="8" width="9.625" style="624" customWidth="1"/>
    <col min="9" max="9" width="11.625" style="624" customWidth="1"/>
    <col min="10" max="10" width="9.625" style="624" customWidth="1"/>
    <col min="11" max="11" width="11.625" style="624" customWidth="1"/>
    <col min="12" max="12" width="9.625" style="624" customWidth="1"/>
    <col min="13" max="15" width="10.625" style="624" customWidth="1"/>
    <col min="16" max="16" width="10.625" style="623" customWidth="1"/>
    <col min="17" max="16384" width="9" style="623"/>
  </cols>
  <sheetData>
    <row r="1" spans="1:23" s="542" customFormat="1" ht="41.1" customHeight="1">
      <c r="A1" s="540" t="s">
        <v>308</v>
      </c>
      <c r="B1" s="541"/>
      <c r="C1" s="541"/>
      <c r="D1" s="541"/>
      <c r="E1" s="541"/>
      <c r="F1" s="541"/>
      <c r="G1" s="541"/>
      <c r="H1" s="541"/>
      <c r="I1" s="541"/>
      <c r="J1" s="541"/>
      <c r="K1" s="541"/>
      <c r="L1" s="541"/>
    </row>
    <row r="2" spans="1:23" s="542" customFormat="1" ht="32.25" customHeight="1">
      <c r="A2" s="543" t="s">
        <v>309</v>
      </c>
      <c r="B2" s="541"/>
      <c r="C2" s="541"/>
      <c r="D2" s="541"/>
      <c r="E2" s="541"/>
      <c r="F2" s="541"/>
      <c r="G2" s="541"/>
      <c r="H2" s="541"/>
      <c r="I2" s="541"/>
      <c r="J2" s="541"/>
      <c r="K2" s="541"/>
      <c r="L2" s="541"/>
    </row>
    <row r="3" spans="1:23" s="542" customFormat="1" ht="32.25" customHeight="1">
      <c r="A3" s="544" t="s">
        <v>310</v>
      </c>
      <c r="B3" s="541"/>
      <c r="C3" s="541"/>
      <c r="D3" s="541"/>
      <c r="E3" s="541"/>
      <c r="F3" s="541"/>
      <c r="G3" s="541"/>
      <c r="H3" s="541"/>
      <c r="I3" s="541"/>
      <c r="J3" s="541"/>
      <c r="K3" s="541"/>
      <c r="L3" s="541"/>
    </row>
    <row r="4" spans="1:23" s="542" customFormat="1" ht="32.25" customHeight="1">
      <c r="D4" s="541"/>
    </row>
    <row r="5" spans="1:23" s="542" customFormat="1" ht="32.25" customHeight="1">
      <c r="B5" s="545"/>
      <c r="C5" s="545"/>
      <c r="D5" s="545"/>
      <c r="E5" s="545"/>
      <c r="F5" s="545"/>
      <c r="G5" s="545"/>
      <c r="H5" s="545"/>
      <c r="I5" s="545"/>
    </row>
    <row r="6" spans="1:23" s="546" customFormat="1" ht="18.75" customHeight="1" thickBot="1">
      <c r="A6" s="546" t="s">
        <v>311</v>
      </c>
      <c r="B6" s="547"/>
      <c r="C6" s="547"/>
      <c r="D6" s="547"/>
      <c r="E6" s="547"/>
      <c r="F6" s="547"/>
      <c r="G6" s="547"/>
      <c r="H6" s="547"/>
      <c r="I6" s="547"/>
      <c r="L6" s="548" t="str">
        <f>A2</f>
        <v>令和4年11月審査分</v>
      </c>
    </row>
    <row r="7" spans="1:23" s="542" customFormat="1" ht="23.25" customHeight="1">
      <c r="A7" s="814" t="s">
        <v>312</v>
      </c>
      <c r="B7" s="815"/>
      <c r="C7" s="815"/>
      <c r="D7" s="816"/>
      <c r="E7" s="791" t="s">
        <v>313</v>
      </c>
      <c r="F7" s="793" t="s">
        <v>314</v>
      </c>
      <c r="G7" s="795" t="s">
        <v>315</v>
      </c>
      <c r="H7" s="797" t="s">
        <v>316</v>
      </c>
      <c r="I7" s="799" t="s">
        <v>317</v>
      </c>
      <c r="J7" s="800"/>
      <c r="K7" s="800"/>
      <c r="L7" s="801"/>
    </row>
    <row r="8" spans="1:23" s="542" customFormat="1" ht="36.75" customHeight="1" thickBot="1">
      <c r="A8" s="817"/>
      <c r="B8" s="818"/>
      <c r="C8" s="818"/>
      <c r="D8" s="819"/>
      <c r="E8" s="792"/>
      <c r="F8" s="794"/>
      <c r="G8" s="796"/>
      <c r="H8" s="798"/>
      <c r="I8" s="549" t="s">
        <v>313</v>
      </c>
      <c r="J8" s="550" t="s">
        <v>318</v>
      </c>
      <c r="K8" s="551" t="s">
        <v>315</v>
      </c>
      <c r="L8" s="552" t="s">
        <v>319</v>
      </c>
    </row>
    <row r="9" spans="1:23" s="542" customFormat="1" ht="12" customHeight="1" thickTop="1">
      <c r="A9" s="802" t="s">
        <v>320</v>
      </c>
      <c r="B9" s="553"/>
      <c r="C9" s="553"/>
      <c r="D9" s="553"/>
      <c r="E9" s="554" t="s">
        <v>321</v>
      </c>
      <c r="F9" s="555" t="s">
        <v>15</v>
      </c>
      <c r="G9" s="555" t="s">
        <v>322</v>
      </c>
      <c r="H9" s="556" t="s">
        <v>129</v>
      </c>
      <c r="I9" s="554" t="s">
        <v>323</v>
      </c>
      <c r="J9" s="555" t="s">
        <v>323</v>
      </c>
      <c r="K9" s="555" t="s">
        <v>323</v>
      </c>
      <c r="L9" s="557" t="s">
        <v>323</v>
      </c>
    </row>
    <row r="10" spans="1:23" s="542" customFormat="1" ht="33.75" customHeight="1">
      <c r="A10" s="803"/>
      <c r="B10" s="558" t="s">
        <v>324</v>
      </c>
      <c r="C10" s="559"/>
      <c r="D10" s="560"/>
      <c r="E10" s="561">
        <v>149</v>
      </c>
      <c r="F10" s="562" t="s">
        <v>22</v>
      </c>
      <c r="G10" s="563">
        <v>37387.334999999999</v>
      </c>
      <c r="H10" s="564" t="s">
        <v>22</v>
      </c>
      <c r="I10" s="565">
        <v>12.030075187969928</v>
      </c>
      <c r="J10" s="566" t="s">
        <v>22</v>
      </c>
      <c r="K10" s="567">
        <v>8.5890821419220202</v>
      </c>
      <c r="L10" s="568" t="s">
        <v>22</v>
      </c>
    </row>
    <row r="11" spans="1:23" s="542" customFormat="1" ht="33.75" customHeight="1" thickBot="1">
      <c r="A11" s="804"/>
      <c r="B11" s="569" t="s">
        <v>325</v>
      </c>
      <c r="C11" s="569"/>
      <c r="D11" s="569"/>
      <c r="E11" s="570">
        <v>50</v>
      </c>
      <c r="F11" s="571">
        <v>3355.7046979865772</v>
      </c>
      <c r="G11" s="572">
        <v>206.18700000000001</v>
      </c>
      <c r="H11" s="573">
        <v>55.148889323082273</v>
      </c>
      <c r="I11" s="574">
        <v>6.3829787234042499</v>
      </c>
      <c r="J11" s="575">
        <v>-5.0406968442096201</v>
      </c>
      <c r="K11" s="575">
        <v>-40.279793196333145</v>
      </c>
      <c r="L11" s="576">
        <v>-45.003488724939501</v>
      </c>
      <c r="O11" s="577"/>
      <c r="P11" s="577"/>
    </row>
    <row r="12" spans="1:23" s="542" customFormat="1" ht="33.75" customHeight="1">
      <c r="A12" s="805" t="s">
        <v>326</v>
      </c>
      <c r="B12" s="808" t="s">
        <v>5</v>
      </c>
      <c r="C12" s="578" t="s">
        <v>6</v>
      </c>
      <c r="D12" s="579"/>
      <c r="E12" s="580">
        <v>21</v>
      </c>
      <c r="F12" s="581">
        <v>1409.3959731543623</v>
      </c>
      <c r="G12" s="582" t="s">
        <v>22</v>
      </c>
      <c r="H12" s="583" t="s">
        <v>22</v>
      </c>
      <c r="I12" s="584">
        <v>0</v>
      </c>
      <c r="J12" s="581">
        <v>-10.738255033557039</v>
      </c>
      <c r="K12" s="582" t="s">
        <v>22</v>
      </c>
      <c r="L12" s="585" t="s">
        <v>22</v>
      </c>
      <c r="O12" s="586"/>
      <c r="P12" s="587"/>
    </row>
    <row r="13" spans="1:23" s="542" customFormat="1" ht="33.75" customHeight="1">
      <c r="A13" s="806"/>
      <c r="B13" s="809"/>
      <c r="C13" s="588" t="s">
        <v>3</v>
      </c>
      <c r="D13" s="589"/>
      <c r="E13" s="590">
        <v>0</v>
      </c>
      <c r="F13" s="591">
        <v>0</v>
      </c>
      <c r="G13" s="592">
        <v>0</v>
      </c>
      <c r="H13" s="593">
        <v>0</v>
      </c>
      <c r="I13" s="594">
        <v>0</v>
      </c>
      <c r="J13" s="591">
        <v>0</v>
      </c>
      <c r="K13" s="595">
        <v>0</v>
      </c>
      <c r="L13" s="596">
        <v>0</v>
      </c>
    </row>
    <row r="14" spans="1:23" s="542" customFormat="1" ht="33.75" customHeight="1">
      <c r="A14" s="806"/>
      <c r="B14" s="809"/>
      <c r="C14" s="597"/>
      <c r="D14" s="598" t="s">
        <v>7</v>
      </c>
      <c r="E14" s="590">
        <v>0</v>
      </c>
      <c r="F14" s="591">
        <v>0</v>
      </c>
      <c r="G14" s="599">
        <v>0</v>
      </c>
      <c r="H14" s="593">
        <v>0</v>
      </c>
      <c r="I14" s="594">
        <v>0</v>
      </c>
      <c r="J14" s="591">
        <v>0</v>
      </c>
      <c r="K14" s="591">
        <v>0</v>
      </c>
      <c r="L14" s="596">
        <v>0</v>
      </c>
      <c r="O14" s="600"/>
      <c r="P14" s="601"/>
    </row>
    <row r="15" spans="1:23" s="542" customFormat="1" ht="33.75" customHeight="1">
      <c r="A15" s="806"/>
      <c r="B15" s="809"/>
      <c r="C15" s="602"/>
      <c r="D15" s="598" t="s">
        <v>8</v>
      </c>
      <c r="E15" s="590">
        <v>0</v>
      </c>
      <c r="F15" s="591">
        <v>0</v>
      </c>
      <c r="G15" s="599">
        <v>0</v>
      </c>
      <c r="H15" s="593">
        <v>0</v>
      </c>
      <c r="I15" s="594">
        <v>0</v>
      </c>
      <c r="J15" s="591">
        <v>0</v>
      </c>
      <c r="K15" s="591">
        <v>0</v>
      </c>
      <c r="L15" s="596">
        <v>0</v>
      </c>
      <c r="O15" s="601"/>
      <c r="P15" s="601"/>
      <c r="Q15" s="603"/>
      <c r="R15" s="603"/>
      <c r="S15" s="603"/>
      <c r="T15" s="603"/>
      <c r="U15" s="603"/>
      <c r="V15" s="603"/>
      <c r="W15" s="603"/>
    </row>
    <row r="16" spans="1:23" s="542" customFormat="1" ht="33.75" customHeight="1" thickBot="1">
      <c r="A16" s="806"/>
      <c r="B16" s="810"/>
      <c r="C16" s="604" t="s">
        <v>9</v>
      </c>
      <c r="D16" s="605"/>
      <c r="E16" s="570">
        <v>21</v>
      </c>
      <c r="F16" s="571">
        <v>1409.3959731543623</v>
      </c>
      <c r="G16" s="606" t="s">
        <v>22</v>
      </c>
      <c r="H16" s="607" t="s">
        <v>22</v>
      </c>
      <c r="I16" s="608">
        <v>-19.230769230769226</v>
      </c>
      <c r="J16" s="571">
        <v>-27.903975219411464</v>
      </c>
      <c r="K16" s="606" t="s">
        <v>22</v>
      </c>
      <c r="L16" s="609" t="s">
        <v>22</v>
      </c>
      <c r="O16" s="601"/>
      <c r="P16" s="601"/>
      <c r="Q16" s="603"/>
      <c r="R16" s="603"/>
      <c r="S16" s="603"/>
      <c r="T16" s="603"/>
      <c r="U16" s="603"/>
      <c r="V16" s="603"/>
      <c r="W16" s="603"/>
    </row>
    <row r="17" spans="1:23" s="542" customFormat="1" ht="33.75" customHeight="1">
      <c r="A17" s="806"/>
      <c r="B17" s="811" t="s">
        <v>10</v>
      </c>
      <c r="C17" s="602" t="s">
        <v>6</v>
      </c>
      <c r="D17" s="610"/>
      <c r="E17" s="561">
        <v>2</v>
      </c>
      <c r="F17" s="611">
        <v>134.2281879194631</v>
      </c>
      <c r="G17" s="612" t="s">
        <v>22</v>
      </c>
      <c r="H17" s="564" t="s">
        <v>22</v>
      </c>
      <c r="I17" s="613">
        <v>-50</v>
      </c>
      <c r="J17" s="611">
        <v>-55.369127516778519</v>
      </c>
      <c r="K17" s="612" t="s">
        <v>22</v>
      </c>
      <c r="L17" s="614" t="s">
        <v>22</v>
      </c>
      <c r="O17" s="615"/>
      <c r="Q17" s="603"/>
      <c r="R17" s="603"/>
      <c r="S17" s="603"/>
      <c r="T17" s="603"/>
      <c r="U17" s="603"/>
      <c r="V17" s="603"/>
      <c r="W17" s="603"/>
    </row>
    <row r="18" spans="1:23" s="542" customFormat="1" ht="33.75" customHeight="1">
      <c r="A18" s="806"/>
      <c r="B18" s="812"/>
      <c r="C18" s="616" t="s">
        <v>3</v>
      </c>
      <c r="D18" s="617"/>
      <c r="E18" s="618">
        <v>1</v>
      </c>
      <c r="F18" s="619">
        <v>67.114093959731548</v>
      </c>
      <c r="G18" s="620">
        <v>-6.5</v>
      </c>
      <c r="H18" s="621">
        <v>-1.7385566529414307</v>
      </c>
      <c r="I18" s="594" t="s">
        <v>22</v>
      </c>
      <c r="J18" s="591" t="s">
        <v>22</v>
      </c>
      <c r="K18" s="591" t="s">
        <v>22</v>
      </c>
      <c r="L18" s="596" t="s">
        <v>22</v>
      </c>
      <c r="Q18" s="603"/>
      <c r="R18" s="603"/>
      <c r="S18" s="603"/>
      <c r="T18" s="603"/>
      <c r="U18" s="603"/>
      <c r="V18" s="603"/>
      <c r="W18" s="603"/>
    </row>
    <row r="19" spans="1:23" s="542" customFormat="1" ht="33.75" customHeight="1" thickBot="1">
      <c r="A19" s="807"/>
      <c r="B19" s="813"/>
      <c r="C19" s="604" t="s">
        <v>9</v>
      </c>
      <c r="D19" s="605"/>
      <c r="E19" s="570">
        <v>3</v>
      </c>
      <c r="F19" s="571">
        <v>201.34228187919462</v>
      </c>
      <c r="G19" s="606" t="s">
        <v>22</v>
      </c>
      <c r="H19" s="607" t="s">
        <v>22</v>
      </c>
      <c r="I19" s="608">
        <v>-25</v>
      </c>
      <c r="J19" s="571">
        <v>-33.053691275167779</v>
      </c>
      <c r="K19" s="606" t="s">
        <v>22</v>
      </c>
      <c r="L19" s="609" t="s">
        <v>22</v>
      </c>
      <c r="N19" s="603"/>
      <c r="O19" s="603"/>
      <c r="P19" s="603"/>
      <c r="Q19" s="603"/>
      <c r="R19" s="603"/>
      <c r="S19" s="603"/>
      <c r="T19" s="603"/>
      <c r="U19" s="603"/>
      <c r="V19" s="603"/>
      <c r="W19" s="603"/>
    </row>
    <row r="20" spans="1:23" s="542" customFormat="1" ht="18.75" customHeight="1">
      <c r="A20" s="622"/>
    </row>
    <row r="21" spans="1:23" s="542" customFormat="1" ht="18.75" customHeight="1">
      <c r="A21" s="542" t="s">
        <v>327</v>
      </c>
    </row>
    <row r="22" spans="1:23" ht="14.25">
      <c r="A22" s="542" t="s">
        <v>328</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109</v>
      </c>
      <c r="N4" s="133"/>
      <c r="O4" s="133"/>
      <c r="P4" s="133"/>
      <c r="Q4" s="133"/>
      <c r="R4" s="134"/>
    </row>
    <row r="5" spans="1:18">
      <c r="L5" s="132"/>
      <c r="M5" s="137"/>
      <c r="N5" s="822" t="s">
        <v>209</v>
      </c>
      <c r="O5" s="824" t="s">
        <v>208</v>
      </c>
      <c r="P5" s="133"/>
      <c r="Q5" s="133"/>
      <c r="R5" s="134"/>
    </row>
    <row r="6" spans="1:18" ht="14.25" thickBot="1">
      <c r="L6" s="132"/>
      <c r="M6" s="138"/>
      <c r="N6" s="823"/>
      <c r="O6" s="825"/>
      <c r="P6" s="133"/>
      <c r="Q6" s="133"/>
      <c r="R6" s="134"/>
    </row>
    <row r="7" spans="1:18" ht="14.25" thickTop="1">
      <c r="L7" s="132"/>
      <c r="M7" s="139" t="s">
        <v>139</v>
      </c>
      <c r="N7" s="140">
        <v>32490</v>
      </c>
      <c r="O7" s="141">
        <v>29252</v>
      </c>
      <c r="P7" s="133"/>
      <c r="Q7" s="133"/>
      <c r="R7" s="134"/>
    </row>
    <row r="8" spans="1:18">
      <c r="L8" s="132"/>
      <c r="M8" s="139" t="s">
        <v>140</v>
      </c>
      <c r="N8" s="140">
        <v>1305</v>
      </c>
      <c r="O8" s="141">
        <v>1306</v>
      </c>
      <c r="P8" s="133"/>
      <c r="Q8" s="133"/>
      <c r="R8" s="134"/>
    </row>
    <row r="9" spans="1:18">
      <c r="L9" s="132"/>
      <c r="M9" s="139" t="s">
        <v>141</v>
      </c>
      <c r="N9" s="140">
        <v>6070</v>
      </c>
      <c r="O9" s="141">
        <v>4521</v>
      </c>
      <c r="P9" s="133"/>
      <c r="Q9" s="133"/>
      <c r="R9" s="134"/>
    </row>
    <row r="10" spans="1:18">
      <c r="L10" s="132"/>
      <c r="M10" s="142" t="s">
        <v>194</v>
      </c>
      <c r="N10" s="140">
        <v>15147</v>
      </c>
      <c r="O10" s="141">
        <v>13513</v>
      </c>
      <c r="P10" s="133"/>
      <c r="Q10" s="133"/>
      <c r="R10" s="134"/>
    </row>
    <row r="11" spans="1:18">
      <c r="L11" s="132"/>
      <c r="M11" s="142" t="s">
        <v>144</v>
      </c>
      <c r="N11" s="140">
        <v>606</v>
      </c>
      <c r="O11" s="141">
        <v>562</v>
      </c>
      <c r="P11" s="133"/>
      <c r="Q11" s="133"/>
      <c r="R11" s="134"/>
    </row>
    <row r="12" spans="1:18">
      <c r="L12" s="132"/>
      <c r="M12" s="142" t="s">
        <v>145</v>
      </c>
      <c r="N12" s="140">
        <v>2797</v>
      </c>
      <c r="O12" s="141">
        <v>2000</v>
      </c>
      <c r="P12" s="133"/>
      <c r="Q12" s="133"/>
      <c r="R12" s="134"/>
    </row>
    <row r="13" spans="1:18">
      <c r="L13" s="132"/>
      <c r="M13" s="142" t="s">
        <v>146</v>
      </c>
      <c r="N13" s="140">
        <v>38</v>
      </c>
      <c r="O13" s="141">
        <v>41</v>
      </c>
      <c r="P13" s="133"/>
      <c r="Q13" s="133"/>
      <c r="R13" s="134"/>
    </row>
    <row r="14" spans="1:18">
      <c r="L14" s="132"/>
      <c r="M14" s="142" t="s">
        <v>147</v>
      </c>
      <c r="N14" s="140">
        <v>1</v>
      </c>
      <c r="O14" s="141">
        <v>0</v>
      </c>
      <c r="P14" s="133"/>
      <c r="Q14" s="133"/>
      <c r="R14" s="134"/>
    </row>
    <row r="15" spans="1:18">
      <c r="L15" s="132"/>
      <c r="M15" s="142" t="s">
        <v>148</v>
      </c>
      <c r="N15" s="140">
        <v>8</v>
      </c>
      <c r="O15" s="141">
        <v>0</v>
      </c>
      <c r="P15" s="133"/>
      <c r="Q15" s="133"/>
      <c r="R15" s="134"/>
    </row>
    <row r="16" spans="1:18">
      <c r="L16" s="132"/>
      <c r="M16" s="142" t="s">
        <v>149</v>
      </c>
      <c r="N16" s="140">
        <v>2848</v>
      </c>
      <c r="O16" s="141">
        <v>2978</v>
      </c>
      <c r="P16" s="133"/>
      <c r="Q16" s="133"/>
      <c r="R16" s="134"/>
    </row>
    <row r="17" spans="2:28">
      <c r="L17" s="132"/>
      <c r="M17" s="142" t="s">
        <v>150</v>
      </c>
      <c r="N17" s="140">
        <v>96</v>
      </c>
      <c r="O17" s="141">
        <v>138</v>
      </c>
      <c r="P17" s="133"/>
      <c r="Q17" s="133"/>
      <c r="R17" s="134"/>
    </row>
    <row r="18" spans="2:28">
      <c r="L18" s="132"/>
      <c r="M18" s="142" t="s">
        <v>151</v>
      </c>
      <c r="N18" s="140">
        <v>556</v>
      </c>
      <c r="O18" s="141">
        <v>394</v>
      </c>
      <c r="P18" s="133"/>
      <c r="Q18" s="133"/>
      <c r="R18" s="134"/>
    </row>
    <row r="19" spans="2:28">
      <c r="L19" s="132"/>
      <c r="M19" s="142" t="s">
        <v>152</v>
      </c>
      <c r="N19" s="140">
        <v>9789</v>
      </c>
      <c r="O19" s="141">
        <v>8570</v>
      </c>
      <c r="P19" s="133"/>
      <c r="Q19" s="133"/>
      <c r="R19" s="134"/>
    </row>
    <row r="20" spans="2:28">
      <c r="L20" s="132"/>
      <c r="M20" s="142" t="s">
        <v>153</v>
      </c>
      <c r="N20" s="140">
        <v>407</v>
      </c>
      <c r="O20" s="141">
        <v>418</v>
      </c>
      <c r="P20" s="133"/>
      <c r="Q20" s="133"/>
      <c r="R20" s="134"/>
    </row>
    <row r="21" spans="2:28">
      <c r="L21" s="132"/>
      <c r="M21" s="142" t="s">
        <v>154</v>
      </c>
      <c r="N21" s="140">
        <v>1788</v>
      </c>
      <c r="O21" s="141">
        <v>1353</v>
      </c>
      <c r="P21" s="133"/>
      <c r="Q21" s="133"/>
      <c r="R21" s="134"/>
    </row>
    <row r="22" spans="2:28">
      <c r="L22" s="132"/>
      <c r="M22" s="368" t="s">
        <v>155</v>
      </c>
      <c r="N22" s="512">
        <v>4668</v>
      </c>
      <c r="O22" s="144">
        <v>4150</v>
      </c>
      <c r="P22" s="133"/>
      <c r="Q22" s="133"/>
      <c r="R22" s="134"/>
    </row>
    <row r="23" spans="2:28">
      <c r="L23" s="132"/>
      <c r="M23" s="368" t="s">
        <v>156</v>
      </c>
      <c r="N23" s="513">
        <v>195</v>
      </c>
      <c r="O23" s="141">
        <v>188</v>
      </c>
      <c r="P23" s="133"/>
      <c r="Q23" s="133"/>
      <c r="R23" s="134"/>
    </row>
    <row r="24" spans="2:28" ht="14.25" thickBot="1">
      <c r="L24" s="132"/>
      <c r="M24" s="145" t="s">
        <v>157</v>
      </c>
      <c r="N24" s="514">
        <v>921</v>
      </c>
      <c r="O24" s="515">
        <v>774</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22" t="str">
        <f>N5</f>
        <v>令和3年11月審査分</v>
      </c>
      <c r="O27" s="826" t="str">
        <f>O5</f>
        <v>令和4年11月審査分</v>
      </c>
      <c r="P27" s="820" t="s">
        <v>113</v>
      </c>
      <c r="Q27" s="152"/>
      <c r="R27" s="134"/>
    </row>
    <row r="28" spans="2:28" ht="14.25" thickBot="1">
      <c r="B28" s="167"/>
      <c r="C28" s="167"/>
      <c r="L28" s="132"/>
      <c r="M28" s="138"/>
      <c r="N28" s="823"/>
      <c r="O28" s="827"/>
      <c r="P28" s="821"/>
      <c r="Q28" s="133"/>
      <c r="R28" s="134"/>
      <c r="AB28" s="485"/>
    </row>
    <row r="29" spans="2:28" ht="14.25" thickTop="1">
      <c r="L29" s="132"/>
      <c r="M29" s="139" t="s">
        <v>110</v>
      </c>
      <c r="N29" s="153">
        <v>0</v>
      </c>
      <c r="O29" s="154">
        <v>0</v>
      </c>
      <c r="P29" s="483" t="s">
        <v>18</v>
      </c>
      <c r="Q29" s="152"/>
      <c r="R29" s="134"/>
    </row>
    <row r="30" spans="2:28">
      <c r="L30" s="132"/>
      <c r="M30" s="142" t="s">
        <v>110</v>
      </c>
      <c r="N30" s="155">
        <v>3.9864999999999999</v>
      </c>
      <c r="O30" s="156">
        <v>3.5078999999999998</v>
      </c>
      <c r="P30" s="516">
        <v>-12.005518625360594</v>
      </c>
      <c r="Q30" s="157"/>
      <c r="R30" s="134"/>
    </row>
    <row r="31" spans="2:28">
      <c r="L31" s="132"/>
      <c r="M31" s="142" t="s">
        <v>142</v>
      </c>
      <c r="N31" s="155">
        <v>1.5146999999999999</v>
      </c>
      <c r="O31" s="156">
        <v>1.3512999999999999</v>
      </c>
      <c r="P31" s="516">
        <v>-10.78761470918333</v>
      </c>
      <c r="Q31" s="157"/>
      <c r="R31" s="134"/>
    </row>
    <row r="32" spans="2:28">
      <c r="L32" s="132"/>
      <c r="M32" s="142" t="s">
        <v>144</v>
      </c>
      <c r="N32" s="155">
        <v>6.0600000000000001E-2</v>
      </c>
      <c r="O32" s="156">
        <v>5.62E-2</v>
      </c>
      <c r="P32" s="516">
        <v>-7.2607260726072553</v>
      </c>
      <c r="Q32" s="157"/>
      <c r="R32" s="134"/>
    </row>
    <row r="33" spans="12:18" ht="13.5" customHeight="1">
      <c r="L33" s="132"/>
      <c r="M33" s="142" t="s">
        <v>145</v>
      </c>
      <c r="N33" s="155">
        <v>0.2797</v>
      </c>
      <c r="O33" s="156">
        <v>0.2</v>
      </c>
      <c r="P33" s="516">
        <v>-28.494815874150873</v>
      </c>
      <c r="Q33" s="157"/>
      <c r="R33" s="134"/>
    </row>
    <row r="34" spans="12:18">
      <c r="L34" s="132"/>
      <c r="M34" s="142" t="s">
        <v>149</v>
      </c>
      <c r="N34" s="518">
        <v>0.2848</v>
      </c>
      <c r="O34" s="156">
        <v>0.29780000000000001</v>
      </c>
      <c r="P34" s="516">
        <v>4.5646067415730442</v>
      </c>
      <c r="Q34" s="157"/>
      <c r="R34" s="134"/>
    </row>
    <row r="35" spans="12:18">
      <c r="L35" s="132"/>
      <c r="M35" s="142" t="s">
        <v>150</v>
      </c>
      <c r="N35" s="518">
        <v>9.5999999999999992E-3</v>
      </c>
      <c r="O35" s="156">
        <v>1.38E-2</v>
      </c>
      <c r="P35" s="516">
        <v>43.75</v>
      </c>
      <c r="Q35" s="157"/>
      <c r="R35" s="134"/>
    </row>
    <row r="36" spans="12:18">
      <c r="L36" s="132"/>
      <c r="M36" s="142" t="s">
        <v>151</v>
      </c>
      <c r="N36" s="518">
        <v>5.5599999999999997E-2</v>
      </c>
      <c r="O36" s="156">
        <v>3.9399999999999998E-2</v>
      </c>
      <c r="P36" s="516">
        <v>-29.136690647482013</v>
      </c>
      <c r="Q36" s="157"/>
      <c r="R36" s="134"/>
    </row>
    <row r="37" spans="12:18">
      <c r="L37" s="132"/>
      <c r="M37" s="142" t="s">
        <v>152</v>
      </c>
      <c r="N37" s="518">
        <v>0.97889999999999999</v>
      </c>
      <c r="O37" s="156">
        <v>0.85699999999999998</v>
      </c>
      <c r="P37" s="516">
        <v>-12.452753090203288</v>
      </c>
      <c r="Q37" s="157"/>
      <c r="R37" s="134"/>
    </row>
    <row r="38" spans="12:18">
      <c r="L38" s="132"/>
      <c r="M38" s="368" t="s">
        <v>153</v>
      </c>
      <c r="N38" s="518">
        <v>4.07E-2</v>
      </c>
      <c r="O38" s="156">
        <v>4.1799999999999997E-2</v>
      </c>
      <c r="P38" s="516">
        <v>2.7027027027026946</v>
      </c>
      <c r="Q38" s="157"/>
      <c r="R38" s="134"/>
    </row>
    <row r="39" spans="12:18">
      <c r="L39" s="132"/>
      <c r="M39" s="368" t="s">
        <v>154</v>
      </c>
      <c r="N39" s="518">
        <v>0.17879999999999999</v>
      </c>
      <c r="O39" s="156">
        <v>0.1353</v>
      </c>
      <c r="P39" s="516">
        <v>-24.328859060402678</v>
      </c>
      <c r="Q39" s="157"/>
      <c r="R39" s="134"/>
    </row>
    <row r="40" spans="12:18">
      <c r="L40" s="132"/>
      <c r="M40" s="368" t="s">
        <v>155</v>
      </c>
      <c r="N40" s="518">
        <v>0.47060000000000002</v>
      </c>
      <c r="O40" s="155">
        <v>0.41909999999999997</v>
      </c>
      <c r="P40" s="516">
        <v>-10.943476413089684</v>
      </c>
      <c r="Q40" s="157"/>
      <c r="R40" s="134"/>
    </row>
    <row r="41" spans="12:18">
      <c r="L41" s="132"/>
      <c r="M41" s="368" t="s">
        <v>156</v>
      </c>
      <c r="N41" s="518">
        <v>1.9599999999999999E-2</v>
      </c>
      <c r="O41" s="155">
        <v>1.8800000000000001E-2</v>
      </c>
      <c r="P41" s="516">
        <v>-4.0816326530612201</v>
      </c>
      <c r="Q41" s="157"/>
      <c r="R41" s="134"/>
    </row>
    <row r="42" spans="12:18" ht="14.25" thickBot="1">
      <c r="L42" s="132"/>
      <c r="M42" s="145" t="s">
        <v>157</v>
      </c>
      <c r="N42" s="519">
        <v>9.2899999999999996E-2</v>
      </c>
      <c r="O42" s="158">
        <v>7.7399999999999997E-2</v>
      </c>
      <c r="P42" s="517">
        <v>-16.684607104413345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令和3年11月審査分</v>
      </c>
      <c r="O45" s="162"/>
      <c r="P45" s="163" t="str">
        <f>O5</f>
        <v>令和4年11月審査分</v>
      </c>
      <c r="Q45" s="437"/>
      <c r="R45" s="134"/>
    </row>
    <row r="46" spans="12:18" ht="14.25" thickTop="1">
      <c r="L46" s="132"/>
      <c r="M46" s="139" t="s">
        <v>110</v>
      </c>
      <c r="N46" s="164" t="s">
        <v>212</v>
      </c>
      <c r="O46" s="165"/>
      <c r="P46" s="525" t="s">
        <v>213</v>
      </c>
      <c r="Q46" s="438"/>
      <c r="R46" s="134"/>
    </row>
    <row r="47" spans="12:18">
      <c r="L47" s="132"/>
      <c r="M47" s="142" t="s">
        <v>142</v>
      </c>
      <c r="N47" s="166" t="s">
        <v>214</v>
      </c>
      <c r="O47" s="143"/>
      <c r="P47" s="526" t="s">
        <v>215</v>
      </c>
      <c r="Q47" s="384"/>
      <c r="R47" s="134"/>
    </row>
    <row r="48" spans="12:18">
      <c r="L48" s="132"/>
      <c r="M48" s="142" t="s">
        <v>144</v>
      </c>
      <c r="N48" s="166" t="s">
        <v>216</v>
      </c>
      <c r="O48" s="143"/>
      <c r="P48" s="526" t="s">
        <v>217</v>
      </c>
      <c r="Q48" s="384"/>
      <c r="R48" s="134"/>
    </row>
    <row r="49" spans="1:18">
      <c r="L49" s="132"/>
      <c r="M49" s="142" t="s">
        <v>145</v>
      </c>
      <c r="N49" s="166" t="s">
        <v>218</v>
      </c>
      <c r="O49" s="143"/>
      <c r="P49" s="526" t="s">
        <v>219</v>
      </c>
      <c r="Q49" s="384"/>
      <c r="R49" s="134"/>
    </row>
    <row r="50" spans="1:18">
      <c r="L50" s="132"/>
      <c r="M50" s="142" t="s">
        <v>149</v>
      </c>
      <c r="N50" s="166" t="s">
        <v>220</v>
      </c>
      <c r="O50" s="143"/>
      <c r="P50" s="526" t="s">
        <v>221</v>
      </c>
      <c r="Q50" s="384"/>
      <c r="R50" s="134"/>
    </row>
    <row r="51" spans="1:18">
      <c r="L51" s="132"/>
      <c r="M51" s="142" t="s">
        <v>150</v>
      </c>
      <c r="N51" s="166" t="s">
        <v>222</v>
      </c>
      <c r="O51" s="143"/>
      <c r="P51" s="526" t="s">
        <v>223</v>
      </c>
      <c r="Q51" s="384"/>
      <c r="R51" s="134"/>
    </row>
    <row r="52" spans="1:18">
      <c r="L52" s="132"/>
      <c r="M52" s="142" t="s">
        <v>151</v>
      </c>
      <c r="N52" s="166" t="s">
        <v>224</v>
      </c>
      <c r="O52" s="143"/>
      <c r="P52" s="526" t="s">
        <v>225</v>
      </c>
      <c r="Q52" s="384"/>
      <c r="R52" s="134"/>
    </row>
    <row r="53" spans="1:18">
      <c r="L53" s="132"/>
      <c r="M53" s="142" t="s">
        <v>152</v>
      </c>
      <c r="N53" s="166" t="s">
        <v>226</v>
      </c>
      <c r="O53" s="143"/>
      <c r="P53" s="526" t="s">
        <v>227</v>
      </c>
      <c r="Q53" s="384"/>
      <c r="R53" s="134"/>
    </row>
    <row r="54" spans="1:18">
      <c r="L54" s="132"/>
      <c r="M54" s="368" t="s">
        <v>153</v>
      </c>
      <c r="N54" s="166" t="s">
        <v>228</v>
      </c>
      <c r="O54" s="369"/>
      <c r="P54" s="526" t="s">
        <v>229</v>
      </c>
      <c r="Q54" s="439"/>
      <c r="R54" s="134"/>
    </row>
    <row r="55" spans="1:18">
      <c r="L55" s="132"/>
      <c r="M55" s="368" t="s">
        <v>154</v>
      </c>
      <c r="N55" s="166" t="s">
        <v>230</v>
      </c>
      <c r="O55" s="369"/>
      <c r="P55" s="526" t="s">
        <v>231</v>
      </c>
      <c r="Q55" s="439"/>
      <c r="R55" s="134"/>
    </row>
    <row r="56" spans="1:18">
      <c r="L56" s="132"/>
      <c r="M56" s="368" t="s">
        <v>155</v>
      </c>
      <c r="N56" s="166" t="s">
        <v>232</v>
      </c>
      <c r="O56" s="369"/>
      <c r="P56" s="526" t="s">
        <v>233</v>
      </c>
      <c r="Q56" s="439"/>
      <c r="R56" s="134"/>
    </row>
    <row r="57" spans="1:18">
      <c r="L57" s="132"/>
      <c r="M57" s="368" t="s">
        <v>156</v>
      </c>
      <c r="N57" s="166" t="s">
        <v>234</v>
      </c>
      <c r="O57" s="369"/>
      <c r="P57" s="526" t="s">
        <v>235</v>
      </c>
      <c r="Q57" s="439"/>
      <c r="R57" s="134"/>
    </row>
    <row r="58" spans="1:18" ht="14.25" thickBot="1">
      <c r="L58" s="132"/>
      <c r="M58" s="145" t="s">
        <v>157</v>
      </c>
      <c r="N58" s="168" t="s">
        <v>236</v>
      </c>
      <c r="O58" s="146"/>
      <c r="P58" s="520" t="s">
        <v>237</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令和3年11月審査分</v>
      </c>
      <c r="N61" s="170"/>
      <c r="O61" s="171" t="str">
        <f>O5</f>
        <v>令和4年11月審査分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119</v>
      </c>
      <c r="N4" s="133"/>
      <c r="O4" s="133"/>
      <c r="P4" s="133"/>
      <c r="Q4" s="133"/>
      <c r="R4" s="134"/>
    </row>
    <row r="5" spans="1:18" ht="13.5" customHeight="1">
      <c r="L5" s="132"/>
      <c r="M5" s="137"/>
      <c r="N5" s="822" t="s">
        <v>209</v>
      </c>
      <c r="O5" s="824" t="s">
        <v>208</v>
      </c>
      <c r="P5" s="133"/>
      <c r="Q5" s="133"/>
      <c r="R5" s="134"/>
    </row>
    <row r="6" spans="1:18" ht="14.25" thickBot="1">
      <c r="L6" s="132"/>
      <c r="M6" s="138"/>
      <c r="N6" s="823"/>
      <c r="O6" s="825"/>
      <c r="P6" s="133"/>
      <c r="Q6" s="133"/>
      <c r="R6" s="134"/>
    </row>
    <row r="7" spans="1:18" ht="14.25" thickTop="1">
      <c r="L7" s="132"/>
      <c r="M7" s="139" t="s">
        <v>139</v>
      </c>
      <c r="N7" s="140">
        <v>3874.739</v>
      </c>
      <c r="O7" s="141">
        <v>4531.585</v>
      </c>
      <c r="P7" s="133"/>
      <c r="Q7" s="133"/>
      <c r="R7" s="134"/>
    </row>
    <row r="8" spans="1:18">
      <c r="L8" s="132"/>
      <c r="M8" s="139" t="s">
        <v>140</v>
      </c>
      <c r="N8" s="140">
        <v>52.054000000000002</v>
      </c>
      <c r="O8" s="141">
        <v>46.795000000000002</v>
      </c>
      <c r="P8" s="133"/>
      <c r="Q8" s="133"/>
      <c r="R8" s="134"/>
    </row>
    <row r="9" spans="1:18">
      <c r="L9" s="132"/>
      <c r="M9" s="139" t="s">
        <v>141</v>
      </c>
      <c r="N9" s="140">
        <v>925.52499999999998</v>
      </c>
      <c r="O9" s="141">
        <v>771.72199999999998</v>
      </c>
      <c r="P9" s="133"/>
      <c r="Q9" s="133"/>
      <c r="R9" s="134"/>
    </row>
    <row r="10" spans="1:18">
      <c r="L10" s="132"/>
      <c r="M10" s="142" t="s">
        <v>142</v>
      </c>
      <c r="N10" s="140">
        <v>1812.6869999999999</v>
      </c>
      <c r="O10" s="141">
        <v>2325.9409999999998</v>
      </c>
      <c r="P10" s="133"/>
      <c r="Q10" s="133"/>
      <c r="R10" s="134"/>
    </row>
    <row r="11" spans="1:18">
      <c r="L11" s="132"/>
      <c r="M11" s="142" t="s">
        <v>144</v>
      </c>
      <c r="N11" s="140">
        <v>26.376000000000001</v>
      </c>
      <c r="O11" s="141">
        <v>20.768999999999998</v>
      </c>
      <c r="P11" s="133"/>
      <c r="Q11" s="133"/>
      <c r="R11" s="134"/>
    </row>
    <row r="12" spans="1:18">
      <c r="L12" s="132"/>
      <c r="M12" s="142" t="s">
        <v>145</v>
      </c>
      <c r="N12" s="140">
        <v>427.03300000000002</v>
      </c>
      <c r="O12" s="141">
        <v>344.65800000000002</v>
      </c>
      <c r="P12" s="133"/>
      <c r="Q12" s="133"/>
      <c r="R12" s="134"/>
    </row>
    <row r="13" spans="1:18">
      <c r="L13" s="132"/>
      <c r="M13" s="142" t="s">
        <v>146</v>
      </c>
      <c r="N13" s="140">
        <v>3.718</v>
      </c>
      <c r="O13" s="141">
        <v>3.5550000000000002</v>
      </c>
      <c r="P13" s="133"/>
      <c r="Q13" s="133"/>
      <c r="R13" s="134"/>
    </row>
    <row r="14" spans="1:18">
      <c r="L14" s="132"/>
      <c r="M14" s="142" t="s">
        <v>147</v>
      </c>
      <c r="N14" s="140">
        <v>7.0000000000000001E-3</v>
      </c>
      <c r="O14" s="141">
        <v>0</v>
      </c>
      <c r="P14" s="133"/>
      <c r="Q14" s="133"/>
      <c r="R14" s="134"/>
    </row>
    <row r="15" spans="1:18">
      <c r="L15" s="132"/>
      <c r="M15" s="142" t="s">
        <v>148</v>
      </c>
      <c r="N15" s="140">
        <v>1.085</v>
      </c>
      <c r="O15" s="141">
        <v>0</v>
      </c>
      <c r="P15" s="133"/>
      <c r="Q15" s="133"/>
      <c r="R15" s="134"/>
    </row>
    <row r="16" spans="1:18">
      <c r="L16" s="132"/>
      <c r="M16" s="142" t="s">
        <v>149</v>
      </c>
      <c r="N16" s="140">
        <v>335.81400000000002</v>
      </c>
      <c r="O16" s="141">
        <v>301.04199999999997</v>
      </c>
      <c r="P16" s="133"/>
      <c r="Q16" s="133"/>
      <c r="R16" s="134"/>
    </row>
    <row r="17" spans="2:28">
      <c r="L17" s="132"/>
      <c r="M17" s="142" t="s">
        <v>150</v>
      </c>
      <c r="N17" s="140">
        <v>4.6859999999999999</v>
      </c>
      <c r="O17" s="141">
        <v>6.2110000000000003</v>
      </c>
      <c r="P17" s="133"/>
      <c r="Q17" s="133"/>
      <c r="R17" s="134"/>
    </row>
    <row r="18" spans="2:28">
      <c r="L18" s="132"/>
      <c r="M18" s="142" t="s">
        <v>151</v>
      </c>
      <c r="N18" s="140">
        <v>99.488</v>
      </c>
      <c r="O18" s="141">
        <v>65.076999999999998</v>
      </c>
      <c r="P18" s="133"/>
      <c r="Q18" s="133"/>
      <c r="R18" s="134"/>
    </row>
    <row r="19" spans="2:28">
      <c r="L19" s="132"/>
      <c r="M19" s="142" t="s">
        <v>152</v>
      </c>
      <c r="N19" s="140">
        <v>1108.3679999999999</v>
      </c>
      <c r="O19" s="141">
        <v>1158.789</v>
      </c>
      <c r="P19" s="133"/>
      <c r="Q19" s="133"/>
      <c r="R19" s="134"/>
    </row>
    <row r="20" spans="2:28">
      <c r="L20" s="132"/>
      <c r="M20" s="368" t="s">
        <v>153</v>
      </c>
      <c r="N20" s="140">
        <v>16.960999999999999</v>
      </c>
      <c r="O20" s="141">
        <v>12.542999999999999</v>
      </c>
      <c r="P20" s="133"/>
      <c r="Q20" s="133"/>
      <c r="R20" s="134"/>
    </row>
    <row r="21" spans="2:28">
      <c r="L21" s="132"/>
      <c r="M21" s="368" t="s">
        <v>154</v>
      </c>
      <c r="N21" s="140">
        <v>228.22200000000001</v>
      </c>
      <c r="O21" s="141">
        <v>224.131</v>
      </c>
      <c r="P21" s="133"/>
      <c r="Q21" s="133"/>
      <c r="R21" s="134"/>
    </row>
    <row r="22" spans="2:28">
      <c r="L22" s="132"/>
      <c r="M22" s="368" t="s">
        <v>155</v>
      </c>
      <c r="N22" s="512">
        <v>614.15200000000004</v>
      </c>
      <c r="O22" s="144">
        <v>742.25800000000004</v>
      </c>
      <c r="P22" s="133"/>
      <c r="Q22" s="133"/>
      <c r="R22" s="134"/>
    </row>
    <row r="23" spans="2:28">
      <c r="L23" s="132"/>
      <c r="M23" s="368" t="s">
        <v>156</v>
      </c>
      <c r="N23" s="513">
        <v>4.024</v>
      </c>
      <c r="O23" s="141">
        <v>7.2720000000000002</v>
      </c>
      <c r="P23" s="133"/>
      <c r="Q23" s="133"/>
      <c r="R23" s="134"/>
    </row>
    <row r="24" spans="2:28" ht="14.25" thickBot="1">
      <c r="L24" s="132"/>
      <c r="M24" s="145" t="s">
        <v>157</v>
      </c>
      <c r="N24" s="514">
        <v>169.697</v>
      </c>
      <c r="O24" s="515">
        <v>137.85599999999999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22" t="str">
        <f>N5</f>
        <v>令和3年11月審査分</v>
      </c>
      <c r="O27" s="826" t="str">
        <f>O5</f>
        <v>令和4年11月審査分</v>
      </c>
      <c r="P27" s="820" t="s">
        <v>113</v>
      </c>
      <c r="Q27" s="152"/>
      <c r="R27" s="134"/>
    </row>
    <row r="28" spans="2:28" ht="14.25" thickBot="1">
      <c r="B28" s="167"/>
      <c r="C28" s="167"/>
      <c r="L28" s="132"/>
      <c r="M28" s="138"/>
      <c r="N28" s="823"/>
      <c r="O28" s="827"/>
      <c r="P28" s="821"/>
      <c r="Q28" s="133"/>
      <c r="R28" s="134"/>
      <c r="AB28" s="485"/>
    </row>
    <row r="29" spans="2:28" ht="14.25" thickTop="1">
      <c r="L29" s="132"/>
      <c r="M29" s="139" t="s">
        <v>110</v>
      </c>
      <c r="N29" s="153">
        <v>0</v>
      </c>
      <c r="O29" s="154">
        <v>0</v>
      </c>
      <c r="P29" s="483" t="s">
        <v>18</v>
      </c>
      <c r="Q29" s="152"/>
      <c r="R29" s="134"/>
    </row>
    <row r="30" spans="2:28">
      <c r="L30" s="132"/>
      <c r="M30" s="142" t="s">
        <v>110</v>
      </c>
      <c r="N30" s="521">
        <v>4.8523180000000004</v>
      </c>
      <c r="O30" s="156">
        <v>5.3501019999999997</v>
      </c>
      <c r="P30" s="516">
        <v>10.258684612179152</v>
      </c>
      <c r="Q30" s="157"/>
      <c r="R30" s="134"/>
    </row>
    <row r="31" spans="2:28">
      <c r="L31" s="132"/>
      <c r="M31" s="142" t="s">
        <v>142</v>
      </c>
      <c r="N31" s="521">
        <v>1.8126869999999999</v>
      </c>
      <c r="O31" s="156">
        <v>2.3259409999999998</v>
      </c>
      <c r="P31" s="516">
        <v>28.314540789446824</v>
      </c>
      <c r="Q31" s="157"/>
      <c r="R31" s="134"/>
    </row>
    <row r="32" spans="2:28">
      <c r="L32" s="132"/>
      <c r="M32" s="142" t="s">
        <v>144</v>
      </c>
      <c r="N32" s="521">
        <v>2.6376E-2</v>
      </c>
      <c r="O32" s="156">
        <v>2.0768999999999999E-2</v>
      </c>
      <c r="P32" s="516">
        <v>-21.257961783439498</v>
      </c>
      <c r="Q32" s="157"/>
      <c r="R32" s="134"/>
    </row>
    <row r="33" spans="12:18" ht="13.5" customHeight="1">
      <c r="L33" s="132"/>
      <c r="M33" s="142" t="s">
        <v>145</v>
      </c>
      <c r="N33" s="521">
        <v>0.427033</v>
      </c>
      <c r="O33" s="156">
        <v>0.34465800000000002</v>
      </c>
      <c r="P33" s="516">
        <v>-19.290078284348041</v>
      </c>
      <c r="Q33" s="157"/>
      <c r="R33" s="134"/>
    </row>
    <row r="34" spans="12:18">
      <c r="L34" s="132"/>
      <c r="M34" s="142" t="s">
        <v>149</v>
      </c>
      <c r="N34" s="522">
        <v>0.335814</v>
      </c>
      <c r="O34" s="156">
        <v>0.30104199999999998</v>
      </c>
      <c r="P34" s="516">
        <v>-10.354541502141075</v>
      </c>
      <c r="Q34" s="157"/>
      <c r="R34" s="134"/>
    </row>
    <row r="35" spans="12:18">
      <c r="L35" s="132"/>
      <c r="M35" s="142" t="s">
        <v>150</v>
      </c>
      <c r="N35" s="522">
        <v>4.6860000000000001E-3</v>
      </c>
      <c r="O35" s="156">
        <v>6.2110000000000004E-3</v>
      </c>
      <c r="P35" s="516">
        <v>32.543747332479739</v>
      </c>
      <c r="Q35" s="157"/>
      <c r="R35" s="134"/>
    </row>
    <row r="36" spans="12:18">
      <c r="L36" s="132"/>
      <c r="M36" s="142" t="s">
        <v>151</v>
      </c>
      <c r="N36" s="522">
        <v>9.9487999999999993E-2</v>
      </c>
      <c r="O36" s="156">
        <v>6.5076999999999996E-2</v>
      </c>
      <c r="P36" s="516">
        <v>-34.588091026053391</v>
      </c>
      <c r="Q36" s="157"/>
      <c r="R36" s="134"/>
    </row>
    <row r="37" spans="12:18">
      <c r="L37" s="132"/>
      <c r="M37" s="142" t="s">
        <v>152</v>
      </c>
      <c r="N37" s="522">
        <v>1.108368</v>
      </c>
      <c r="O37" s="156">
        <v>1.1587890000000001</v>
      </c>
      <c r="P37" s="516">
        <v>4.5491208696028878</v>
      </c>
      <c r="Q37" s="157"/>
      <c r="R37" s="134"/>
    </row>
    <row r="38" spans="12:18">
      <c r="L38" s="132"/>
      <c r="M38" s="368" t="s">
        <v>153</v>
      </c>
      <c r="N38" s="522">
        <v>1.6960999999999997E-2</v>
      </c>
      <c r="O38" s="156">
        <v>1.2542999999999999E-2</v>
      </c>
      <c r="P38" s="516">
        <v>-26.047992453275157</v>
      </c>
      <c r="Q38" s="157"/>
      <c r="R38" s="134"/>
    </row>
    <row r="39" spans="12:18">
      <c r="L39" s="132"/>
      <c r="M39" s="368" t="s">
        <v>154</v>
      </c>
      <c r="N39" s="522">
        <v>0.22822200000000001</v>
      </c>
      <c r="O39" s="156">
        <v>0.224131</v>
      </c>
      <c r="P39" s="516">
        <v>-1.7925528651926612</v>
      </c>
      <c r="Q39" s="157"/>
      <c r="R39" s="134"/>
    </row>
    <row r="40" spans="12:18">
      <c r="L40" s="132"/>
      <c r="M40" s="368" t="s">
        <v>155</v>
      </c>
      <c r="N40" s="518">
        <v>0.61787000000000003</v>
      </c>
      <c r="O40" s="156">
        <v>0.74581299999999995</v>
      </c>
      <c r="P40" s="516">
        <v>20.707106672924709</v>
      </c>
      <c r="Q40" s="157"/>
      <c r="R40" s="134"/>
    </row>
    <row r="41" spans="12:18">
      <c r="L41" s="132"/>
      <c r="M41" s="368" t="s">
        <v>156</v>
      </c>
      <c r="N41" s="518">
        <v>4.0309999999999999E-3</v>
      </c>
      <c r="O41" s="156">
        <v>7.2719999999999998E-3</v>
      </c>
      <c r="P41" s="516">
        <v>80.401885388241141</v>
      </c>
      <c r="Q41" s="157"/>
      <c r="R41" s="134"/>
    </row>
    <row r="42" spans="12:18" ht="14.25" thickBot="1">
      <c r="L42" s="132"/>
      <c r="M42" s="145" t="s">
        <v>157</v>
      </c>
      <c r="N42" s="519">
        <v>0.17078200000000002</v>
      </c>
      <c r="O42" s="159">
        <v>0.13785600000000001</v>
      </c>
      <c r="P42" s="517">
        <v>-19.279549367029318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令和3年11月審査分</v>
      </c>
      <c r="O45" s="162"/>
      <c r="P45" s="163" t="str">
        <f>O5</f>
        <v>令和4年11月審査分</v>
      </c>
      <c r="Q45" s="437"/>
      <c r="R45" s="134"/>
    </row>
    <row r="46" spans="12:18" ht="14.25" thickTop="1">
      <c r="L46" s="132"/>
      <c r="M46" s="179" t="s">
        <v>110</v>
      </c>
      <c r="N46" s="524" t="s">
        <v>238</v>
      </c>
      <c r="O46" s="165"/>
      <c r="P46" s="525" t="s">
        <v>239</v>
      </c>
      <c r="Q46" s="438"/>
      <c r="R46" s="134"/>
    </row>
    <row r="47" spans="12:18">
      <c r="L47" s="132"/>
      <c r="M47" s="142" t="s">
        <v>142</v>
      </c>
      <c r="N47" s="166" t="s">
        <v>240</v>
      </c>
      <c r="O47" s="143"/>
      <c r="P47" s="526" t="s">
        <v>241</v>
      </c>
      <c r="Q47" s="384"/>
      <c r="R47" s="134"/>
    </row>
    <row r="48" spans="12:18">
      <c r="L48" s="132"/>
      <c r="M48" s="142" t="s">
        <v>144</v>
      </c>
      <c r="N48" s="166" t="s">
        <v>242</v>
      </c>
      <c r="O48" s="143"/>
      <c r="P48" s="526" t="s">
        <v>243</v>
      </c>
      <c r="Q48" s="384"/>
      <c r="R48" s="134"/>
    </row>
    <row r="49" spans="1:18">
      <c r="L49" s="132"/>
      <c r="M49" s="142" t="s">
        <v>145</v>
      </c>
      <c r="N49" s="166" t="s">
        <v>244</v>
      </c>
      <c r="O49" s="143"/>
      <c r="P49" s="526" t="s">
        <v>245</v>
      </c>
      <c r="Q49" s="384"/>
      <c r="R49" s="134"/>
    </row>
    <row r="50" spans="1:18">
      <c r="L50" s="132"/>
      <c r="M50" s="142" t="s">
        <v>149</v>
      </c>
      <c r="N50" s="166" t="s">
        <v>246</v>
      </c>
      <c r="O50" s="143"/>
      <c r="P50" s="526" t="s">
        <v>247</v>
      </c>
      <c r="Q50" s="384"/>
      <c r="R50" s="134"/>
    </row>
    <row r="51" spans="1:18">
      <c r="L51" s="132"/>
      <c r="M51" s="142" t="s">
        <v>150</v>
      </c>
      <c r="N51" s="166" t="s">
        <v>248</v>
      </c>
      <c r="O51" s="143"/>
      <c r="P51" s="526" t="s">
        <v>249</v>
      </c>
      <c r="Q51" s="384"/>
      <c r="R51" s="134"/>
    </row>
    <row r="52" spans="1:18">
      <c r="L52" s="132"/>
      <c r="M52" s="142" t="s">
        <v>151</v>
      </c>
      <c r="N52" s="166" t="s">
        <v>250</v>
      </c>
      <c r="O52" s="143"/>
      <c r="P52" s="526" t="s">
        <v>251</v>
      </c>
      <c r="Q52" s="384"/>
      <c r="R52" s="134"/>
    </row>
    <row r="53" spans="1:18">
      <c r="L53" s="132"/>
      <c r="M53" s="142" t="s">
        <v>152</v>
      </c>
      <c r="N53" s="166" t="s">
        <v>252</v>
      </c>
      <c r="O53" s="143"/>
      <c r="P53" s="526" t="s">
        <v>253</v>
      </c>
      <c r="Q53" s="384"/>
      <c r="R53" s="134"/>
    </row>
    <row r="54" spans="1:18">
      <c r="L54" s="132"/>
      <c r="M54" s="368" t="s">
        <v>153</v>
      </c>
      <c r="N54" s="166" t="s">
        <v>254</v>
      </c>
      <c r="O54" s="369"/>
      <c r="P54" s="526" t="s">
        <v>255</v>
      </c>
      <c r="Q54" s="439"/>
      <c r="R54" s="134"/>
    </row>
    <row r="55" spans="1:18">
      <c r="L55" s="132"/>
      <c r="M55" s="368" t="s">
        <v>154</v>
      </c>
      <c r="N55" s="166" t="s">
        <v>256</v>
      </c>
      <c r="O55" s="369"/>
      <c r="P55" s="526" t="s">
        <v>257</v>
      </c>
      <c r="Q55" s="439"/>
      <c r="R55" s="134"/>
    </row>
    <row r="56" spans="1:18">
      <c r="L56" s="132"/>
      <c r="M56" s="368" t="s">
        <v>155</v>
      </c>
      <c r="N56" s="166" t="s">
        <v>258</v>
      </c>
      <c r="O56" s="369"/>
      <c r="P56" s="526" t="s">
        <v>259</v>
      </c>
      <c r="Q56" s="439"/>
      <c r="R56" s="134"/>
    </row>
    <row r="57" spans="1:18">
      <c r="L57" s="132"/>
      <c r="M57" s="368" t="s">
        <v>156</v>
      </c>
      <c r="N57" s="166" t="s">
        <v>260</v>
      </c>
      <c r="O57" s="369"/>
      <c r="P57" s="526" t="s">
        <v>261</v>
      </c>
      <c r="Q57" s="439"/>
      <c r="R57" s="134"/>
    </row>
    <row r="58" spans="1:18" ht="14.25" thickBot="1">
      <c r="L58" s="132"/>
      <c r="M58" s="145" t="s">
        <v>157</v>
      </c>
      <c r="N58" s="168" t="s">
        <v>262</v>
      </c>
      <c r="O58" s="146"/>
      <c r="P58" s="520" t="s">
        <v>263</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令和3年11月審査分</v>
      </c>
      <c r="N61" s="170"/>
      <c r="O61" s="171" t="str">
        <f>O5</f>
        <v>令和4年11月審査分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2023-01-05T04:44:50Z</dcterms:modified>
</cp:coreProperties>
</file>