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2月審査分）\重要性分類抜き\"/>
    </mc:Choice>
  </mc:AlternateContent>
  <xr:revisionPtr revIDLastSave="0" documentId="13_ncr:1_{70C6A007-8F40-4DFE-9874-652FB941ECC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<sst xmlns="http://schemas.openxmlformats.org/spreadsheetml/2006/main" count="2136" uniqueCount="328">
  <si>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</si>
  <si>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</si>
  <si>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</si>
  <si>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</si>
  <si>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</si>
  <si>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</si>
  <si>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</si>
  <si>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</si>
  <si>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</si>
  <si>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</si>
  <si>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</si>
  <si>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</si>
  <si>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</si>
  <si>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</si>
  <si>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</si>
  <si>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</si>
  <si>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</si>
  <si>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</si>
  <si>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</si>
  <si>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</si>
  <si>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</si>
  <si>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</si>
  <si>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</si>
  <si>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</si>
  <si>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</si>
  <si>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</si>
  <si>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</si>
  <si>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</si>
  <si>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</si>
  <si>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</si>
  <si>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</si>
  <si>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</si>
  <si>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</si>
  <si>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</si>
  <si>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</si>
  <si>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</si>
  <si>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</si>
  <si>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</si>
  <si>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</si>
  <si>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</si>
  <si>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</si>
  <si>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</si>
  <si>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</si>
  <si>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</si>
  <si>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</si>
  <si>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</si>
  <si>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</si>
  <si>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</si>
  <si>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</si>
  <si>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</si>
  <si>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</si>
  <si>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</si>
  <si>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</si>
  <si>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</si>
  <si>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</si>
  <si>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</si>
  <si>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</si>
  <si>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</si>
  <si>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</si>
  <si>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</si>
  <si>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</si>
  <si>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</si>
  <si>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</si>
  <si>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</si>
  <si>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</si>
  <si>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</si>
  <si>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</si>
  <si>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</si>
  <si>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</si>
  <si>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</si>
  <si>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</si>
  <si>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</si>
  <si>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</si>
  <si>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</si>
  <si>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</si>
  <si>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</si>
  <si>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</si>
  <si>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</si>
  <si>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</si>
  <si>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</si>
  <si>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</si>
  <si>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</si>
  <si>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</si>
  <si>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</si>
  <si>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</si>
  <si>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</si>
  <si>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</si>
  <si>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</si>
  <si>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</si>
  <si>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</si>
  <si>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</si>
  <si>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</si>
  <si>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</si>
  <si>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</si>
  <si>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</si>
  <si>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</si>
  <si>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</si>
  <si>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</si>
  <si>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</si>
  <si>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</si>
  <si>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</si>
  <si>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</si>
  <si>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</si>
  <si>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</si>
  <si>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</si>
  <si>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</si>
  <si>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</si>
  <si>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</si>
  <si>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</si>
  <si>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</si>
  <si>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</si>
  <si>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</si>
  <si>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</si>
  <si>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</si>
  <si>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</si>
  <si>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</si>
  <si>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</si>
  <si>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</si>
  <si>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</si>
  <si>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</si>
  <si>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</si>
  <si>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</si>
  <si>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</si>
  <si>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</si>
  <si>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</si>
  <si>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</si>
  <si>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</si>
  <si>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</si>
  <si>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</si>
  <si>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</si>
  <si>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</si>
  <si>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</si>
  <si>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</si>
  <si>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</si>
  <si>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</si>
  <si>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</si>
  <si>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</si>
  <si>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</si>
  <si>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</si>
  <si>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</si>
  <si>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</si>
  <si>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</si>
  <si>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</si>
  <si>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</si>
  <si>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</si>
  <si>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</si>
  <si>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</si>
  <si>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</si>
  <si>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</si>
  <si>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</si>
  <si>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</si>
  <si>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</si>
  <si>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</si>
  <si>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</si>
  <si>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</si>
  <si>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</si>
  <si>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</si>
  <si>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</si>
  <si>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</si>
  <si>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</si>
  <si>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</si>
  <si>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</si>
  <si>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</si>
  <si>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</si>
  <si>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</si>
  <si>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</si>
  <si>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</si>
  <si>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</si>
  <si>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</si>
  <si>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</si>
  <si>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</si>
  <si>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</si>
  <si>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</si>
  <si>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</si>
  <si>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</si>
  <si>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</si>
  <si>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</si>
  <si>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</si>
  <si>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</si>
  <si>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</si>
  <si>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</si>
  <si>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</si>
  <si>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</si>
  <si>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</si>
  <si>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</si>
  <si>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</si>
  <si>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</si>
  <si>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</si>
  <si>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</si>
  <si>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</si>
  <si>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</si>
  <si>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</si>
  <si>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</si>
  <si>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</si>
  <si>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</si>
  <si>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</si>
  <si>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</si>
  <si>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</si>
  <si>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</si>
  <si>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</si>
  <si>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</si>
  <si>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</si>
  <si>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</si>
  <si>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</si>
  <si>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</si>
  <si>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</si>
  <si>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</si>
  <si>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</si>
  <si>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令和4年12月審査分</t>
    <phoneticPr fontId="2"/>
  </si>
  <si>
    <t>令和3年12月審査分</t>
    <phoneticPr fontId="2"/>
  </si>
  <si>
    <t>：令和4年12月審査分の（　）内の数値は、令和3年12月審査分に対する増減率である。</t>
    <phoneticPr fontId="2"/>
  </si>
  <si>
    <t>…</t>
  </si>
  <si>
    <t>全管掌
3.4万件</t>
  </si>
  <si>
    <t>3.1万件
（▲7.5％）</t>
  </si>
  <si>
    <t>協会けんぽ（単月）
1.3万件</t>
  </si>
  <si>
    <t>1.2万件
（▲8.2％）</t>
  </si>
  <si>
    <t>協会けんぽ（突合）
0.1万件</t>
  </si>
  <si>
    <t>0.1万件
（+6.8％）</t>
  </si>
  <si>
    <t>協会けんぽ（縦覧）
0.3万件</t>
  </si>
  <si>
    <t>0.2万件
（▲24.4％）</t>
  </si>
  <si>
    <t>共済組合（単月）
0.2万件</t>
  </si>
  <si>
    <t>0.3万件
（+5.6％）</t>
  </si>
  <si>
    <t>共済組合（突合）
0.0万件</t>
  </si>
  <si>
    <t>0.0万件
（+27.1％）</t>
  </si>
  <si>
    <t>共済組合（縦覧）
0.0万件</t>
  </si>
  <si>
    <t>0.0万件
（▲17.7％）</t>
  </si>
  <si>
    <t>健保組合（単月）
0.8万件</t>
  </si>
  <si>
    <t>0.7万件
（▲6.7％）</t>
  </si>
  <si>
    <t>健保組合（突合）
0.0万件</t>
  </si>
  <si>
    <t>0.0万件
（▲0.7％）</t>
  </si>
  <si>
    <t>健保組合（縦覧）
0.2万件</t>
  </si>
  <si>
    <t>0.1万件
（▲20.8％）</t>
  </si>
  <si>
    <t>その他（単月）
0.4万件</t>
  </si>
  <si>
    <t>0.4万件
（▲0.7％）</t>
  </si>
  <si>
    <t>その他（突合）
0.0万件</t>
  </si>
  <si>
    <t>0.0万件
（▲18.7％）</t>
  </si>
  <si>
    <t>その他（縦覧）
0.1万件</t>
  </si>
  <si>
    <t>0.1万件
（▲2.6％）</t>
  </si>
  <si>
    <t>全管掌
4.6百万点</t>
  </si>
  <si>
    <t>6.6百万点
（+42.0％）</t>
  </si>
  <si>
    <t>協会けんぽ（単月）
1.9百万点</t>
  </si>
  <si>
    <t>3.0百万点
（+56.6％）</t>
  </si>
  <si>
    <t>協会けんぽ（突合）
0.0百万点</t>
  </si>
  <si>
    <t>0.0百万点
（▲17.9％）</t>
  </si>
  <si>
    <t>協会けんぽ（縦覧）
0.4百万点</t>
  </si>
  <si>
    <t>0.4百万点
（▲8.6％）</t>
  </si>
  <si>
    <t>共済組合（単月）
0.3百万点</t>
  </si>
  <si>
    <t>0.4百万点
（+51.0％）</t>
  </si>
  <si>
    <t>共済組合（突合）
0.0百万点</t>
  </si>
  <si>
    <t>0.0百万点
（▲38.0％）</t>
  </si>
  <si>
    <t>共済組合（縦覧）
0.1百万点</t>
  </si>
  <si>
    <t>0.1百万点
（▲38.1％）</t>
  </si>
  <si>
    <t>健保組合（単月）
1.0百万点</t>
  </si>
  <si>
    <t>1.4百万点
（+40.2％）</t>
  </si>
  <si>
    <t>健保組合（突合）
0.0百万点</t>
  </si>
  <si>
    <t>0.0百万点
（▲22.5％）</t>
  </si>
  <si>
    <t>健保組合（縦覧）
0.3百万点</t>
  </si>
  <si>
    <t>0.3百万点
（+1.4％）</t>
  </si>
  <si>
    <t>その他（単月）
0.5百万点</t>
  </si>
  <si>
    <t>0.9百万点
（+72.0％）</t>
  </si>
  <si>
    <t>その他（突合）
0.0百万点</t>
  </si>
  <si>
    <t>0.0百万点
（+7.0％）</t>
  </si>
  <si>
    <t>その他（縦覧）
0.1百万点</t>
  </si>
  <si>
    <t>0.1百万点
（+24.6％）</t>
  </si>
  <si>
    <t>全管掌
1.1万件</t>
  </si>
  <si>
    <t>1.1万件
（▲0.4％）</t>
  </si>
  <si>
    <t>協会けんぽ（単月）
0.3万件</t>
  </si>
  <si>
    <t>0.2万件
（▲8.7％）</t>
  </si>
  <si>
    <t>協会けんぽ（突合）
0.0万件</t>
  </si>
  <si>
    <t>0.0万件
（▲7.7％）</t>
  </si>
  <si>
    <t>協会けんぽ（縦覧）
0.4万件</t>
  </si>
  <si>
    <t>0.4万件
（+3.6％）</t>
  </si>
  <si>
    <t>共済組合（単月）
0.0万件</t>
  </si>
  <si>
    <t>0.0万件
（▲3.9％）</t>
  </si>
  <si>
    <t>0.0万件
（▲27.3％）</t>
  </si>
  <si>
    <t>健保組合（単月）
0.1万件</t>
  </si>
  <si>
    <t>0.1万件
（+17.5％）</t>
  </si>
  <si>
    <t>0.0万件
（▲33.3％）</t>
  </si>
  <si>
    <t>0.2万件
（▲2.4％）</t>
  </si>
  <si>
    <t>その他（単月）
0.0万件</t>
  </si>
  <si>
    <t>0.0万件
（▲10.6％）</t>
  </si>
  <si>
    <t>0.0万件
（▲44.4％）</t>
  </si>
  <si>
    <t>その他（縦覧）
0.0万件</t>
  </si>
  <si>
    <t>0.0万件
（+4.6％）</t>
  </si>
  <si>
    <t>全管掌
3.5百万点</t>
  </si>
  <si>
    <t>3.6百万点
（+1.9％）</t>
  </si>
  <si>
    <t>協会けんぽ（単月）
0.4百万点</t>
  </si>
  <si>
    <t>0.4百万点
（▲0.9％）</t>
  </si>
  <si>
    <t>0.0百万点
（▲3.8％）</t>
  </si>
  <si>
    <t>協会けんぽ（縦覧）
2.2百万点</t>
  </si>
  <si>
    <t>2.3百万点
（+5.1％）</t>
  </si>
  <si>
    <t>共済組合（単月）
0.0百万点</t>
  </si>
  <si>
    <t>0.0百万点
（+0.4％）</t>
  </si>
  <si>
    <t>0.0百万点
（▲71.5％）</t>
  </si>
  <si>
    <t>0.0百万点
（▲25.0％）</t>
  </si>
  <si>
    <t>健保組合（単月）
0.1百万点</t>
  </si>
  <si>
    <t>0.2百万点
（+27.6％）</t>
  </si>
  <si>
    <t>0.0百万点
（▲46.6％）</t>
  </si>
  <si>
    <t>健保組合（縦覧）
0.5百万点</t>
  </si>
  <si>
    <t>0.5百万点
（▲6.0％）</t>
  </si>
  <si>
    <t>その他（単月）
0.1百万点</t>
  </si>
  <si>
    <t>0.0百万点
（▲60.9％）</t>
  </si>
  <si>
    <t>0.0百万点
（▲20.5％）</t>
  </si>
  <si>
    <t>0.1百万点
（+19.5％）</t>
  </si>
  <si>
    <t>支払基金における審査状況</t>
    <rPh sb="0" eb="2">
      <t>シハライ</t>
    </rPh>
    <rPh sb="2" eb="4">
      <t>キキン</t>
    </rPh>
    <rPh sb="8" eb="10">
      <t>シンサ</t>
    </rPh>
    <rPh sb="10" eb="12">
      <t>ジョウキョウ</t>
    </rPh>
    <phoneticPr fontId="46"/>
  </si>
  <si>
    <t>令和4年12月審査分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</si>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</sst>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FEF7973-5F62-4766-BC0D-82B34F8584BD}"/>
    <cellStyle name="標準_特審newレイアウト（歯科）" xfId="12" xr:uid="{9BBA0028-C39E-4FBA-903D-C996B386D30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{A4C58302-1228-4A2A-B033-D2B6FF141BDA}</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{71CBE90B-1466-46BC-BE4A-8363248A6AB5}</c15:txfldGUID>
                      <c15:f>⑦査定件!$P$58</c15:f>
                      <c15:dlblFieldTableCache>
                        <c:ptCount val="1"/>
                        <c:pt idx="0">
                          <c:v>0.1万件
（▲2.6％）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8.0799999999999997E-2</c:v>
                </c:pt>
                <c:pt idx="1">
                  <c:v>7.8700000000000006E-2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{3E58AB29-ED1B-4056-BEB1-F1832A74D22B}</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{1B1A1CE7-2AD9-491A-B32B-852DD93BF0A0}</c15:txfldGUID>
                      <c15:f>⑦査定件!$P$57</c15:f>
                      <c15:dlblFieldTableCache>
                        <c:ptCount val="1"/>
                        <c:pt idx="0">
                          <c:v>0.0万件
（▲18.7％）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1.9800000000000002E-2</c:v>
                </c:pt>
                <c:pt idx="1">
                  <c:v>1.61E-2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{A77502C0-F6D3-407E-91F2-1C434736A995}</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{63C256DE-7EF5-40DA-9937-7810D7898219}</c15:txfldGUID>
                      <c15:f>⑦査定件!$P$56</c15:f>
                      <c15:dlblFieldTableCache>
                        <c:ptCount val="1"/>
                        <c:pt idx="0">
                          <c:v>0.4万件
（▲0.7％）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令和3年12月審査分</c:v>
                </c:pt>
                <c:pt idx="1">
                  <c:v>令和4年12月審査分</c:v>
                </c:pt>
              </c:strCache>
            </c:strRef>
          </c:cat>
          <c:val>
            <c:numRef>
              <c:f>⑦査定件!$N$40:$O$40</c:f>
              <c:numCache>
                <c:formatCode>#,##0.0;[Red]\-#,##0.0</c:formatCode>
                <c:ptCount val="2"/>
                <c:pt idx="0">
                  <c:v>0.38690000000000002</c:v>
                </c:pt>
                <c:pt idx="1">
                  <c:v>0.38419999999999999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{D200F552-AA1D-417D-A341-37CF3E9F28AA}</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（▲20.8％）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{916D2A26-3AB4-4ADF-8BEA-F197F8E50223}</c15:txfldGUID>
                      <c15:f>⑦査定件!$P$55</c15:f>
                      <c15:dlblFieldTableCache>
                        <c:ptCount val="1"/>
                        <c:pt idx="0">
                          <c:v>0.1万件
（▲20.8％）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0.16520000000000001</c:v>
                </c:pt>
                <c:pt idx="1">
                  <c:v>0.13089999999999999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{4CF20AE3-A9B2-4F4A-A760-D86FF8DA0707}</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{56E91020-0888-40BE-A217-CAC7E960CE17}</c15:txfldGUID>
                      <c15:f>⑦査定件!$P$54</c15:f>
                      <c15:dlblFieldTableCache>
                        <c:ptCount val="1"/>
                        <c:pt idx="0">
                          <c:v>0.0万件
（▲0.7％）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4.36E-2</c:v>
                </c:pt>
                <c:pt idx="1">
                  <c:v>4.3299999999999998E-2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{9C048A4C-B150-457F-AFC3-01F562E0850E}</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{9BC2CBAC-D86B-42E6-8387-02ACD7317020}</c15:txfldGUID>
                      <c15:f>⑦査定件!$P$53</c15:f>
                      <c15:dlblFieldTableCache>
                        <c:ptCount val="1"/>
                        <c:pt idx="0">
                          <c:v>0.7万件
（▲6.7％）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令和3年12月審査分</c:v>
                </c:pt>
                <c:pt idx="1">
                  <c:v>令和4年12月審査分</c:v>
                </c:pt>
              </c:strCache>
            </c:strRef>
          </c:cat>
          <c:val>
            <c:numRef>
              <c:f>⑦査定件!$N$37:$O$37</c:f>
              <c:numCache>
                <c:formatCode>#,##0.0;[Red]\-#,##0.0</c:formatCode>
                <c:ptCount val="2"/>
                <c:pt idx="0">
                  <c:v>0.77759999999999996</c:v>
                </c:pt>
                <c:pt idx="1">
                  <c:v>0.7258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{460C2395-4507-4568-90FF-05F162F730A6}</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{E0BC9E74-D65B-4FF8-9CAA-B929CA98450F}</c15:txfldGUID>
                      <c15:f>⑦査定件!$P$52</c15:f>
                      <c15:dlblFieldTableCache>
                        <c:ptCount val="1"/>
                        <c:pt idx="0">
                          <c:v>0.0万件
（▲17.7％）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4.9599999999999998E-2</c:v>
                </c:pt>
                <c:pt idx="1">
                  <c:v>4.0800000000000003E-2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{83BFE249-EB43-4133-B9D9-A44FDA76BBC6}</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（+27.1％）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{F91AA6E0-92FF-474D-838A-4E10160B2DBF}</c15:txfldGUID>
                      <c15:f>⑦査定件!$P$51</c15:f>
                      <c15:dlblFieldTableCache>
                        <c:ptCount val="1"/>
                        <c:pt idx="0">
                          <c:v>0.0万件
（+27.1％）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9.5999999999999992E-3</c:v>
                </c:pt>
                <c:pt idx="1">
                  <c:v>1.2200000000000001E-2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{271D478C-2E76-4080-BD2B-F6AE07B7B5A7}</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{BA9E5318-130C-4744-AFAE-1D96DBA8DB4F}</c15:txfldGUID>
                      <c15:f>⑦査定件!$P$50</c15:f>
                      <c15:dlblFieldTableCache>
                        <c:ptCount val="1"/>
                        <c:pt idx="0">
                          <c:v>0.3万件
（+5.6％）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令和3年12月審査分</c:v>
                </c:pt>
                <c:pt idx="1">
                  <c:v>令和4年12月審査分</c:v>
                </c:pt>
              </c:strCache>
            </c:strRef>
          </c:cat>
          <c:val>
            <c:numRef>
              <c:f>⑦査定件!$N$34:$O$34</c:f>
              <c:numCache>
                <c:formatCode>#,##0.0;[Red]\-#,##0.0</c:formatCode>
                <c:ptCount val="2"/>
                <c:pt idx="0">
                  <c:v>0.2384</c:v>
                </c:pt>
                <c:pt idx="1">
                  <c:v>0.25180000000000002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{0AD618C5-0B52-4AF5-B70B-B8FF157B7380}</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{C76E5636-0EB7-498F-88B4-D49181DDFD06}</c15:txfldGUID>
                      <c15:f>⑦査定件!$P$49</c15:f>
                      <c15:dlblFieldTableCache>
                        <c:ptCount val="1"/>
                        <c:pt idx="0">
                          <c:v>0.2万件
（▲24.4％）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0.25800000000000001</c:v>
                </c:pt>
                <c:pt idx="1">
                  <c:v>0.1951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{D533AC88-BC8D-47C4-A5C8-53977AD316C2}</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{C421F75C-460F-4FA0-A943-87C29D632275}</c15:txfldGUID>
                      <c15:f>⑦査定件!$P$48</c15:f>
                      <c15:dlblFieldTableCache>
                        <c:ptCount val="1"/>
                        <c:pt idx="0">
                          <c:v>0.1万件
（+6.8％）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5.4699999999999999E-2</c:v>
                </c:pt>
                <c:pt idx="1">
                  <c:v>5.8400000000000001E-2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{84A90A9E-6C8C-4286-877C-CCF89E953235}</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{0242898D-321B-450B-AECF-13B6C50831BE}</c15:txfldGUID>
                      <c15:f>⑦査定件!$P$47</c15:f>
                      <c15:dlblFieldTableCache>
                        <c:ptCount val="1"/>
                        <c:pt idx="0">
                          <c:v>1.2万件
（▲8.2％）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令和3年12月審査分</c:v>
                </c:pt>
                <c:pt idx="1">
                  <c:v>令和4年12月審査分</c:v>
                </c:pt>
              </c:strCache>
            </c:strRef>
          </c:cat>
          <c:val>
            <c:numRef>
              <c:f>⑦査定件!$N$31:$O$31</c:f>
              <c:numCache>
                <c:formatCode>#,##0.0;[Red]\-#,##0.0</c:formatCode>
                <c:ptCount val="2"/>
                <c:pt idx="0">
                  <c:v>1.2965</c:v>
                </c:pt>
                <c:pt idx="1">
                  <c:v>1.1902999999999999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{638F3CEC-1459-41CE-AC3C-C611F5E50651}</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3.1万件
（▲7.5％）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{AC9DAB8D-67AC-4BA3-96FF-7A9880D71016}</c15:txfldGUID>
                      <c15:f>⑦査定件!$P$46</c15:f>
                      <c15:dlblFieldTableCache>
                        <c:ptCount val="1"/>
                        <c:pt idx="0">
                          <c:v>3.1万件
（▲7.5％）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3.3807</c:v>
                </c:pt>
                <c:pt idx="1">
                  <c:v>3.1276000000000002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{F54CE65C-A5DD-4D1B-9BAB-0792CF0C1573}</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{FDB6E0EC-B29B-4F64-9AC6-AE10585B9FAA}</c15:txfldGUID>
                      <c15:f>⑧査定点!$P$58</c15:f>
                      <c15:dlblFieldTableCache>
                        <c:ptCount val="1"/>
                        <c:pt idx="0">
                          <c:v>0.1百万点
（+24.6％）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0.113103</c:v>
                </c:pt>
                <c:pt idx="1">
                  <c:v>0.14091499999999998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7"/>
                  <c:y val="-5.860805860805851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{FFD38A75-8790-4512-87D3-77B69606C3DE}</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5.9940059940059943E-2"/>
                </c:manualLayout>
              </c:layout>
              <c:tx>
                <c:strRef>
                  <c:f>⑧査定点!$P$57</c:f>
                  <c:strCache>
                    <c:ptCount val="1"/>
                    <c:pt idx="0">
                      <c:v>0.0百万点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{4B5AA260-EC70-4366-A1DC-0EF915937853}</c15:txfldGUID>
                      <c15:f>⑧査定点!$P$57</c15:f>
                      <c15:dlblFieldTableCache>
                        <c:ptCount val="1"/>
                        <c:pt idx="0">
                          <c:v>0.0百万点
（+7.0％）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6.084E-3</c:v>
                </c:pt>
                <c:pt idx="1">
                  <c:v>6.5120000000000004E-3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{BAEB19FC-50A5-41FC-B46B-AD25FF621E4C}</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0.9百万点
（+72.0％）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{E1337098-EF4A-426F-A049-BE1A6ECB09F9}</c15:txfldGUID>
                      <c15:f>⑧査定点!$P$56</c15:f>
                      <c15:dlblFieldTableCache>
                        <c:ptCount val="1"/>
                        <c:pt idx="0">
                          <c:v>0.9百万点
（+72.0％）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令和3年12月審査分</c:v>
                </c:pt>
                <c:pt idx="1">
                  <c:v>令和4年12月審査分</c:v>
                </c:pt>
              </c:strCache>
            </c:strRef>
          </c:cat>
          <c:val>
            <c:numRef>
              <c:f>⑧査定点!$N$40:$O$40</c:f>
              <c:numCache>
                <c:formatCode>#,##0.0;[Red]\-#,##0.0</c:formatCode>
                <c:ptCount val="2"/>
                <c:pt idx="0">
                  <c:v>0.54214099999999998</c:v>
                </c:pt>
                <c:pt idx="1">
                  <c:v>0.93255699999999997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{210B9D32-70A6-4D08-8AB7-32C0920636FB}</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{48BB6F0E-B05A-4D31-AA3D-626EF0AC0458}</c15:txfldGUID>
                      <c15:f>⑧査定点!$P$55</c15:f>
                      <c15:dlblFieldTableCache>
                        <c:ptCount val="1"/>
                        <c:pt idx="0">
                          <c:v>0.3百万点
（+1.4％）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0.25168099999999999</c:v>
                </c:pt>
                <c:pt idx="1">
                  <c:v>0.25522400000000001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{F9DC0E4B-F44A-44F0-A290-303E81FF1EC7}</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{EC832CA4-A1E2-4BF4-8A5C-E0DCEA8EA061}</c15:txfldGUID>
                      <c15:f>⑧査定点!$P$54</c15:f>
                      <c15:dlblFieldTableCache>
                        <c:ptCount val="1"/>
                        <c:pt idx="0">
                          <c:v>0.0百万点
（▲22.5％）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1.67E-2</c:v>
                </c:pt>
                <c:pt idx="1">
                  <c:v>1.2949E-2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{721520D5-1DF1-4206-8A1C-0833B33D32CE}</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（+40.2％）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{B7E68407-EE2F-4579-9679-E2E7AB831ACA}</c15:txfldGUID>
                      <c15:f>⑧査定点!$P$53</c15:f>
                      <c15:dlblFieldTableCache>
                        <c:ptCount val="1"/>
                        <c:pt idx="0">
                          <c:v>1.4百万点
（+40.2％）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令和3年12月審査分</c:v>
                </c:pt>
                <c:pt idx="1">
                  <c:v>令和4年12月審査分</c:v>
                </c:pt>
              </c:strCache>
            </c:strRef>
          </c:cat>
          <c:val>
            <c:numRef>
              <c:f>⑧査定点!$N$37:$O$37</c:f>
              <c:numCache>
                <c:formatCode>#,##0.0;[Red]\-#,##0.0</c:formatCode>
                <c:ptCount val="2"/>
                <c:pt idx="0">
                  <c:v>1.0159659999999999</c:v>
                </c:pt>
                <c:pt idx="1">
                  <c:v>1.4242969999999999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{CBAEEC17-7E0F-4654-B6F8-D16BFBCD73E9}</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（▲38.1％）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{5A492B39-EDF7-43AD-8E86-9BD2471D8B11}</c15:txfldGUID>
                      <c15:f>⑧査定点!$P$52</c15:f>
                      <c15:dlblFieldTableCache>
                        <c:ptCount val="1"/>
                        <c:pt idx="0">
                          <c:v>0.1百万点
（▲38.1％）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0.10720300000000001</c:v>
                </c:pt>
                <c:pt idx="1">
                  <c:v>6.6308000000000006E-2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{40457ED8-5EEC-41D6-A0CD-EC0266A00D6E}</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{D2CAEAD5-88AB-4BB7-B6D1-E3C846EDFD2B}</c15:txfldGUID>
                      <c15:f>⑧査定点!$P$51</c15:f>
                      <c15:dlblFieldTableCache>
                        <c:ptCount val="1"/>
                        <c:pt idx="0">
                          <c:v>0.0百万点
（▲38.0％）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5.4180000000000001E-3</c:v>
                </c:pt>
                <c:pt idx="1">
                  <c:v>3.3599999999999997E-3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{07FC085A-9C44-4389-BAA2-F9AE700D6A55}</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（+51.0％）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{A3B4AB19-D77C-456B-99D1-70F18A8DA802}</c15:txfldGUID>
                      <c15:f>⑧査定点!$P$50</c15:f>
                      <c15:dlblFieldTableCache>
                        <c:ptCount val="1"/>
                        <c:pt idx="0">
                          <c:v>0.4百万点
（+51.0％）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令和3年12月審査分</c:v>
                </c:pt>
                <c:pt idx="1">
                  <c:v>令和4年12月審査分</c:v>
                </c:pt>
              </c:strCache>
            </c:strRef>
          </c:cat>
          <c:val>
            <c:numRef>
              <c:f>⑧査定点!$N$34:$O$34</c:f>
              <c:numCache>
                <c:formatCode>#,##0.0;[Red]\-#,##0.0</c:formatCode>
                <c:ptCount val="2"/>
                <c:pt idx="0">
                  <c:v>0.250944</c:v>
                </c:pt>
                <c:pt idx="1">
                  <c:v>0.37892700000000001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{D2ABB87F-8BF5-4C99-A1BC-0324513E345F}</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{40D8CA6B-E54B-4C66-92EF-37B301D2D432}</c15:txfldGUID>
                      <c15:f>⑧査定点!$P$49</c15:f>
                      <c15:dlblFieldTableCache>
                        <c:ptCount val="1"/>
                        <c:pt idx="0">
                          <c:v>0.4百万点
（▲8.6％）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0.405584</c:v>
                </c:pt>
                <c:pt idx="1">
                  <c:v>0.370701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1.1988011988012085E-2"/>
                </c:manualLayout>
              </c:layout>
              <c:tx>
                <c:strRef>
                  <c:f>⑧査定点!$N$48</c:f>
                  <c:strCache>
                    <c:ptCount val="1"/>
                    <c:pt idx="0">
                      <c:v>協会けんぽ（突合）
0.0百万点</c:v>
                    </c:pt>
                  </c:strCache>
                </c:strRef>
              </c:tx>
              <c:spPr>
                <a:solidFill>
                  <a:schemeClr val="bg1"/>
                </a:solidFill>
                <a:ln>
                  <a:noFill/>
                </a:ln>
                <a:effectLst/>
              </c:spPr>
              <c:txPr>
                <a:bodyPr vertOverflow="overflow" horzOverflow="overflow"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{5143030A-0C93-4D2A-AA79-8838178DA27D}</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837937384898712"/>
                  <c:y val="1.5984015984015984E-2"/>
                </c:manualLayout>
              </c:layout>
              <c:tx>
                <c:strRef>
                  <c:f>⑧査定点!$P$48</c:f>
                  <c:strCache>
                    <c:ptCount val="1"/>
                    <c:pt idx="0">
                      <c:v>0.0百万点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{CF688F8A-2658-45AB-B2BB-6E1B31907CE9}</c15:txfldGUID>
                      <c15:f>⑧査定点!$P$48</c15:f>
                      <c15:dlblFieldTableCache>
                        <c:ptCount val="1"/>
                        <c:pt idx="0">
                          <c:v>0.0百万点
（▲17.9％）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2.2803999999999998E-2</c:v>
                </c:pt>
                <c:pt idx="1">
                  <c:v>1.8716E-2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{E069BCED-F0CD-41A1-A3D5-D6AFD24ABF60}</c15:txfldGUID>
                      <c15:f>⑧査定点!$N$47</c15:f>
                      <c15:dlblFieldTableCache>
                        <c:ptCount val="1"/>
                        <c:pt idx="0">
                          <c:v>協会けんぽ（単月）
1.9百万点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3.0百万点
（+56.6％）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{3FFDB4FA-7964-4D2F-B3E7-5FB4847A312A}</c15:txfldGUID>
                      <c15:f>⑧査定点!$P$47</c15:f>
                      <c15:dlblFieldTableCache>
                        <c:ptCount val="1"/>
                        <c:pt idx="0">
                          <c:v>3.0百万点
（+56.6％）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令和3年12月審査分</c:v>
                </c:pt>
                <c:pt idx="1">
                  <c:v>令和4年12月審査分</c:v>
                </c:pt>
              </c:strCache>
            </c:strRef>
          </c:cat>
          <c:val>
            <c:numRef>
              <c:f>⑧査定点!$N$31:$O$31</c:f>
              <c:numCache>
                <c:formatCode>#,##0.0;[Red]\-#,##0.0</c:formatCode>
                <c:ptCount val="2"/>
                <c:pt idx="0">
                  <c:v>1.907597</c:v>
                </c:pt>
                <c:pt idx="1">
                  <c:v>2.9874589999999999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{D594187E-4833-438F-8D91-84E3B1858187}</c15:txfldGUID>
                      <c15:f>⑧査定点!$N$46</c15:f>
                      <c15:dlblFieldTableCache>
                        <c:ptCount val="1"/>
                        <c:pt idx="0">
                          <c:v>全管掌
4.6百万点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6.6百万点
（+42.0％）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{5D2A1101-689D-4004-913C-22C9300D0057}</c15:txfldGUID>
                      <c15:f>⑧査定点!$P$46</c15:f>
                      <c15:dlblFieldTableCache>
                        <c:ptCount val="1"/>
                        <c:pt idx="0">
                          <c:v>6.6百万点
（+42.0％）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4.6452249999999999</c:v>
                </c:pt>
                <c:pt idx="1">
                  <c:v>6.597925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{C91B11BC-0378-40FA-8BDA-FE8B83A23A87}</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{91BA586E-100B-4A42-8212-91F68526FEC8}</c15:txfldGUID>
                      <c15:f>⑨再審件!$P$58</c15:f>
                      <c15:dlblFieldTableCache>
                        <c:ptCount val="1"/>
                        <c:pt idx="0">
                          <c:v>0.0万件
（+4.6％）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1.9599999999999999E-2</c:v>
                </c:pt>
                <c:pt idx="1">
                  <c:v>2.0500000000000001E-2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7721963076293788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{21BE7684-A9D1-49ED-8A46-6D89453BBA5A}</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4500276626260875E-2"/>
                </c:manualLayout>
              </c:layout>
              <c:tx>
                <c:strRef>
                  <c:f>⑨再審件!$P$57</c:f>
                  <c:strCache>
                    <c:ptCount val="1"/>
                    <c:pt idx="0">
                      <c:v>0.0万件
（▲44.4％）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{32D0C67D-DC5B-475B-8230-81553271014C}</c15:txfldGUID>
                      <c15:f>⑨再審件!$P$57</c15:f>
                      <c15:dlblFieldTableCache>
                        <c:ptCount val="1"/>
                        <c:pt idx="0">
                          <c:v>0.0万件
（▲44.4％）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8.9999999999999998E-4</c:v>
                </c:pt>
                <c:pt idx="1">
                  <c:v>5.0000000000000001E-4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285451197053407"/>
                  <c:y val="-6.9264069264069264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{87849692-0EBA-48E8-9F5E-D3178A7076EA}</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759168225518759"/>
                  <c:y val="-8.2323765473371779E-2"/>
                </c:manualLayout>
              </c:layout>
              <c:tx>
                <c:strRef>
                  <c:f>⑨再審件!$P$56</c:f>
                  <c:strCache>
                    <c:ptCount val="1"/>
                    <c:pt idx="0">
                      <c:v>0.0万件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{DA312E60-57E6-4D77-9EF4-23FD4B8758D1}</c15:txfldGUID>
                      <c15:f>⑨再審件!$P$56</c15:f>
                      <c15:dlblFieldTableCache>
                        <c:ptCount val="1"/>
                        <c:pt idx="0">
                          <c:v>0.0万件
（▲10.6％）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令和3年12月審査分</c:v>
                </c:pt>
                <c:pt idx="1">
                  <c:v>令和4年12月審査分</c:v>
                </c:pt>
              </c:strCache>
            </c:strRef>
          </c:cat>
          <c:val>
            <c:numRef>
              <c:f>⑨再審件!$N$40:$O$40</c:f>
              <c:numCache>
                <c:formatCode>#,##0.0;[Red]\-#,##0.0</c:formatCode>
                <c:ptCount val="2"/>
                <c:pt idx="0">
                  <c:v>1.8800000000000001E-2</c:v>
                </c:pt>
                <c:pt idx="1">
                  <c:v>1.6799999999999999E-2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{8BE211C7-4F47-4147-9B78-F6DE1A6BA0A5}</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{12CD9B0A-BAC2-4708-9B2B-AC7C592F759F}</c15:txfldGUID>
                      <c15:f>⑨再審件!$P$55</c15:f>
                      <c15:dlblFieldTableCache>
                        <c:ptCount val="1"/>
                        <c:pt idx="0">
                          <c:v>0.2万件
（▲2.4％）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0.19159999999999999</c:v>
                </c:pt>
                <c:pt idx="1">
                  <c:v>0.187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46961325966851"/>
                  <c:y val="-3.99600399600409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{E5312148-B13C-4382-BA88-7B1002818440}</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469613259668508"/>
                  <c:y val="-1.9980019980020077E-2"/>
                </c:manualLayout>
              </c:layout>
              <c:tx>
                <c:strRef>
                  <c:f>⑨再審件!$P$54</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{D6E6C970-A7D4-465A-9CE3-23BC4B1B49C0}</c15:txfldGUID>
                      <c15:f>⑨再審件!$P$54</c15:f>
                      <c15:dlblFieldTableCache>
                        <c:ptCount val="1"/>
                        <c:pt idx="0">
                          <c:v>0.0万件
（▲33.3％）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2.7000000000000001E-3</c:v>
                </c:pt>
                <c:pt idx="1">
                  <c:v>1.8E-3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{506F275A-E33B-4056-A3F4-7B28D491042C}</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{B8CBB1F0-4F40-452B-992E-9981482C2C88}</c15:txfldGUID>
                      <c15:f>⑨再審件!$P$53</c15:f>
                      <c15:dlblFieldTableCache>
                        <c:ptCount val="1"/>
                        <c:pt idx="0">
                          <c:v>0.1万件
（+17.5％）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令和3年12月審査分</c:v>
                </c:pt>
                <c:pt idx="1">
                  <c:v>令和4年12月審査分</c:v>
                </c:pt>
              </c:strCache>
            </c:strRef>
          </c:cat>
          <c:val>
            <c:numRef>
              <c:f>⑨再審件!$N$37:$O$37</c:f>
              <c:numCache>
                <c:formatCode>#,##0.0;[Red]\-#,##0.0</c:formatCode>
                <c:ptCount val="2"/>
                <c:pt idx="0">
                  <c:v>8.6499999999999994E-2</c:v>
                </c:pt>
                <c:pt idx="1">
                  <c:v>0.1016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{46841E29-81B8-4B4B-86CA-245B5049831A}</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{634C7813-ACF3-4154-8D34-7F294FF2541C}</c15:txfldGUID>
                      <c15:f>⑨再審件!$P$52</c15:f>
                      <c15:dlblFieldTableCache>
                        <c:ptCount val="1"/>
                        <c:pt idx="0">
                          <c:v>0.0万件
（▲3.9％）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2.58E-2</c:v>
                </c:pt>
                <c:pt idx="1">
                  <c:v>2.4799999999999999E-2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{DCF9D0D9-C598-43FC-8F37-6AF96468BA2A}</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{7DED9953-1B4A-4580-938E-FE14DB31FC93}</c15:txfldGUID>
                      <c15:f>⑨再審件!$P$51</c15:f>
                      <c15:dlblFieldTableCache>
                        <c:ptCount val="1"/>
                        <c:pt idx="0">
                          <c:v>0.0万件
（▲27.3％）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2.2000000000000001E-3</c:v>
                </c:pt>
                <c:pt idx="1">
                  <c:v>1.6000000000000001E-3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{380BD2F8-9608-48EF-A6CB-3A5118B32600}</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{B95D0B21-D9AF-4B48-B9AE-ED25757CA965}</c15:txfldGUID>
                      <c15:f>⑨再審件!$P$50</c15:f>
                      <c15:dlblFieldTableCache>
                        <c:ptCount val="1"/>
                        <c:pt idx="0">
                          <c:v>0.0万件
（▲3.9％）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令和3年12月審査分</c:v>
                </c:pt>
                <c:pt idx="1">
                  <c:v>令和4年12月審査分</c:v>
                </c:pt>
              </c:strCache>
            </c:strRef>
          </c:cat>
          <c:val>
            <c:numRef>
              <c:f>⑨再審件!$N$34:$O$34</c:f>
              <c:numCache>
                <c:formatCode>#,##0.0;[Red]\-#,##0.0</c:formatCode>
                <c:ptCount val="2"/>
                <c:pt idx="0">
                  <c:v>2.06E-2</c:v>
                </c:pt>
                <c:pt idx="1">
                  <c:v>1.9800000000000002E-2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{083D3B04-5256-4F99-996B-25BB7D37C0B8}</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{35F15571-DB61-4F25-A401-380F1988096E}</c15:txfldGUID>
                      <c15:f>⑨再審件!$P$49</c15:f>
                      <c15:dlblFieldTableCache>
                        <c:ptCount val="1"/>
                        <c:pt idx="0">
                          <c:v>0.4万件
（+3.6％）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0.4244</c:v>
                </c:pt>
                <c:pt idx="1">
                  <c:v>0.43980000000000002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{E5703F42-B7A9-445D-B9D7-31D607ADBB49}</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{114919AD-EBB3-4F52-8EE8-2066A4B83D78}</c15:txfldGUID>
                      <c15:f>⑨再審件!$P$48</c15:f>
                      <c15:dlblFieldTableCache>
                        <c:ptCount val="1"/>
                        <c:pt idx="0">
                          <c:v>0.0万件
（▲7.7％）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2.8400000000000002E-2</c:v>
                </c:pt>
                <c:pt idx="1">
                  <c:v>2.6200000000000001E-2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{1C195117-8D6A-441D-AFF7-608D96171AC1}</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{1A3D8D13-11FF-4D25-BD7A-F850C690E1E7}</c15:txfldGUID>
                      <c15:f>⑨再審件!$P$47</c15:f>
                      <c15:dlblFieldTableCache>
                        <c:ptCount val="1"/>
                        <c:pt idx="0">
                          <c:v>0.2万件
（▲8.7％）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令和3年12月審査分</c:v>
                </c:pt>
                <c:pt idx="1">
                  <c:v>令和4年12月審査分</c:v>
                </c:pt>
              </c:strCache>
            </c:strRef>
          </c:cat>
          <c:val>
            <c:numRef>
              <c:f>⑨再審件!$N$31:$O$31</c:f>
              <c:numCache>
                <c:formatCode>#,##0.0;[Red]\-#,##0.0</c:formatCode>
                <c:ptCount val="2"/>
                <c:pt idx="0">
                  <c:v>0.27050000000000002</c:v>
                </c:pt>
                <c:pt idx="1">
                  <c:v>0.24690000000000001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{5BFD0F22-A237-428A-ADB9-570103F2F201}</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（▲0.4％）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{B79B01B4-0510-4CBE-8FE1-1AD2A5C56456}</c15:txfldGUID>
                      <c15:f>⑨再審件!$P$46</c15:f>
                      <c15:dlblFieldTableCache>
                        <c:ptCount val="1"/>
                        <c:pt idx="0">
                          <c:v>1.1万件
（▲0.4％）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1.0920000000000001</c:v>
                </c:pt>
                <c:pt idx="1">
                  <c:v>1.0872999999999999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{6F42C6A6-06DC-4925-B36F-83B421FAA6F0}</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0.1百万点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{AA8D1917-AAC7-418E-9EFF-66C0B60F6EC3}</c15:txfldGUID>
                      <c15:f>⑩再審点!$P$58</c15:f>
                      <c15:dlblFieldTableCache>
                        <c:ptCount val="1"/>
                        <c:pt idx="0">
                          <c:v>0.1百万点
（+19.5％）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5.8213000000000001E-2</c:v>
                </c:pt>
                <c:pt idx="1">
                  <c:v>6.9576000000000013E-2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4594880185431368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{27426709-9C26-41DE-B995-CE42D8088FB3}</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0598876189427466E-2"/>
                </c:manualLayout>
              </c:layout>
              <c:tx>
                <c:strRef>
                  <c:f>⑩再審点!$P$57</c:f>
                  <c:strCache>
                    <c:ptCount val="1"/>
                    <c:pt idx="0">
                      <c:v>0.0百万点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{473E35AD-7F11-425D-813E-44F365C16A09}</c15:txfldGUID>
                      <c15:f>⑩再審点!$P$57</c15:f>
                      <c15:dlblFieldTableCache>
                        <c:ptCount val="1"/>
                        <c:pt idx="0">
                          <c:v>0.0百万点
（▲20.5％）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3.4190000000000002E-3</c:v>
                </c:pt>
                <c:pt idx="1">
                  <c:v>2.7179999999999999E-3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7.725607725607736E-2"/>
                </c:manualLayout>
              </c:layout>
              <c:tx>
                <c:strRef>
                  <c:f>⑩再審点!$N$56</c:f>
                  <c:strCache>
                    <c:ptCount val="1"/>
                    <c:pt idx="0">
                      <c:v>その他（単月）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{B5D1ED90-220C-409E-9BC6-DB27090EFE69}</c15:txfldGUID>
                      <c15:f>⑩再審点!$N$56</c15:f>
                      <c15:dlblFieldTableCache>
                        <c:ptCount val="1"/>
                        <c:pt idx="0">
                          <c:v>その他（単月）
0.1百万点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2062615101289"/>
                  <c:y val="-7.0454060375320218E-2"/>
                </c:manualLayout>
              </c:layout>
              <c:tx>
                <c:strRef>
                  <c:f>⑩再審点!$P$56</c:f>
                  <c:strCache>
                    <c:ptCount val="1"/>
                    <c:pt idx="0">
                      <c:v>0.0百万点
（▲60.9％）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{76B6F92B-C5BC-456F-9000-EC7E9CCB197B}</c15:txfldGUID>
                      <c15:f>⑩再審点!$P$56</c15:f>
                      <c15:dlblFieldTableCache>
                        <c:ptCount val="1"/>
                        <c:pt idx="0">
                          <c:v>0.0百万点
（▲60.9％）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令和3年12月審査分</c:v>
                </c:pt>
                <c:pt idx="1">
                  <c:v>令和4年12月審査分</c:v>
                </c:pt>
              </c:strCache>
            </c:strRef>
          </c:cat>
          <c:val>
            <c:numRef>
              <c:f>⑩再審点!$N$40:$O$40</c:f>
              <c:numCache>
                <c:formatCode>#,##0.0;[Red]\-#,##0.0</c:formatCode>
                <c:ptCount val="2"/>
                <c:pt idx="0">
                  <c:v>5.8833000000000003E-2</c:v>
                </c:pt>
                <c:pt idx="1">
                  <c:v>2.3012999999999999E-2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{16A0AFD5-C107-40CF-9D7B-CD7731FCC208}</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{365CF336-5318-482F-8297-AB12319E1134}</c15:txfldGUID>
                      <c15:f>⑩再審点!$P$55</c15:f>
                      <c15:dlblFieldTableCache>
                        <c:ptCount val="1"/>
                        <c:pt idx="0">
                          <c:v>0.5百万点
（▲6.0％）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0.5390410000000001</c:v>
                </c:pt>
                <c:pt idx="1">
                  <c:v>0.50687099999999996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719771042605688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{FC998037-0F6A-49D0-AF65-715F0DFC5F2E}</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5469613259668508"/>
                  <c:y val="1.0395693545299844E-2"/>
                </c:manualLayout>
              </c:layout>
              <c:tx>
                <c:strRef>
                  <c:f>⑩再審点!$P$54</c:f>
                  <c:strCache>
                    <c:ptCount val="1"/>
                    <c:pt idx="0">
                      <c:v>0.0百万点
（▲46.6％）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{DBB9B2F2-9A11-4404-A3D4-FB3E70128B3E}</c15:txfldGUID>
                      <c15:f>⑩再審点!$P$54</c15:f>
                      <c15:dlblFieldTableCache>
                        <c:ptCount val="1"/>
                        <c:pt idx="0">
                          <c:v>0.0百万点
（▲46.6％）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4.5399999999999998E-3</c:v>
                </c:pt>
                <c:pt idx="1">
                  <c:v>2.4230000000000002E-3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{841704A7-BB56-48CF-A197-DCCDCB821774}</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（+27.6％）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{E6581E42-AB96-4514-9841-D6FF5A2EAE6A}</c15:txfldGUID>
                      <c15:f>⑩再審点!$P$53</c15:f>
                      <c15:dlblFieldTableCache>
                        <c:ptCount val="1"/>
                        <c:pt idx="0">
                          <c:v>0.2百万点
（+27.6％）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令和3年12月審査分</c:v>
                </c:pt>
                <c:pt idx="1">
                  <c:v>令和4年12月審査分</c:v>
                </c:pt>
              </c:strCache>
            </c:strRef>
          </c:cat>
          <c:val>
            <c:numRef>
              <c:f>⑩再審点!$N$37:$O$37</c:f>
              <c:numCache>
                <c:formatCode>#,##0.0;[Red]\-#,##0.0</c:formatCode>
                <c:ptCount val="2"/>
                <c:pt idx="0">
                  <c:v>0.14227899999999999</c:v>
                </c:pt>
                <c:pt idx="1">
                  <c:v>0.18159999999999998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1.6409941764272473E-2"/>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{55F05FD1-1056-43F7-996F-0A43FCD980F2}</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{58652228-691A-45DE-A4AA-9D0FB110C96A}</c15:txfldGUID>
                      <c15:f>⑩再審点!$P$52</c15:f>
                      <c15:dlblFieldTableCache>
                        <c:ptCount val="1"/>
                        <c:pt idx="0">
                          <c:v>0.0百万点
（▲25.0％）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5.6534000000000001E-2</c:v>
                </c:pt>
                <c:pt idx="1">
                  <c:v>4.2404999999999998E-2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3462023540763698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{B5589620-0470-4920-A7E9-76D59529ACB4}</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（▲71.5％）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{5F8232C6-96E7-4086-9652-8AA9D52BA140}</c15:txfldGUID>
                      <c15:f>⑩再審点!$P$51</c15:f>
                      <c15:dlblFieldTableCache>
                        <c:ptCount val="1"/>
                        <c:pt idx="0">
                          <c:v>0.0百万点
（▲71.5％）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4.1740000000000006E-3</c:v>
                </c:pt>
                <c:pt idx="1">
                  <c:v>1.191E-3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4.8543582401850117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{1C59E0CC-5D82-4CAC-9C9B-D50B82A96859}</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{3CBF0B60-F4A6-49A3-8D94-51DC90F7CBAE}</c15:txfldGUID>
                      <c15:f>⑩再審点!$P$50</c15:f>
                      <c15:dlblFieldTableCache>
                        <c:ptCount val="1"/>
                        <c:pt idx="0">
                          <c:v>0.0百万点
（+0.4％）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令和3年12月審査分</c:v>
                </c:pt>
                <c:pt idx="1">
                  <c:v>令和4年12月審査分</c:v>
                </c:pt>
              </c:strCache>
            </c:strRef>
          </c:cat>
          <c:val>
            <c:numRef>
              <c:f>⑩再審点!$N$34:$O$34</c:f>
              <c:numCache>
                <c:formatCode>#,##0.0;[Red]\-#,##0.0</c:formatCode>
                <c:ptCount val="2"/>
                <c:pt idx="0">
                  <c:v>2.2752999999999999E-2</c:v>
                </c:pt>
                <c:pt idx="1">
                  <c:v>2.2850000000000002E-2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{4EDBAD6A-C8BD-4A1F-857D-2783837ABC83}</c15:txfldGUID>
                      <c15:f>⑩再審点!$N$49</c15:f>
                      <c15:dlblFieldTableCache>
                        <c:ptCount val="1"/>
                        <c:pt idx="0">
                          <c:v>協会けんぽ（縦覧）
2.2百万点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2.3百万点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{AD73057D-1555-4695-A732-6E143FE94544}</c15:txfldGUID>
                      <c15:f>⑩再審点!$P$49</c15:f>
                      <c15:dlblFieldTableCache>
                        <c:ptCount val="1"/>
                        <c:pt idx="0">
                          <c:v>2.3百万点
（+5.1％）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2.173368</c:v>
                </c:pt>
                <c:pt idx="1">
                  <c:v>2.2848670000000002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{BC9BA3F1-DA27-4A06-9B74-D6A2532919E9}</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{CAEA0A9E-CCE7-473A-BBCF-83B1926F007A}</c15:txfldGUID>
                      <c15:f>⑩再審点!$P$48</c15:f>
                      <c15:dlblFieldTableCache>
                        <c:ptCount val="1"/>
                        <c:pt idx="0">
                          <c:v>0.0百万点
（▲3.8％）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4.2006000000000002E-2</c:v>
                </c:pt>
                <c:pt idx="1">
                  <c:v>4.0420999999999999E-2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{151FD6BC-C3A8-4E6A-80AC-27362F6ABC2C}</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{6766C387-FB37-4CD6-9963-BE913F05FC8C}</c15:txfldGUID>
                      <c15:f>⑩再審点!$P$47</c15:f>
                      <c15:dlblFieldTableCache>
                        <c:ptCount val="1"/>
                        <c:pt idx="0">
                          <c:v>0.4百万点
（▲0.9％）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令和3年12月審査分</c:v>
                </c:pt>
                <c:pt idx="1">
                  <c:v>令和4年12月審査分</c:v>
                </c:pt>
              </c:strCache>
            </c:strRef>
          </c:cat>
          <c:val>
            <c:numRef>
              <c:f>⑩再審点!$N$31:$O$31</c:f>
              <c:numCache>
                <c:formatCode>#,##0.0;[Red]\-#,##0.0</c:formatCode>
                <c:ptCount val="2"/>
                <c:pt idx="0">
                  <c:v>0.43534699999999998</c:v>
                </c:pt>
                <c:pt idx="1">
                  <c:v>0.431396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{23F43CB8-61A2-41B3-ABCE-CEB9E1724752}</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3.6百万点
（+1.9％）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{457AF9D8-6F8A-4A83-8017-5DD0463D903A}</c15:txfldGUID>
                      <c15:f>⑩再審点!$P$46</c15:f>
                      <c15:dlblFieldTableCache>
                        <c:ptCount val="1"/>
                        <c:pt idx="0">
                          <c:v>3.6百万点
（+1.9％）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3.5405069999999998</c:v>
                </c:pt>
                <c:pt idx="1">
                  <c:v>3.6093310000000001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7" t="s">
        <v>34</v>
      </c>
      <c r="F1" s="647"/>
      <c r="G1" s="647"/>
      <c r="H1" s="647"/>
      <c r="I1" s="647"/>
      <c r="J1" s="647"/>
      <c r="K1" s="647"/>
      <c r="L1" s="647"/>
      <c r="M1" s="647"/>
      <c r="N1" s="647"/>
      <c r="O1" s="647"/>
      <c r="P1" s="647"/>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528">
        <v>3964</v>
      </c>
      <c r="O7" s="527">
        <v>3851</v>
      </c>
      <c r="P7" s="133"/>
      <c r="Q7" s="133"/>
      <c r="R7" s="134"/>
    </row>
    <row r="8" spans="1:18">
      <c r="L8" s="132"/>
      <c r="M8" s="139" t="s">
        <v>140</v>
      </c>
      <c r="N8" s="512">
        <v>342</v>
      </c>
      <c r="O8" s="144">
        <v>301</v>
      </c>
      <c r="P8" s="133"/>
      <c r="Q8" s="133"/>
      <c r="R8" s="134"/>
    </row>
    <row r="9" spans="1:18">
      <c r="L9" s="132"/>
      <c r="M9" s="139" t="s">
        <v>141</v>
      </c>
      <c r="N9" s="512">
        <v>6614</v>
      </c>
      <c r="O9" s="144">
        <v>6721</v>
      </c>
      <c r="P9" s="133"/>
      <c r="Q9" s="133"/>
      <c r="R9" s="134"/>
    </row>
    <row r="10" spans="1:18">
      <c r="L10" s="132"/>
      <c r="M10" s="142" t="s">
        <v>143</v>
      </c>
      <c r="N10" s="512">
        <v>2705</v>
      </c>
      <c r="O10" s="144">
        <v>2469</v>
      </c>
      <c r="P10" s="133"/>
      <c r="Q10" s="133"/>
      <c r="R10" s="134"/>
    </row>
    <row r="11" spans="1:18">
      <c r="L11" s="132"/>
      <c r="M11" s="142" t="s">
        <v>144</v>
      </c>
      <c r="N11" s="512">
        <v>284</v>
      </c>
      <c r="O11" s="144">
        <v>262</v>
      </c>
      <c r="P11" s="133"/>
      <c r="Q11" s="133"/>
      <c r="R11" s="134"/>
    </row>
    <row r="12" spans="1:18">
      <c r="L12" s="132"/>
      <c r="M12" s="142" t="s">
        <v>145</v>
      </c>
      <c r="N12" s="512">
        <v>4244</v>
      </c>
      <c r="O12" s="144">
        <v>4398</v>
      </c>
      <c r="P12" s="133"/>
      <c r="Q12" s="133"/>
      <c r="R12" s="134"/>
    </row>
    <row r="13" spans="1:18">
      <c r="L13" s="132"/>
      <c r="M13" s="142" t="s">
        <v>146</v>
      </c>
      <c r="N13" s="512">
        <v>7</v>
      </c>
      <c r="O13" s="144">
        <v>7</v>
      </c>
      <c r="P13" s="133"/>
      <c r="Q13" s="133"/>
      <c r="R13" s="134"/>
    </row>
    <row r="14" spans="1:18">
      <c r="L14" s="132"/>
      <c r="M14" s="142" t="s">
        <v>147</v>
      </c>
      <c r="N14" s="512">
        <v>0</v>
      </c>
      <c r="O14" s="144">
        <v>0</v>
      </c>
      <c r="P14" s="133"/>
      <c r="Q14" s="133"/>
      <c r="R14" s="134"/>
    </row>
    <row r="15" spans="1:18">
      <c r="L15" s="132"/>
      <c r="M15" s="142" t="s">
        <v>148</v>
      </c>
      <c r="N15" s="512">
        <v>2</v>
      </c>
      <c r="O15" s="144">
        <v>10</v>
      </c>
      <c r="P15" s="133"/>
      <c r="Q15" s="133"/>
      <c r="R15" s="134"/>
    </row>
    <row r="16" spans="1:18">
      <c r="L16" s="132"/>
      <c r="M16" s="142" t="s">
        <v>149</v>
      </c>
      <c r="N16" s="512">
        <v>206</v>
      </c>
      <c r="O16" s="144">
        <v>198</v>
      </c>
      <c r="P16" s="133"/>
      <c r="Q16" s="133"/>
      <c r="R16" s="134"/>
    </row>
    <row r="17" spans="2:28">
      <c r="L17" s="132"/>
      <c r="M17" s="142" t="s">
        <v>150</v>
      </c>
      <c r="N17" s="512">
        <v>22</v>
      </c>
      <c r="O17" s="144">
        <v>16</v>
      </c>
      <c r="P17" s="133"/>
      <c r="Q17" s="133"/>
      <c r="R17" s="134"/>
    </row>
    <row r="18" spans="2:28">
      <c r="L18" s="132"/>
      <c r="M18" s="142" t="s">
        <v>151</v>
      </c>
      <c r="N18" s="512">
        <v>258</v>
      </c>
      <c r="O18" s="144">
        <v>248</v>
      </c>
      <c r="P18" s="133"/>
      <c r="Q18" s="133"/>
      <c r="R18" s="134"/>
    </row>
    <row r="19" spans="2:28">
      <c r="L19" s="132"/>
      <c r="M19" s="142" t="s">
        <v>152</v>
      </c>
      <c r="N19" s="512">
        <v>865</v>
      </c>
      <c r="O19" s="144">
        <v>1016</v>
      </c>
      <c r="P19" s="133"/>
      <c r="Q19" s="133"/>
      <c r="R19" s="134"/>
    </row>
    <row r="20" spans="2:28">
      <c r="L20" s="132"/>
      <c r="M20" s="142" t="s">
        <v>153</v>
      </c>
      <c r="N20" s="512">
        <v>27</v>
      </c>
      <c r="O20" s="144">
        <v>18</v>
      </c>
      <c r="P20" s="133"/>
      <c r="Q20" s="133"/>
      <c r="R20" s="134"/>
    </row>
    <row r="21" spans="2:28">
      <c r="L21" s="132"/>
      <c r="M21" s="142" t="s">
        <v>154</v>
      </c>
      <c r="N21" s="512">
        <v>1916</v>
      </c>
      <c r="O21" s="144">
        <v>1870</v>
      </c>
      <c r="P21" s="133"/>
      <c r="Q21" s="133"/>
      <c r="R21" s="134"/>
    </row>
    <row r="22" spans="2:28">
      <c r="L22" s="132"/>
      <c r="M22" s="368" t="s">
        <v>155</v>
      </c>
      <c r="N22" s="512">
        <v>181</v>
      </c>
      <c r="O22" s="144">
        <v>161</v>
      </c>
      <c r="P22" s="133"/>
      <c r="Q22" s="133"/>
      <c r="R22" s="134"/>
    </row>
    <row r="23" spans="2:28">
      <c r="L23" s="132"/>
      <c r="M23" s="368" t="s">
        <v>156</v>
      </c>
      <c r="N23" s="512">
        <v>9</v>
      </c>
      <c r="O23" s="144">
        <v>5</v>
      </c>
      <c r="P23" s="133"/>
      <c r="Q23" s="133"/>
      <c r="R23" s="134"/>
    </row>
    <row r="24" spans="2:28" ht="14.25" thickBot="1">
      <c r="L24" s="132"/>
      <c r="M24" s="145" t="s">
        <v>157</v>
      </c>
      <c r="N24" s="529">
        <v>194</v>
      </c>
      <c r="O24" s="147">
        <v>195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0" t="str">
        <f>N5</f>
        <v>令和3年12月審査分</v>
      </c>
      <c r="O27" s="824" t="str">
        <f>O5</f>
        <v>令和4年12月審査分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195</v>
      </c>
      <c r="Q29" s="152"/>
      <c r="R29" s="134"/>
    </row>
    <row r="30" spans="2:28">
      <c r="L30" s="132"/>
      <c r="M30" s="142" t="s">
        <v>110</v>
      </c>
      <c r="N30" s="521">
        <v>1.0920000000000001</v>
      </c>
      <c r="O30" s="156">
        <v>1.0872999999999999</v>
      </c>
      <c r="P30" s="482">
        <v>-0.4304029304029342</v>
      </c>
      <c r="Q30" s="157"/>
      <c r="R30" s="134"/>
    </row>
    <row r="31" spans="2:28">
      <c r="L31" s="132"/>
      <c r="M31" s="142" t="s">
        <v>142</v>
      </c>
      <c r="N31" s="521">
        <v>0.27050000000000002</v>
      </c>
      <c r="O31" s="156">
        <v>0.24690000000000001</v>
      </c>
      <c r="P31" s="482">
        <v>-8.7245841035120293</v>
      </c>
      <c r="Q31" s="157"/>
      <c r="R31" s="134"/>
    </row>
    <row r="32" spans="2:28">
      <c r="L32" s="132"/>
      <c r="M32" s="142" t="s">
        <v>144</v>
      </c>
      <c r="N32" s="521">
        <v>2.8400000000000002E-2</v>
      </c>
      <c r="O32" s="156">
        <v>2.6200000000000001E-2</v>
      </c>
      <c r="P32" s="482">
        <v>-7.7464788732394396</v>
      </c>
      <c r="Q32" s="157"/>
      <c r="R32" s="134"/>
    </row>
    <row r="33" spans="12:18" ht="13.5" customHeight="1">
      <c r="L33" s="132"/>
      <c r="M33" s="142" t="s">
        <v>145</v>
      </c>
      <c r="N33" s="521">
        <v>0.4244</v>
      </c>
      <c r="O33" s="156">
        <v>0.43980000000000002</v>
      </c>
      <c r="P33" s="482">
        <v>3.6286522148916163</v>
      </c>
      <c r="Q33" s="157"/>
      <c r="R33" s="134"/>
    </row>
    <row r="34" spans="12:18">
      <c r="L34" s="132"/>
      <c r="M34" s="142" t="s">
        <v>149</v>
      </c>
      <c r="N34" s="521">
        <v>2.06E-2</v>
      </c>
      <c r="O34" s="156">
        <v>1.9800000000000002E-2</v>
      </c>
      <c r="P34" s="482">
        <v>-3.8834951456310591</v>
      </c>
      <c r="Q34" s="157"/>
      <c r="R34" s="134"/>
    </row>
    <row r="35" spans="12:18">
      <c r="L35" s="132"/>
      <c r="M35" s="142" t="s">
        <v>150</v>
      </c>
      <c r="N35" s="521">
        <v>2.2000000000000001E-3</v>
      </c>
      <c r="O35" s="156">
        <v>1.6000000000000001E-3</v>
      </c>
      <c r="P35" s="482">
        <v>-27.272727272727266</v>
      </c>
      <c r="Q35" s="157"/>
      <c r="R35" s="134"/>
    </row>
    <row r="36" spans="12:18">
      <c r="L36" s="132"/>
      <c r="M36" s="142" t="s">
        <v>151</v>
      </c>
      <c r="N36" s="521">
        <v>2.58E-2</v>
      </c>
      <c r="O36" s="156">
        <v>2.4799999999999999E-2</v>
      </c>
      <c r="P36" s="482">
        <v>-3.8759689922480618</v>
      </c>
      <c r="Q36" s="157"/>
      <c r="R36" s="134"/>
    </row>
    <row r="37" spans="12:18">
      <c r="L37" s="132"/>
      <c r="M37" s="142" t="s">
        <v>152</v>
      </c>
      <c r="N37" s="521">
        <v>8.6499999999999994E-2</v>
      </c>
      <c r="O37" s="156">
        <v>0.1016</v>
      </c>
      <c r="P37" s="482">
        <v>17.456647398843941</v>
      </c>
      <c r="Q37" s="157"/>
      <c r="R37" s="134"/>
    </row>
    <row r="38" spans="12:18">
      <c r="L38" s="132"/>
      <c r="M38" s="368" t="s">
        <v>153</v>
      </c>
      <c r="N38" s="521">
        <v>2.7000000000000001E-3</v>
      </c>
      <c r="O38" s="156">
        <v>1.8E-3</v>
      </c>
      <c r="P38" s="482">
        <v>-33.333333333333343</v>
      </c>
      <c r="Q38" s="157"/>
      <c r="R38" s="134"/>
    </row>
    <row r="39" spans="12:18">
      <c r="L39" s="132"/>
      <c r="M39" s="368" t="s">
        <v>154</v>
      </c>
      <c r="N39" s="521">
        <v>0.19159999999999999</v>
      </c>
      <c r="O39" s="156">
        <v>0.187</v>
      </c>
      <c r="P39" s="482">
        <v>-2.4008350730688903</v>
      </c>
      <c r="Q39" s="157"/>
      <c r="R39" s="134"/>
    </row>
    <row r="40" spans="12:18">
      <c r="L40" s="132"/>
      <c r="M40" s="368" t="s">
        <v>155</v>
      </c>
      <c r="N40" s="530">
        <v>1.8800000000000001E-2</v>
      </c>
      <c r="O40" s="370">
        <v>1.6799999999999999E-2</v>
      </c>
      <c r="P40" s="482">
        <v>-10.638297872340431</v>
      </c>
      <c r="Q40" s="157"/>
      <c r="R40" s="134"/>
    </row>
    <row r="41" spans="12:18">
      <c r="L41" s="132"/>
      <c r="M41" s="368" t="s">
        <v>156</v>
      </c>
      <c r="N41" s="530">
        <v>8.9999999999999998E-4</v>
      </c>
      <c r="O41" s="370">
        <v>5.0000000000000001E-4</v>
      </c>
      <c r="P41" s="482">
        <v>-44.444444444444443</v>
      </c>
      <c r="Q41" s="157"/>
      <c r="R41" s="134"/>
    </row>
    <row r="42" spans="12:18" ht="14.25" thickBot="1">
      <c r="L42" s="132"/>
      <c r="M42" s="145" t="s">
        <v>157</v>
      </c>
      <c r="N42" s="523">
        <v>1.9599999999999999E-2</v>
      </c>
      <c r="O42" s="159">
        <v>2.0500000000000001E-2</v>
      </c>
      <c r="P42" s="517">
        <v>4.5918367346938709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273</v>
      </c>
      <c r="Q52" s="384"/>
      <c r="R52" s="134"/>
    </row>
    <row r="53" spans="1:18">
      <c r="L53" s="132"/>
      <c r="M53" s="142" t="s">
        <v>152</v>
      </c>
      <c r="N53" s="166" t="s">
        <v>275</v>
      </c>
      <c r="O53" s="143"/>
      <c r="P53" s="526" t="s">
        <v>276</v>
      </c>
      <c r="Q53" s="384"/>
      <c r="R53" s="134"/>
    </row>
    <row r="54" spans="1:18">
      <c r="L54" s="132"/>
      <c r="M54" s="368" t="s">
        <v>153</v>
      </c>
      <c r="N54" s="166" t="s">
        <v>228</v>
      </c>
      <c r="O54" s="369"/>
      <c r="P54" s="526" t="s">
        <v>277</v>
      </c>
      <c r="Q54" s="439"/>
      <c r="R54" s="134"/>
    </row>
    <row r="55" spans="1:18">
      <c r="L55" s="132"/>
      <c r="M55" s="368" t="s">
        <v>154</v>
      </c>
      <c r="N55" s="166" t="s">
        <v>230</v>
      </c>
      <c r="O55" s="369"/>
      <c r="P55" s="526" t="s">
        <v>278</v>
      </c>
      <c r="Q55" s="439"/>
      <c r="R55" s="134"/>
    </row>
    <row r="56" spans="1:18">
      <c r="L56" s="132"/>
      <c r="M56" s="368" t="s">
        <v>155</v>
      </c>
      <c r="N56" s="166" t="s">
        <v>279</v>
      </c>
      <c r="O56" s="369"/>
      <c r="P56" s="526" t="s">
        <v>280</v>
      </c>
      <c r="Q56" s="439"/>
      <c r="R56" s="134"/>
    </row>
    <row r="57" spans="1:18">
      <c r="L57" s="132"/>
      <c r="M57" s="368" t="s">
        <v>156</v>
      </c>
      <c r="N57" s="166" t="s">
        <v>234</v>
      </c>
      <c r="O57" s="369"/>
      <c r="P57" s="526" t="s">
        <v>281</v>
      </c>
      <c r="Q57" s="439"/>
      <c r="R57" s="134"/>
    </row>
    <row r="58" spans="1:18" ht="14.25" thickBot="1">
      <c r="L58" s="132"/>
      <c r="M58" s="145" t="s">
        <v>157</v>
      </c>
      <c r="N58" s="168" t="s">
        <v>282</v>
      </c>
      <c r="O58" s="146"/>
      <c r="P58" s="520" t="s">
        <v>283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528">
        <v>659.21199999999999</v>
      </c>
      <c r="O7" s="527">
        <v>658.85900000000004</v>
      </c>
      <c r="P7" s="133"/>
      <c r="Q7" s="133"/>
      <c r="R7" s="134"/>
    </row>
    <row r="8" spans="1:18">
      <c r="L8" s="132"/>
      <c r="M8" s="139" t="s">
        <v>140</v>
      </c>
      <c r="N8" s="512">
        <v>54.139000000000003</v>
      </c>
      <c r="O8" s="144">
        <v>46.753</v>
      </c>
      <c r="P8" s="133"/>
      <c r="Q8" s="133"/>
      <c r="R8" s="134"/>
    </row>
    <row r="9" spans="1:18">
      <c r="L9" s="132"/>
      <c r="M9" s="139" t="s">
        <v>141</v>
      </c>
      <c r="N9" s="512">
        <v>2827.1559999999999</v>
      </c>
      <c r="O9" s="144">
        <v>2903.7190000000001</v>
      </c>
      <c r="P9" s="133"/>
      <c r="Q9" s="133"/>
      <c r="R9" s="134"/>
    </row>
    <row r="10" spans="1:18">
      <c r="L10" s="132"/>
      <c r="M10" s="142" t="s">
        <v>142</v>
      </c>
      <c r="N10" s="512">
        <v>435.34699999999998</v>
      </c>
      <c r="O10" s="144">
        <v>431.39600000000002</v>
      </c>
      <c r="P10" s="133"/>
      <c r="Q10" s="133"/>
      <c r="R10" s="134"/>
    </row>
    <row r="11" spans="1:18">
      <c r="L11" s="132"/>
      <c r="M11" s="142" t="s">
        <v>144</v>
      </c>
      <c r="N11" s="512">
        <v>42.006</v>
      </c>
      <c r="O11" s="144">
        <v>40.420999999999999</v>
      </c>
      <c r="P11" s="133"/>
      <c r="Q11" s="133"/>
      <c r="R11" s="134"/>
    </row>
    <row r="12" spans="1:18">
      <c r="L12" s="132"/>
      <c r="M12" s="142" t="s">
        <v>145</v>
      </c>
      <c r="N12" s="512">
        <v>2173.3679999999999</v>
      </c>
      <c r="O12" s="144">
        <v>2284.8670000000002</v>
      </c>
      <c r="P12" s="133"/>
      <c r="Q12" s="133"/>
      <c r="R12" s="134"/>
    </row>
    <row r="13" spans="1:18">
      <c r="L13" s="132"/>
      <c r="M13" s="142" t="s">
        <v>146</v>
      </c>
      <c r="N13" s="512">
        <v>0.24299999999999999</v>
      </c>
      <c r="O13" s="144">
        <v>1.694</v>
      </c>
      <c r="P13" s="133"/>
      <c r="Q13" s="133"/>
      <c r="R13" s="134"/>
    </row>
    <row r="14" spans="1:18">
      <c r="L14" s="132"/>
      <c r="M14" s="142" t="s">
        <v>147</v>
      </c>
      <c r="N14" s="512">
        <v>0</v>
      </c>
      <c r="O14" s="144">
        <v>0</v>
      </c>
      <c r="P14" s="133"/>
      <c r="Q14" s="133"/>
      <c r="R14" s="134"/>
    </row>
    <row r="15" spans="1:18">
      <c r="L15" s="132"/>
      <c r="M15" s="142" t="s">
        <v>148</v>
      </c>
      <c r="N15" s="512">
        <v>0.48799999999999999</v>
      </c>
      <c r="O15" s="144">
        <v>4.7539999999999996</v>
      </c>
      <c r="P15" s="133"/>
      <c r="Q15" s="133"/>
      <c r="R15" s="134"/>
    </row>
    <row r="16" spans="1:18">
      <c r="L16" s="132"/>
      <c r="M16" s="142" t="s">
        <v>149</v>
      </c>
      <c r="N16" s="512">
        <v>22.753</v>
      </c>
      <c r="O16" s="144">
        <v>22.85</v>
      </c>
      <c r="P16" s="133"/>
      <c r="Q16" s="133"/>
      <c r="R16" s="134"/>
    </row>
    <row r="17" spans="2:28">
      <c r="L17" s="132"/>
      <c r="M17" s="142" t="s">
        <v>150</v>
      </c>
      <c r="N17" s="512">
        <v>4.1740000000000004</v>
      </c>
      <c r="O17" s="144">
        <v>1.1910000000000001</v>
      </c>
      <c r="P17" s="133"/>
      <c r="Q17" s="133"/>
      <c r="R17" s="134"/>
    </row>
    <row r="18" spans="2:28">
      <c r="L18" s="132"/>
      <c r="M18" s="142" t="s">
        <v>151</v>
      </c>
      <c r="N18" s="512">
        <v>56.533999999999999</v>
      </c>
      <c r="O18" s="144">
        <v>42.405000000000001</v>
      </c>
      <c r="P18" s="133"/>
      <c r="Q18" s="133"/>
      <c r="R18" s="134"/>
    </row>
    <row r="19" spans="2:28">
      <c r="L19" s="132"/>
      <c r="M19" s="142" t="s">
        <v>152</v>
      </c>
      <c r="N19" s="512">
        <v>142.279</v>
      </c>
      <c r="O19" s="144">
        <v>181.6</v>
      </c>
      <c r="P19" s="133"/>
      <c r="Q19" s="133"/>
      <c r="R19" s="134"/>
    </row>
    <row r="20" spans="2:28">
      <c r="L20" s="132"/>
      <c r="M20" s="368" t="s">
        <v>153</v>
      </c>
      <c r="N20" s="512">
        <v>4.54</v>
      </c>
      <c r="O20" s="144">
        <v>2.423</v>
      </c>
      <c r="P20" s="133"/>
      <c r="Q20" s="133"/>
      <c r="R20" s="134"/>
    </row>
    <row r="21" spans="2:28">
      <c r="L21" s="132"/>
      <c r="M21" s="368" t="s">
        <v>154</v>
      </c>
      <c r="N21" s="512">
        <v>539.04100000000005</v>
      </c>
      <c r="O21" s="144">
        <v>506.87099999999998</v>
      </c>
      <c r="P21" s="133"/>
      <c r="Q21" s="133"/>
      <c r="R21" s="134"/>
    </row>
    <row r="22" spans="2:28">
      <c r="L22" s="132"/>
      <c r="M22" s="368" t="s">
        <v>155</v>
      </c>
      <c r="N22" s="512">
        <v>58.59</v>
      </c>
      <c r="O22" s="144">
        <v>21.318999999999999</v>
      </c>
      <c r="P22" s="133"/>
      <c r="Q22" s="133"/>
      <c r="R22" s="134"/>
    </row>
    <row r="23" spans="2:28">
      <c r="L23" s="132"/>
      <c r="M23" s="368" t="s">
        <v>156</v>
      </c>
      <c r="N23" s="512">
        <v>3.419</v>
      </c>
      <c r="O23" s="144">
        <v>2.718</v>
      </c>
      <c r="P23" s="133"/>
      <c r="Q23" s="133"/>
      <c r="R23" s="134"/>
    </row>
    <row r="24" spans="2:28" ht="14.25" thickBot="1">
      <c r="L24" s="132"/>
      <c r="M24" s="145" t="s">
        <v>157</v>
      </c>
      <c r="N24" s="529">
        <v>57.725000000000001</v>
      </c>
      <c r="O24" s="147">
        <v>64.822000000000003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0" t="str">
        <f>N5</f>
        <v>令和3年12月審査分</v>
      </c>
      <c r="O27" s="824" t="str">
        <f>O5</f>
        <v>令和4年12月審査分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521">
        <v>3.5405069999999998</v>
      </c>
      <c r="O30" s="156">
        <v>3.6093310000000001</v>
      </c>
      <c r="P30" s="516">
        <v>1.9439023846019836</v>
      </c>
      <c r="Q30" s="157"/>
      <c r="R30" s="134"/>
    </row>
    <row r="31" spans="2:28">
      <c r="L31" s="132"/>
      <c r="M31" s="142" t="s">
        <v>142</v>
      </c>
      <c r="N31" s="521">
        <v>0.43534699999999998</v>
      </c>
      <c r="O31" s="156">
        <v>0.431396</v>
      </c>
      <c r="P31" s="516">
        <v>-0.9075519068696849</v>
      </c>
      <c r="Q31" s="157"/>
      <c r="R31" s="134"/>
    </row>
    <row r="32" spans="2:28">
      <c r="L32" s="132"/>
      <c r="M32" s="142" t="s">
        <v>144</v>
      </c>
      <c r="N32" s="521">
        <v>4.2006000000000002E-2</v>
      </c>
      <c r="O32" s="156">
        <v>4.0420999999999999E-2</v>
      </c>
      <c r="P32" s="516">
        <v>-3.7732704851687942</v>
      </c>
      <c r="Q32" s="157"/>
      <c r="R32" s="134"/>
    </row>
    <row r="33" spans="12:18" ht="13.5" customHeight="1">
      <c r="L33" s="132"/>
      <c r="M33" s="142" t="s">
        <v>145</v>
      </c>
      <c r="N33" s="521">
        <v>2.173368</v>
      </c>
      <c r="O33" s="156">
        <v>2.2848670000000002</v>
      </c>
      <c r="P33" s="516">
        <v>5.1302402538364618</v>
      </c>
      <c r="Q33" s="157"/>
      <c r="R33" s="134"/>
    </row>
    <row r="34" spans="12:18">
      <c r="L34" s="132"/>
      <c r="M34" s="142" t="s">
        <v>149</v>
      </c>
      <c r="N34" s="522">
        <v>2.2752999999999999E-2</v>
      </c>
      <c r="O34" s="156">
        <v>2.2850000000000002E-2</v>
      </c>
      <c r="P34" s="516">
        <v>0.42631740869336454</v>
      </c>
      <c r="Q34" s="157"/>
      <c r="R34" s="134"/>
    </row>
    <row r="35" spans="12:18">
      <c r="L35" s="132"/>
      <c r="M35" s="142" t="s">
        <v>150</v>
      </c>
      <c r="N35" s="522">
        <v>4.1740000000000006E-3</v>
      </c>
      <c r="O35" s="156">
        <v>1.191E-3</v>
      </c>
      <c r="P35" s="516">
        <v>-71.466219453761383</v>
      </c>
      <c r="Q35" s="157"/>
      <c r="R35" s="134"/>
    </row>
    <row r="36" spans="12:18">
      <c r="L36" s="132"/>
      <c r="M36" s="142" t="s">
        <v>151</v>
      </c>
      <c r="N36" s="522">
        <v>5.6534000000000001E-2</v>
      </c>
      <c r="O36" s="156">
        <v>4.2404999999999998E-2</v>
      </c>
      <c r="P36" s="516">
        <v>-24.992040188205337</v>
      </c>
      <c r="Q36" s="157"/>
      <c r="R36" s="134"/>
    </row>
    <row r="37" spans="12:18">
      <c r="L37" s="132"/>
      <c r="M37" s="142" t="s">
        <v>152</v>
      </c>
      <c r="N37" s="522">
        <v>0.14227899999999999</v>
      </c>
      <c r="O37" s="156">
        <v>0.18159999999999998</v>
      </c>
      <c r="P37" s="516">
        <v>27.636545098011652</v>
      </c>
      <c r="Q37" s="157"/>
      <c r="R37" s="134"/>
    </row>
    <row r="38" spans="12:18">
      <c r="L38" s="132"/>
      <c r="M38" s="368" t="s">
        <v>153</v>
      </c>
      <c r="N38" s="522">
        <v>4.5399999999999998E-3</v>
      </c>
      <c r="O38" s="156">
        <v>2.4230000000000002E-3</v>
      </c>
      <c r="P38" s="516">
        <v>-46.629955947136558</v>
      </c>
      <c r="Q38" s="157"/>
      <c r="R38" s="134"/>
    </row>
    <row r="39" spans="12:18">
      <c r="L39" s="132"/>
      <c r="M39" s="368" t="s">
        <v>154</v>
      </c>
      <c r="N39" s="522">
        <v>0.5390410000000001</v>
      </c>
      <c r="O39" s="156">
        <v>0.50687099999999996</v>
      </c>
      <c r="P39" s="516">
        <v>-5.9680061442450807</v>
      </c>
      <c r="Q39" s="157"/>
      <c r="R39" s="134"/>
    </row>
    <row r="40" spans="12:18">
      <c r="L40" s="132"/>
      <c r="M40" s="368" t="s">
        <v>155</v>
      </c>
      <c r="N40" s="518">
        <v>5.8833000000000003E-2</v>
      </c>
      <c r="O40" s="156">
        <v>2.3012999999999999E-2</v>
      </c>
      <c r="P40" s="516">
        <v>-60.884197644179295</v>
      </c>
      <c r="Q40" s="157"/>
      <c r="R40" s="134"/>
    </row>
    <row r="41" spans="12:18">
      <c r="L41" s="132"/>
      <c r="M41" s="368" t="s">
        <v>156</v>
      </c>
      <c r="N41" s="518">
        <v>3.4190000000000002E-3</v>
      </c>
      <c r="O41" s="156">
        <v>2.7179999999999999E-3</v>
      </c>
      <c r="P41" s="516">
        <v>-20.503071073413281</v>
      </c>
      <c r="Q41" s="157"/>
      <c r="R41" s="134"/>
    </row>
    <row r="42" spans="12:18" ht="14.25" thickBot="1">
      <c r="L42" s="132"/>
      <c r="M42" s="145" t="s">
        <v>157</v>
      </c>
      <c r="N42" s="519">
        <v>5.8213000000000001E-2</v>
      </c>
      <c r="O42" s="159">
        <v>6.9576000000000013E-2</v>
      </c>
      <c r="P42" s="517">
        <v>19.519694913507308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79" t="s">
        <v>110</v>
      </c>
      <c r="N46" s="524" t="s">
        <v>284</v>
      </c>
      <c r="O46" s="165"/>
      <c r="P46" s="525" t="s">
        <v>285</v>
      </c>
      <c r="Q46" s="438"/>
      <c r="R46" s="134"/>
    </row>
    <row r="47" spans="12:18">
      <c r="L47" s="132"/>
      <c r="M47" s="142" t="s">
        <v>142</v>
      </c>
      <c r="N47" s="166" t="s">
        <v>286</v>
      </c>
      <c r="O47" s="143"/>
      <c r="P47" s="526" t="s">
        <v>287</v>
      </c>
      <c r="Q47" s="384"/>
      <c r="R47" s="134"/>
    </row>
    <row r="48" spans="12:18">
      <c r="L48" s="132"/>
      <c r="M48" s="142" t="s">
        <v>144</v>
      </c>
      <c r="N48" s="166" t="s">
        <v>242</v>
      </c>
      <c r="O48" s="143"/>
      <c r="P48" s="526" t="s">
        <v>288</v>
      </c>
      <c r="Q48" s="384"/>
      <c r="R48" s="134"/>
    </row>
    <row r="49" spans="1:18">
      <c r="L49" s="132"/>
      <c r="M49" s="142" t="s">
        <v>145</v>
      </c>
      <c r="N49" s="166" t="s">
        <v>289</v>
      </c>
      <c r="O49" s="143"/>
      <c r="P49" s="526" t="s">
        <v>290</v>
      </c>
      <c r="Q49" s="384"/>
      <c r="R49" s="134"/>
    </row>
    <row r="50" spans="1:18">
      <c r="L50" s="132"/>
      <c r="M50" s="142" t="s">
        <v>149</v>
      </c>
      <c r="N50" s="166" t="s">
        <v>291</v>
      </c>
      <c r="O50" s="143"/>
      <c r="P50" s="526" t="s">
        <v>292</v>
      </c>
      <c r="Q50" s="384"/>
      <c r="R50" s="134"/>
    </row>
    <row r="51" spans="1:18">
      <c r="L51" s="132"/>
      <c r="M51" s="142" t="s">
        <v>150</v>
      </c>
      <c r="N51" s="166" t="s">
        <v>248</v>
      </c>
      <c r="O51" s="143"/>
      <c r="P51" s="526" t="s">
        <v>293</v>
      </c>
      <c r="Q51" s="384"/>
      <c r="R51" s="134"/>
    </row>
    <row r="52" spans="1:18">
      <c r="L52" s="132"/>
      <c r="M52" s="142" t="s">
        <v>151</v>
      </c>
      <c r="N52" s="166" t="s">
        <v>250</v>
      </c>
      <c r="O52" s="143"/>
      <c r="P52" s="526" t="s">
        <v>294</v>
      </c>
      <c r="Q52" s="384"/>
      <c r="R52" s="134"/>
    </row>
    <row r="53" spans="1:18">
      <c r="L53" s="132"/>
      <c r="M53" s="142" t="s">
        <v>152</v>
      </c>
      <c r="N53" s="166" t="s">
        <v>295</v>
      </c>
      <c r="O53" s="143"/>
      <c r="P53" s="526" t="s">
        <v>296</v>
      </c>
      <c r="Q53" s="384"/>
      <c r="R53" s="134"/>
    </row>
    <row r="54" spans="1:18">
      <c r="L54" s="132"/>
      <c r="M54" s="368" t="s">
        <v>153</v>
      </c>
      <c r="N54" s="166" t="s">
        <v>254</v>
      </c>
      <c r="O54" s="369"/>
      <c r="P54" s="526" t="s">
        <v>297</v>
      </c>
      <c r="Q54" s="439"/>
      <c r="R54" s="134"/>
    </row>
    <row r="55" spans="1:18">
      <c r="L55" s="132"/>
      <c r="M55" s="368" t="s">
        <v>154</v>
      </c>
      <c r="N55" s="166" t="s">
        <v>298</v>
      </c>
      <c r="O55" s="369"/>
      <c r="P55" s="526" t="s">
        <v>299</v>
      </c>
      <c r="Q55" s="439"/>
      <c r="R55" s="134"/>
    </row>
    <row r="56" spans="1:18">
      <c r="L56" s="132"/>
      <c r="M56" s="368" t="s">
        <v>155</v>
      </c>
      <c r="N56" s="166" t="s">
        <v>300</v>
      </c>
      <c r="O56" s="369"/>
      <c r="P56" s="526" t="s">
        <v>301</v>
      </c>
      <c r="Q56" s="439"/>
      <c r="R56" s="134"/>
    </row>
    <row r="57" spans="1:18">
      <c r="L57" s="132"/>
      <c r="M57" s="368" t="s">
        <v>156</v>
      </c>
      <c r="N57" s="166" t="s">
        <v>260</v>
      </c>
      <c r="O57" s="369"/>
      <c r="P57" s="526" t="s">
        <v>302</v>
      </c>
      <c r="Q57" s="439"/>
      <c r="R57" s="134"/>
    </row>
    <row r="58" spans="1:18" ht="14.25" thickBot="1">
      <c r="L58" s="132"/>
      <c r="M58" s="145" t="s">
        <v>157</v>
      </c>
      <c r="N58" s="168" t="s">
        <v>262</v>
      </c>
      <c r="O58" s="146"/>
      <c r="P58" s="520" t="s">
        <v>303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8" t="s">
        <v>0</v>
      </c>
      <c r="B5" s="669"/>
      <c r="C5" s="669"/>
      <c r="D5" s="669"/>
      <c r="E5" s="67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1"/>
      <c r="B6" s="672"/>
      <c r="C6" s="672"/>
      <c r="D6" s="672"/>
      <c r="E6" s="673"/>
      <c r="F6" s="659" t="s">
        <v>13</v>
      </c>
      <c r="G6" s="650" t="s">
        <v>131</v>
      </c>
      <c r="H6" s="652" t="s">
        <v>14</v>
      </c>
      <c r="I6" s="654" t="s">
        <v>130</v>
      </c>
      <c r="J6" s="396" t="s">
        <v>128</v>
      </c>
      <c r="K6" s="397"/>
      <c r="L6" s="397"/>
      <c r="M6" s="398"/>
      <c r="O6" s="648" t="s">
        <v>13</v>
      </c>
      <c r="P6" s="650" t="s">
        <v>131</v>
      </c>
      <c r="Q6" s="652" t="s">
        <v>14</v>
      </c>
      <c r="R6" s="654" t="s">
        <v>130</v>
      </c>
      <c r="S6" s="396" t="s">
        <v>128</v>
      </c>
      <c r="T6" s="397"/>
      <c r="U6" s="397"/>
      <c r="V6" s="398"/>
      <c r="X6" s="648" t="s">
        <v>13</v>
      </c>
      <c r="Y6" s="650" t="s">
        <v>131</v>
      </c>
      <c r="Z6" s="652" t="s">
        <v>14</v>
      </c>
      <c r="AA6" s="654" t="s">
        <v>130</v>
      </c>
      <c r="AB6" s="396" t="s">
        <v>128</v>
      </c>
      <c r="AC6" s="397"/>
      <c r="AD6" s="397"/>
      <c r="AE6" s="398"/>
    </row>
    <row r="7" spans="1:62" ht="31.5" customHeight="1" thickBot="1">
      <c r="A7" s="674"/>
      <c r="B7" s="675"/>
      <c r="C7" s="675"/>
      <c r="D7" s="675"/>
      <c r="E7" s="676"/>
      <c r="F7" s="660"/>
      <c r="G7" s="651"/>
      <c r="H7" s="653"/>
      <c r="I7" s="655"/>
      <c r="J7" s="399" t="s">
        <v>13</v>
      </c>
      <c r="K7" s="400" t="s">
        <v>131</v>
      </c>
      <c r="L7" s="401" t="s">
        <v>14</v>
      </c>
      <c r="M7" s="402" t="s">
        <v>132</v>
      </c>
      <c r="O7" s="649"/>
      <c r="P7" s="651"/>
      <c r="Q7" s="653"/>
      <c r="R7" s="655"/>
      <c r="S7" s="399" t="s">
        <v>13</v>
      </c>
      <c r="T7" s="400" t="s">
        <v>131</v>
      </c>
      <c r="U7" s="401" t="s">
        <v>14</v>
      </c>
      <c r="V7" s="402" t="s">
        <v>132</v>
      </c>
      <c r="X7" s="649"/>
      <c r="Y7" s="651"/>
      <c r="Z7" s="653"/>
      <c r="AA7" s="655"/>
      <c r="AB7" s="399" t="s">
        <v>13</v>
      </c>
      <c r="AC7" s="400" t="s">
        <v>131</v>
      </c>
      <c r="AD7" s="401" t="s">
        <v>14</v>
      </c>
      <c r="AE7" s="402" t="s">
        <v>132</v>
      </c>
    </row>
    <row r="8" spans="1:62" ht="12" customHeight="1" thickTop="1">
      <c r="A8" s="677"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8"/>
      <c r="B9" s="656" t="s">
        <v>2</v>
      </c>
      <c r="C9" s="657"/>
      <c r="D9" s="657"/>
      <c r="E9" s="658"/>
      <c r="F9" s="441">
        <v>13136551</v>
      </c>
      <c r="G9" s="112" t="s">
        <v>22</v>
      </c>
      <c r="H9" s="443">
        <v>16043013.299000001</v>
      </c>
      <c r="I9" s="406" t="s">
        <v>22</v>
      </c>
      <c r="J9" s="372">
        <v>0.73524596512295659</v>
      </c>
      <c r="K9" s="533" t="s">
        <v>206</v>
      </c>
      <c r="L9" s="372">
        <v>1.1937340000956311</v>
      </c>
      <c r="M9" s="534" t="s">
        <v>206</v>
      </c>
      <c r="O9" s="460">
        <v>5653087</v>
      </c>
      <c r="P9" s="112" t="s">
        <v>22</v>
      </c>
      <c r="Q9" s="443">
        <v>7169806.0599999996</v>
      </c>
      <c r="R9" s="406" t="s">
        <v>22</v>
      </c>
      <c r="S9" s="372">
        <v>-2.2884511843000155</v>
      </c>
      <c r="T9" s="533" t="s">
        <v>206</v>
      </c>
      <c r="U9" s="372">
        <v>-1.7938509349019824</v>
      </c>
      <c r="V9" s="534" t="s">
        <v>206</v>
      </c>
      <c r="X9" s="460">
        <v>13759</v>
      </c>
      <c r="Y9" s="112" t="s">
        <v>22</v>
      </c>
      <c r="Z9" s="443">
        <v>18522.596000000001</v>
      </c>
      <c r="AA9" s="406" t="s">
        <v>22</v>
      </c>
      <c r="AB9" s="372">
        <v>-1.7354663619482835</v>
      </c>
      <c r="AC9" s="533" t="s">
        <v>206</v>
      </c>
      <c r="AD9" s="372">
        <v>-2.4994233428093366</v>
      </c>
      <c r="AE9" s="534" t="s">
        <v>206</v>
      </c>
    </row>
    <row r="10" spans="1:62" ht="45" customHeight="1">
      <c r="A10" s="678"/>
      <c r="B10" s="689" t="s">
        <v>3</v>
      </c>
      <c r="C10" s="672"/>
      <c r="D10" s="672"/>
      <c r="E10" s="673"/>
      <c r="F10" s="445">
        <v>31276</v>
      </c>
      <c r="G10" s="446">
        <v>23.808380144834061</v>
      </c>
      <c r="H10" s="447">
        <v>6597.9250000000002</v>
      </c>
      <c r="I10" s="448">
        <v>4.1126469678930357</v>
      </c>
      <c r="J10" s="378">
        <v>-7.4866151980359064</v>
      </c>
      <c r="K10" s="383">
        <v>-8.1618514794766952</v>
      </c>
      <c r="L10" s="378">
        <v>42.036715121441915</v>
      </c>
      <c r="M10" s="388">
        <v>40.361176040116959</v>
      </c>
      <c r="O10" s="461">
        <v>14438</v>
      </c>
      <c r="P10" s="446">
        <v>25.540027952868936</v>
      </c>
      <c r="Q10" s="447">
        <v>3376.8760000000002</v>
      </c>
      <c r="R10" s="448">
        <v>4.7098568242165264</v>
      </c>
      <c r="S10" s="378">
        <v>-10.278399204573702</v>
      </c>
      <c r="T10" s="383">
        <v>-8.1770764225056354</v>
      </c>
      <c r="U10" s="378">
        <v>44.558976192056008</v>
      </c>
      <c r="V10" s="388">
        <v>47.199516087564035</v>
      </c>
      <c r="X10" s="461">
        <v>42</v>
      </c>
      <c r="Y10" s="446">
        <v>30.525474235046151</v>
      </c>
      <c r="Z10" s="447">
        <v>4.92</v>
      </c>
      <c r="AA10" s="448">
        <v>2.6562151439247499</v>
      </c>
      <c r="AB10" s="378">
        <v>-2.3255813953488484</v>
      </c>
      <c r="AC10" s="383">
        <v>-0.60053715369390659</v>
      </c>
      <c r="AD10" s="378">
        <v>31.515637530072155</v>
      </c>
      <c r="AE10" s="388">
        <v>34.887035583879197</v>
      </c>
    </row>
    <row r="11" spans="1:62" ht="49.5" customHeight="1">
      <c r="A11" s="678"/>
      <c r="B11" s="463"/>
      <c r="C11" s="680" t="s">
        <v>7</v>
      </c>
      <c r="D11" s="681"/>
      <c r="E11" s="682"/>
      <c r="F11" s="449">
        <v>25521</v>
      </c>
      <c r="G11" s="433">
        <v>19.427473771464062</v>
      </c>
      <c r="H11" s="434">
        <v>5723.24</v>
      </c>
      <c r="I11" s="435">
        <v>3.5674345544279658</v>
      </c>
      <c r="J11" s="375">
        <v>-5.4567681707045921</v>
      </c>
      <c r="K11" s="376">
        <v>-6.1468198905985503</v>
      </c>
      <c r="L11" s="375">
        <v>53.989293578514832</v>
      </c>
      <c r="M11" s="377">
        <v>52.172755655374146</v>
      </c>
      <c r="O11" s="432">
        <v>11903</v>
      </c>
      <c r="P11" s="433">
        <v>21.055752370342081</v>
      </c>
      <c r="Q11" s="434">
        <v>2987.4589999999998</v>
      </c>
      <c r="R11" s="435">
        <v>4.1667221888565278</v>
      </c>
      <c r="S11" s="375">
        <v>-8.1912842267643668</v>
      </c>
      <c r="T11" s="376">
        <v>-6.0410802141700373</v>
      </c>
      <c r="U11" s="375">
        <v>56.608497497112864</v>
      </c>
      <c r="V11" s="377">
        <v>59.469136085665696</v>
      </c>
      <c r="X11" s="432">
        <v>37</v>
      </c>
      <c r="Y11" s="433">
        <v>26.891489207064467</v>
      </c>
      <c r="Z11" s="434">
        <v>4.3959999999999999</v>
      </c>
      <c r="AA11" s="435">
        <v>2.3733174334742277</v>
      </c>
      <c r="AB11" s="375">
        <v>8.8235294117646959</v>
      </c>
      <c r="AC11" s="376">
        <v>10.745479963916665</v>
      </c>
      <c r="AD11" s="375">
        <v>40.897435897435884</v>
      </c>
      <c r="AE11" s="377">
        <v>44.509335973291115</v>
      </c>
    </row>
    <row r="12" spans="1:62" ht="49.5" customHeight="1">
      <c r="A12" s="678"/>
      <c r="B12" s="463"/>
      <c r="C12" s="686" t="s">
        <v>125</v>
      </c>
      <c r="D12" s="687"/>
      <c r="E12" s="688"/>
      <c r="F12" s="449">
        <v>1300</v>
      </c>
      <c r="G12" s="433">
        <v>0.98960526244674119</v>
      </c>
      <c r="H12" s="434">
        <v>41.536999999999999</v>
      </c>
      <c r="I12" s="435">
        <v>2.5891021359802213E-2</v>
      </c>
      <c r="J12" s="375">
        <v>1.801096319498825</v>
      </c>
      <c r="K12" s="376">
        <v>1.0580709305508549</v>
      </c>
      <c r="L12" s="375">
        <v>-18.564482609889026</v>
      </c>
      <c r="M12" s="377">
        <v>-19.525138394404934</v>
      </c>
      <c r="O12" s="432">
        <v>584</v>
      </c>
      <c r="P12" s="433">
        <v>1.0330638817339977</v>
      </c>
      <c r="Q12" s="434">
        <v>18.716000000000001</v>
      </c>
      <c r="R12" s="435">
        <v>2.6103913890245453E-2</v>
      </c>
      <c r="S12" s="375">
        <v>6.7641681901279753</v>
      </c>
      <c r="T12" s="376">
        <v>9.2646360477845775</v>
      </c>
      <c r="U12" s="375">
        <v>-17.92667952990702</v>
      </c>
      <c r="V12" s="377">
        <v>-16.42751370315014</v>
      </c>
      <c r="X12" s="538" t="s">
        <v>22</v>
      </c>
      <c r="Y12" s="630" t="s">
        <v>22</v>
      </c>
      <c r="Z12" s="539" t="s">
        <v>22</v>
      </c>
      <c r="AA12" s="631" t="s">
        <v>22</v>
      </c>
      <c r="AB12" s="632" t="s">
        <v>22</v>
      </c>
      <c r="AC12" s="633" t="s">
        <v>22</v>
      </c>
      <c r="AD12" s="632" t="s">
        <v>22</v>
      </c>
      <c r="AE12" s="634" t="s">
        <v>22</v>
      </c>
    </row>
    <row r="13" spans="1:62" ht="49.5" customHeight="1" thickBot="1">
      <c r="A13" s="679"/>
      <c r="B13" s="242"/>
      <c r="C13" s="683" t="s">
        <v>8</v>
      </c>
      <c r="D13" s="684"/>
      <c r="E13" s="685"/>
      <c r="F13" s="450">
        <v>4455</v>
      </c>
      <c r="G13" s="410">
        <v>3.3913011109232554</v>
      </c>
      <c r="H13" s="431">
        <v>833.14800000000002</v>
      </c>
      <c r="I13" s="411">
        <v>0.51932139210526751</v>
      </c>
      <c r="J13" s="379">
        <v>-19.526734104046241</v>
      </c>
      <c r="K13" s="380">
        <v>-20.114092019177093</v>
      </c>
      <c r="L13" s="379">
        <v>-5.0620405642392399</v>
      </c>
      <c r="M13" s="381">
        <v>-6.1819781888164869</v>
      </c>
      <c r="O13" s="429">
        <v>1951</v>
      </c>
      <c r="P13" s="410">
        <v>3.4512117007928587</v>
      </c>
      <c r="Q13" s="431">
        <v>370.70100000000002</v>
      </c>
      <c r="R13" s="411">
        <v>0.51703072146975204</v>
      </c>
      <c r="S13" s="379">
        <v>-24.379844961240309</v>
      </c>
      <c r="T13" s="380">
        <v>-22.608784779993911</v>
      </c>
      <c r="U13" s="379">
        <v>-8.6006844451457596</v>
      </c>
      <c r="V13" s="381">
        <v>-6.931168338279619</v>
      </c>
      <c r="X13" s="429">
        <v>5</v>
      </c>
      <c r="Y13" s="410">
        <v>3.6339850279816845</v>
      </c>
      <c r="Z13" s="431">
        <v>0.52400000000000002</v>
      </c>
      <c r="AA13" s="411">
        <v>0.28289771045052214</v>
      </c>
      <c r="AB13" s="379">
        <v>-37.5</v>
      </c>
      <c r="AC13" s="380">
        <v>-36.396177047750569</v>
      </c>
      <c r="AD13" s="379">
        <v>-14.657980456026053</v>
      </c>
      <c r="AE13" s="381">
        <v>-12.470241233511729</v>
      </c>
    </row>
    <row r="14" spans="1:62" ht="45.75" customHeight="1">
      <c r="A14" s="678" t="s">
        <v>30</v>
      </c>
      <c r="B14" s="699" t="s">
        <v>4</v>
      </c>
      <c r="C14" s="693" t="s">
        <v>5</v>
      </c>
      <c r="D14" s="689" t="s">
        <v>6</v>
      </c>
      <c r="E14" s="658"/>
      <c r="F14" s="451">
        <v>21437</v>
      </c>
      <c r="G14" s="295">
        <v>15.947335481218301</v>
      </c>
      <c r="H14" s="423" t="s">
        <v>22</v>
      </c>
      <c r="I14" s="406" t="s">
        <v>22</v>
      </c>
      <c r="J14" s="372">
        <v>-3.1402494126152192</v>
      </c>
      <c r="K14" s="295">
        <v>-5.0366651593307665</v>
      </c>
      <c r="L14" s="533" t="s">
        <v>206</v>
      </c>
      <c r="M14" s="534" t="s">
        <v>206</v>
      </c>
      <c r="O14" s="430">
        <v>7986</v>
      </c>
      <c r="P14" s="295">
        <v>13.413754646985844</v>
      </c>
      <c r="Q14" s="423" t="s">
        <v>22</v>
      </c>
      <c r="R14" s="406" t="s">
        <v>22</v>
      </c>
      <c r="S14" s="372">
        <v>7.7732793522267087</v>
      </c>
      <c r="T14" s="295">
        <v>4.8570397876226252</v>
      </c>
      <c r="U14" s="533" t="s">
        <v>206</v>
      </c>
      <c r="V14" s="534" t="s">
        <v>206</v>
      </c>
      <c r="X14" s="430">
        <v>84</v>
      </c>
      <c r="Y14" s="295">
        <v>59.632267682623812</v>
      </c>
      <c r="Z14" s="423" t="s">
        <v>22</v>
      </c>
      <c r="AA14" s="406" t="s">
        <v>22</v>
      </c>
      <c r="AB14" s="372">
        <v>33.333333333333314</v>
      </c>
      <c r="AC14" s="295">
        <v>35.28952412503844</v>
      </c>
      <c r="AD14" s="533" t="s">
        <v>206</v>
      </c>
      <c r="AE14" s="534" t="s">
        <v>206</v>
      </c>
    </row>
    <row r="15" spans="1:62" ht="45.75" customHeight="1">
      <c r="A15" s="678"/>
      <c r="B15" s="699"/>
      <c r="C15" s="693"/>
      <c r="D15" s="113"/>
      <c r="E15" s="241" t="s">
        <v>7</v>
      </c>
      <c r="F15" s="451">
        <v>11818</v>
      </c>
      <c r="G15" s="295">
        <v>8.7916038026327321</v>
      </c>
      <c r="H15" s="423" t="s">
        <v>22</v>
      </c>
      <c r="I15" s="406" t="s">
        <v>22</v>
      </c>
      <c r="J15" s="372">
        <v>7.4656724561243948</v>
      </c>
      <c r="K15" s="295">
        <v>5.3616035085866116</v>
      </c>
      <c r="L15" s="533" t="s">
        <v>206</v>
      </c>
      <c r="M15" s="534" t="s">
        <v>206</v>
      </c>
      <c r="O15" s="430">
        <v>4142</v>
      </c>
      <c r="P15" s="295">
        <v>6.9571464748078347</v>
      </c>
      <c r="Q15" s="423" t="s">
        <v>22</v>
      </c>
      <c r="R15" s="406" t="s">
        <v>22</v>
      </c>
      <c r="S15" s="372">
        <v>10.86723768736617</v>
      </c>
      <c r="T15" s="295">
        <v>7.8672786353120898</v>
      </c>
      <c r="U15" s="533" t="s">
        <v>206</v>
      </c>
      <c r="V15" s="534" t="s">
        <v>206</v>
      </c>
      <c r="X15" s="430">
        <v>46</v>
      </c>
      <c r="Y15" s="295">
        <v>32.65576563572256</v>
      </c>
      <c r="Z15" s="423" t="s">
        <v>22</v>
      </c>
      <c r="AA15" s="406" t="s">
        <v>22</v>
      </c>
      <c r="AB15" s="372">
        <v>-9.8039215686274446</v>
      </c>
      <c r="AC15" s="295">
        <v>-8.4806160330622333</v>
      </c>
      <c r="AD15" s="533" t="s">
        <v>206</v>
      </c>
      <c r="AE15" s="534" t="s">
        <v>206</v>
      </c>
    </row>
    <row r="16" spans="1:62" ht="45.75" customHeight="1">
      <c r="A16" s="678"/>
      <c r="B16" s="699"/>
      <c r="C16" s="693"/>
      <c r="D16" s="113"/>
      <c r="E16" s="241" t="s">
        <v>125</v>
      </c>
      <c r="F16" s="451">
        <v>334</v>
      </c>
      <c r="G16" s="295">
        <v>0.24846807159242956</v>
      </c>
      <c r="H16" s="423" t="s">
        <v>22</v>
      </c>
      <c r="I16" s="406" t="s">
        <v>22</v>
      </c>
      <c r="J16" s="372">
        <v>5.0314465408804949</v>
      </c>
      <c r="K16" s="295">
        <v>2.9750372696142051</v>
      </c>
      <c r="L16" s="533" t="s">
        <v>206</v>
      </c>
      <c r="M16" s="534" t="s">
        <v>206</v>
      </c>
      <c r="O16" s="430">
        <v>229</v>
      </c>
      <c r="P16" s="295">
        <v>0.38464185000748291</v>
      </c>
      <c r="Q16" s="423" t="s">
        <v>22</v>
      </c>
      <c r="R16" s="406" t="s">
        <v>22</v>
      </c>
      <c r="S16" s="372">
        <v>-6.1475409836065609</v>
      </c>
      <c r="T16" s="295">
        <v>-8.6870967609202694</v>
      </c>
      <c r="U16" s="533" t="s">
        <v>206</v>
      </c>
      <c r="V16" s="534" t="s">
        <v>206</v>
      </c>
      <c r="X16" s="635" t="s">
        <v>22</v>
      </c>
      <c r="Y16" s="636" t="s">
        <v>22</v>
      </c>
      <c r="Z16" s="423" t="s">
        <v>22</v>
      </c>
      <c r="AA16" s="406" t="s">
        <v>22</v>
      </c>
      <c r="AB16" s="637" t="s">
        <v>22</v>
      </c>
      <c r="AC16" s="636" t="s">
        <v>22</v>
      </c>
      <c r="AD16" s="533" t="s">
        <v>206</v>
      </c>
      <c r="AE16" s="534" t="s">
        <v>206</v>
      </c>
    </row>
    <row r="17" spans="1:44" ht="45.75" customHeight="1">
      <c r="A17" s="678"/>
      <c r="B17" s="699"/>
      <c r="C17" s="693"/>
      <c r="D17" s="8"/>
      <c r="E17" s="241" t="s">
        <v>8</v>
      </c>
      <c r="F17" s="451">
        <v>9285</v>
      </c>
      <c r="G17" s="295">
        <v>6.9072636069931397</v>
      </c>
      <c r="H17" s="423" t="s">
        <v>22</v>
      </c>
      <c r="I17" s="406" t="s">
        <v>22</v>
      </c>
      <c r="J17" s="372">
        <v>-14.162891744476298</v>
      </c>
      <c r="K17" s="295">
        <v>-15.843495326058331</v>
      </c>
      <c r="L17" s="533" t="s">
        <v>206</v>
      </c>
      <c r="M17" s="534" t="s">
        <v>206</v>
      </c>
      <c r="O17" s="430">
        <v>3615</v>
      </c>
      <c r="P17" s="295">
        <v>6.0719663221705273</v>
      </c>
      <c r="Q17" s="423" t="s">
        <v>22</v>
      </c>
      <c r="R17" s="406" t="s">
        <v>22</v>
      </c>
      <c r="S17" s="372">
        <v>5.3935860058309117</v>
      </c>
      <c r="T17" s="295">
        <v>2.5417386164495923</v>
      </c>
      <c r="U17" s="533" t="s">
        <v>206</v>
      </c>
      <c r="V17" s="534" t="s">
        <v>206</v>
      </c>
      <c r="X17" s="430">
        <v>38</v>
      </c>
      <c r="Y17" s="295">
        <v>26.976502046901249</v>
      </c>
      <c r="Z17" s="423" t="s">
        <v>22</v>
      </c>
      <c r="AA17" s="406" t="s">
        <v>22</v>
      </c>
      <c r="AB17" s="372">
        <v>216.66666666666663</v>
      </c>
      <c r="AC17" s="295">
        <v>221.31261979696632</v>
      </c>
      <c r="AD17" s="533" t="s">
        <v>206</v>
      </c>
      <c r="AE17" s="534" t="s">
        <v>206</v>
      </c>
    </row>
    <row r="18" spans="1:44" ht="45.75" customHeight="1">
      <c r="A18" s="678"/>
      <c r="B18" s="699"/>
      <c r="C18" s="693"/>
      <c r="D18" s="680" t="s">
        <v>3</v>
      </c>
      <c r="E18" s="682"/>
      <c r="F18" s="451">
        <v>10873</v>
      </c>
      <c r="G18" s="295">
        <v>8.0886028216302002</v>
      </c>
      <c r="H18" s="451">
        <v>3609.3310000000001</v>
      </c>
      <c r="I18" s="412">
        <v>2.2033254974472158</v>
      </c>
      <c r="J18" s="372">
        <v>-0.4304029304029342</v>
      </c>
      <c r="K18" s="295">
        <v>-2.379874724742848</v>
      </c>
      <c r="L18" s="295">
        <v>1.9439023846019836</v>
      </c>
      <c r="M18" s="377">
        <v>0.59615086460532041</v>
      </c>
      <c r="O18" s="430">
        <v>7129</v>
      </c>
      <c r="P18" s="295">
        <v>11.974287112241685</v>
      </c>
      <c r="Q18" s="451">
        <v>2756.6840000000002</v>
      </c>
      <c r="R18" s="412">
        <v>3.6614485764897262</v>
      </c>
      <c r="S18" s="372">
        <v>-1.4378542789990263</v>
      </c>
      <c r="T18" s="295">
        <v>-4.1048495736719417</v>
      </c>
      <c r="U18" s="295">
        <v>3.9975161474934566</v>
      </c>
      <c r="V18" s="377">
        <v>1.6889801508213793</v>
      </c>
      <c r="X18" s="430">
        <v>17</v>
      </c>
      <c r="Y18" s="295">
        <v>12.068435126245294</v>
      </c>
      <c r="Z18" s="451">
        <v>6.4480000000000004</v>
      </c>
      <c r="AA18" s="412">
        <v>3.3877674449664239</v>
      </c>
      <c r="AB18" s="372">
        <v>88.888888888888886</v>
      </c>
      <c r="AC18" s="295">
        <v>91.660159177137785</v>
      </c>
      <c r="AD18" s="636" t="s">
        <v>211</v>
      </c>
      <c r="AE18" s="634" t="s">
        <v>211</v>
      </c>
    </row>
    <row r="19" spans="1:44" ht="45.75" customHeight="1">
      <c r="A19" s="678"/>
      <c r="B19" s="699"/>
      <c r="C19" s="693"/>
      <c r="D19" s="114"/>
      <c r="E19" s="241" t="s">
        <v>7</v>
      </c>
      <c r="F19" s="451">
        <v>3851</v>
      </c>
      <c r="G19" s="295">
        <v>2.8648219871330727</v>
      </c>
      <c r="H19" s="451">
        <v>658.85900000000004</v>
      </c>
      <c r="I19" s="412">
        <v>0.40220219035676558</v>
      </c>
      <c r="J19" s="372">
        <v>-2.8506559031281569</v>
      </c>
      <c r="K19" s="295">
        <v>-4.7527415972491838</v>
      </c>
      <c r="L19" s="295">
        <v>-5.3548782485748347E-2</v>
      </c>
      <c r="M19" s="296">
        <v>-1.3748929570346746</v>
      </c>
      <c r="O19" s="430">
        <v>2469</v>
      </c>
      <c r="P19" s="295">
        <v>4.1470774133994555</v>
      </c>
      <c r="Q19" s="451">
        <v>431.39600000000002</v>
      </c>
      <c r="R19" s="412">
        <v>0.57298343593366585</v>
      </c>
      <c r="S19" s="372">
        <v>-8.7245841035120151</v>
      </c>
      <c r="T19" s="295">
        <v>-11.194407613689293</v>
      </c>
      <c r="U19" s="295">
        <v>-0.9075519068696849</v>
      </c>
      <c r="V19" s="296">
        <v>-3.1072052437524462</v>
      </c>
      <c r="X19" s="430">
        <v>7</v>
      </c>
      <c r="Y19" s="295">
        <v>4.9693556402186516</v>
      </c>
      <c r="Z19" s="451">
        <v>1.694</v>
      </c>
      <c r="AA19" s="412">
        <v>0.89002451175141462</v>
      </c>
      <c r="AB19" s="372">
        <v>0</v>
      </c>
      <c r="AC19" s="295">
        <v>1.4671430937788443</v>
      </c>
      <c r="AD19" s="636" t="s">
        <v>211</v>
      </c>
      <c r="AE19" s="640" t="s">
        <v>211</v>
      </c>
    </row>
    <row r="20" spans="1:44" ht="45.75" customHeight="1">
      <c r="A20" s="678"/>
      <c r="B20" s="699"/>
      <c r="C20" s="693"/>
      <c r="D20" s="114"/>
      <c r="E20" s="241" t="s">
        <v>125</v>
      </c>
      <c r="F20" s="451">
        <v>301</v>
      </c>
      <c r="G20" s="295">
        <v>0.22391883098599191</v>
      </c>
      <c r="H20" s="451">
        <v>46.753</v>
      </c>
      <c r="I20" s="412">
        <v>2.8540490462678449E-2</v>
      </c>
      <c r="J20" s="372">
        <v>-11.988304093567251</v>
      </c>
      <c r="K20" s="295">
        <v>-13.711483897354995</v>
      </c>
      <c r="L20" s="295">
        <v>-13.642660558931638</v>
      </c>
      <c r="M20" s="296">
        <v>-14.784349593509432</v>
      </c>
      <c r="O20" s="430">
        <v>262</v>
      </c>
      <c r="P20" s="295">
        <v>0.44007058821816825</v>
      </c>
      <c r="Q20" s="451">
        <v>40.420999999999999</v>
      </c>
      <c r="R20" s="412">
        <v>5.3687478474243405E-2</v>
      </c>
      <c r="S20" s="372">
        <v>-7.7464788732394396</v>
      </c>
      <c r="T20" s="295">
        <v>-10.242768954611464</v>
      </c>
      <c r="U20" s="295">
        <v>-3.7732704851687942</v>
      </c>
      <c r="V20" s="296">
        <v>-5.9093106249348608</v>
      </c>
      <c r="X20" s="635" t="s">
        <v>22</v>
      </c>
      <c r="Y20" s="636" t="s">
        <v>22</v>
      </c>
      <c r="Z20" s="638" t="s">
        <v>22</v>
      </c>
      <c r="AA20" s="639" t="s">
        <v>22</v>
      </c>
      <c r="AB20" s="637" t="s">
        <v>22</v>
      </c>
      <c r="AC20" s="636" t="s">
        <v>22</v>
      </c>
      <c r="AD20" s="636" t="s">
        <v>22</v>
      </c>
      <c r="AE20" s="640" t="s">
        <v>22</v>
      </c>
    </row>
    <row r="21" spans="1:44" ht="45.75" customHeight="1">
      <c r="A21" s="678"/>
      <c r="B21" s="699"/>
      <c r="C21" s="693"/>
      <c r="D21" s="114"/>
      <c r="E21" s="241" t="s">
        <v>8</v>
      </c>
      <c r="F21" s="451">
        <v>6721</v>
      </c>
      <c r="G21" s="295">
        <v>4.9998620035111356</v>
      </c>
      <c r="H21" s="451">
        <v>2903.7190000000001</v>
      </c>
      <c r="I21" s="412">
        <v>1.7725828166277715</v>
      </c>
      <c r="J21" s="372">
        <v>1.6177804656788624</v>
      </c>
      <c r="K21" s="295">
        <v>-0.37179268367110296</v>
      </c>
      <c r="L21" s="295">
        <v>2.7081278854085298</v>
      </c>
      <c r="M21" s="296">
        <v>1.3502729059970022</v>
      </c>
      <c r="O21" s="430">
        <v>4398</v>
      </c>
      <c r="P21" s="295">
        <v>7.3871391106240605</v>
      </c>
      <c r="Q21" s="451">
        <v>2284.8670000000002</v>
      </c>
      <c r="R21" s="412">
        <v>3.0347776620818165</v>
      </c>
      <c r="S21" s="372">
        <v>3.6286522148916163</v>
      </c>
      <c r="T21" s="295">
        <v>0.82456220823988247</v>
      </c>
      <c r="U21" s="295">
        <v>5.1302402538364618</v>
      </c>
      <c r="V21" s="296">
        <v>2.7965600568924884</v>
      </c>
      <c r="X21" s="430">
        <v>10</v>
      </c>
      <c r="Y21" s="295">
        <v>7.0990794860266435</v>
      </c>
      <c r="Z21" s="451">
        <v>4.7539999999999996</v>
      </c>
      <c r="AA21" s="412">
        <v>2.4977429332150085</v>
      </c>
      <c r="AB21" s="372">
        <v>400</v>
      </c>
      <c r="AC21" s="295">
        <v>407.33571546889414</v>
      </c>
      <c r="AD21" s="636" t="s">
        <v>211</v>
      </c>
      <c r="AE21" s="640" t="s">
        <v>211</v>
      </c>
    </row>
    <row r="22" spans="1:44" ht="45.75" customHeight="1">
      <c r="A22" s="678"/>
      <c r="B22" s="699"/>
      <c r="C22" s="693"/>
      <c r="D22" s="680" t="s">
        <v>20</v>
      </c>
      <c r="E22" s="688"/>
      <c r="F22" s="451">
        <v>72</v>
      </c>
      <c r="G22" s="295">
        <v>5.3561979504954879E-2</v>
      </c>
      <c r="H22" s="451">
        <v>99.545000000000002</v>
      </c>
      <c r="I22" s="412">
        <v>6.0767504183845446E-2</v>
      </c>
      <c r="J22" s="372">
        <v>-4</v>
      </c>
      <c r="K22" s="295">
        <v>-5.8795827015933213</v>
      </c>
      <c r="L22" s="295">
        <v>-60.306795435151884</v>
      </c>
      <c r="M22" s="296">
        <v>-60.831560286550129</v>
      </c>
      <c r="O22" s="430">
        <v>51</v>
      </c>
      <c r="P22" s="295">
        <v>8.5662595416513651E-2</v>
      </c>
      <c r="Q22" s="451">
        <v>66.421000000000006</v>
      </c>
      <c r="R22" s="412">
        <v>8.8220875479026295E-2</v>
      </c>
      <c r="S22" s="372">
        <v>-17.741935483870961</v>
      </c>
      <c r="T22" s="295">
        <v>-19.967758282356101</v>
      </c>
      <c r="U22" s="295">
        <v>-68.729078882323861</v>
      </c>
      <c r="V22" s="296">
        <v>-69.423230528665741</v>
      </c>
      <c r="X22" s="635" t="s">
        <v>22</v>
      </c>
      <c r="Y22" s="636" t="s">
        <v>22</v>
      </c>
      <c r="Z22" s="638" t="s">
        <v>22</v>
      </c>
      <c r="AA22" s="639" t="s">
        <v>22</v>
      </c>
      <c r="AB22" s="637" t="s">
        <v>22</v>
      </c>
      <c r="AC22" s="636" t="s">
        <v>22</v>
      </c>
      <c r="AD22" s="636" t="s">
        <v>22</v>
      </c>
      <c r="AE22" s="640" t="s">
        <v>22</v>
      </c>
    </row>
    <row r="23" spans="1:44" ht="45.75" customHeight="1">
      <c r="A23" s="678"/>
      <c r="B23" s="699"/>
      <c r="C23" s="693"/>
      <c r="D23" s="113"/>
      <c r="E23" s="241" t="s">
        <v>7</v>
      </c>
      <c r="F23" s="451">
        <v>36</v>
      </c>
      <c r="G23" s="295">
        <v>2.678098975247744E-2</v>
      </c>
      <c r="H23" s="451">
        <v>48.494</v>
      </c>
      <c r="I23" s="412">
        <v>2.9603288441322026E-2</v>
      </c>
      <c r="J23" s="372">
        <v>-28</v>
      </c>
      <c r="K23" s="295">
        <v>-29.409687026194987</v>
      </c>
      <c r="L23" s="295">
        <v>-76.896507367829287</v>
      </c>
      <c r="M23" s="296">
        <v>-77.201947581357388</v>
      </c>
      <c r="O23" s="430">
        <v>19</v>
      </c>
      <c r="P23" s="295">
        <v>3.1913515939485486E-2</v>
      </c>
      <c r="Q23" s="451">
        <v>21.91</v>
      </c>
      <c r="R23" s="412">
        <v>2.9101028014415106E-2</v>
      </c>
      <c r="S23" s="372">
        <v>-51.282051282051285</v>
      </c>
      <c r="T23" s="295">
        <v>-52.600311340681479</v>
      </c>
      <c r="U23" s="295">
        <v>-87.475562770810228</v>
      </c>
      <c r="V23" s="296">
        <v>-87.753580124038535</v>
      </c>
      <c r="X23" s="635" t="s">
        <v>22</v>
      </c>
      <c r="Y23" s="636" t="s">
        <v>22</v>
      </c>
      <c r="Z23" s="638" t="s">
        <v>22</v>
      </c>
      <c r="AA23" s="639" t="s">
        <v>22</v>
      </c>
      <c r="AB23" s="637" t="s">
        <v>22</v>
      </c>
      <c r="AC23" s="636" t="s">
        <v>22</v>
      </c>
      <c r="AD23" s="636" t="s">
        <v>22</v>
      </c>
      <c r="AE23" s="640" t="s">
        <v>22</v>
      </c>
    </row>
    <row r="24" spans="1:44" ht="45.75" customHeight="1">
      <c r="A24" s="678"/>
      <c r="B24" s="699"/>
      <c r="C24" s="693"/>
      <c r="D24" s="113"/>
      <c r="E24" s="241" t="s">
        <v>125</v>
      </c>
      <c r="F24" s="638" t="s">
        <v>22</v>
      </c>
      <c r="G24" s="636" t="s">
        <v>22</v>
      </c>
      <c r="H24" s="638" t="s">
        <v>22</v>
      </c>
      <c r="I24" s="639" t="s">
        <v>22</v>
      </c>
      <c r="J24" s="637" t="s">
        <v>22</v>
      </c>
      <c r="K24" s="636" t="s">
        <v>22</v>
      </c>
      <c r="L24" s="636" t="s">
        <v>22</v>
      </c>
      <c r="M24" s="640" t="s">
        <v>22</v>
      </c>
      <c r="O24" s="635" t="s">
        <v>22</v>
      </c>
      <c r="P24" s="636" t="s">
        <v>22</v>
      </c>
      <c r="Q24" s="638" t="s">
        <v>22</v>
      </c>
      <c r="R24" s="639" t="s">
        <v>22</v>
      </c>
      <c r="S24" s="637" t="s">
        <v>22</v>
      </c>
      <c r="T24" s="636" t="s">
        <v>22</v>
      </c>
      <c r="U24" s="636" t="s">
        <v>22</v>
      </c>
      <c r="V24" s="640" t="s">
        <v>22</v>
      </c>
      <c r="X24" s="635" t="s">
        <v>22</v>
      </c>
      <c r="Y24" s="636" t="s">
        <v>22</v>
      </c>
      <c r="Z24" s="638" t="s">
        <v>22</v>
      </c>
      <c r="AA24" s="639" t="s">
        <v>22</v>
      </c>
      <c r="AB24" s="641" t="s">
        <v>22</v>
      </c>
      <c r="AC24" s="636" t="s">
        <v>22</v>
      </c>
      <c r="AD24" s="636" t="s">
        <v>22</v>
      </c>
      <c r="AE24" s="640" t="s">
        <v>22</v>
      </c>
    </row>
    <row r="25" spans="1:44" ht="45.75" customHeight="1">
      <c r="A25" s="678"/>
      <c r="B25" s="699"/>
      <c r="C25" s="693"/>
      <c r="D25" s="8"/>
      <c r="E25" s="16" t="s">
        <v>8</v>
      </c>
      <c r="F25" s="451">
        <v>36</v>
      </c>
      <c r="G25" s="295">
        <v>2.678098975247744E-2</v>
      </c>
      <c r="H25" s="451">
        <v>51.051000000000002</v>
      </c>
      <c r="I25" s="412">
        <v>3.1164215742523423E-2</v>
      </c>
      <c r="J25" s="372">
        <v>44</v>
      </c>
      <c r="K25" s="295">
        <v>41.180625947610025</v>
      </c>
      <c r="L25" s="295">
        <v>24.858757062146879</v>
      </c>
      <c r="M25" s="296">
        <v>23.208059220695418</v>
      </c>
      <c r="O25" s="430">
        <v>32</v>
      </c>
      <c r="P25" s="295">
        <v>5.3749079477028179E-2</v>
      </c>
      <c r="Q25" s="451">
        <v>44.511000000000003</v>
      </c>
      <c r="R25" s="412">
        <v>5.9119847464611179E-2</v>
      </c>
      <c r="S25" s="372">
        <v>39.130434782608688</v>
      </c>
      <c r="T25" s="295">
        <v>35.365701251326101</v>
      </c>
      <c r="U25" s="295">
        <v>18.800544479141649</v>
      </c>
      <c r="V25" s="296">
        <v>16.163410982939851</v>
      </c>
      <c r="X25" s="635" t="s">
        <v>22</v>
      </c>
      <c r="Y25" s="636" t="s">
        <v>22</v>
      </c>
      <c r="Z25" s="638" t="s">
        <v>22</v>
      </c>
      <c r="AA25" s="639" t="s">
        <v>22</v>
      </c>
      <c r="AB25" s="637" t="s">
        <v>22</v>
      </c>
      <c r="AC25" s="636" t="s">
        <v>22</v>
      </c>
      <c r="AD25" s="636" t="s">
        <v>22</v>
      </c>
      <c r="AE25" s="640" t="s">
        <v>22</v>
      </c>
    </row>
    <row r="26" spans="1:44" ht="45.75" customHeight="1">
      <c r="A26" s="678"/>
      <c r="B26" s="699"/>
      <c r="C26" s="694"/>
      <c r="D26" s="656" t="s">
        <v>9</v>
      </c>
      <c r="E26" s="658"/>
      <c r="F26" s="451">
        <v>32382</v>
      </c>
      <c r="G26" s="295">
        <v>24.089500282353455</v>
      </c>
      <c r="H26" s="423" t="s">
        <v>22</v>
      </c>
      <c r="I26" s="406" t="s">
        <v>22</v>
      </c>
      <c r="J26" s="372">
        <v>-2.2489208198750248</v>
      </c>
      <c r="K26" s="295">
        <v>-4.1627878770525655</v>
      </c>
      <c r="L26" s="533" t="s">
        <v>206</v>
      </c>
      <c r="M26" s="534" t="s">
        <v>206</v>
      </c>
      <c r="O26" s="430">
        <v>15166</v>
      </c>
      <c r="P26" s="295">
        <v>25.473704354644042</v>
      </c>
      <c r="Q26" s="423" t="s">
        <v>22</v>
      </c>
      <c r="R26" s="406" t="s">
        <v>22</v>
      </c>
      <c r="S26" s="372">
        <v>3.1349880992859624</v>
      </c>
      <c r="T26" s="295">
        <v>0.34425616092541134</v>
      </c>
      <c r="U26" s="533" t="s">
        <v>206</v>
      </c>
      <c r="V26" s="534" t="s">
        <v>206</v>
      </c>
      <c r="X26" s="430">
        <v>101</v>
      </c>
      <c r="Y26" s="295">
        <v>71.70070280886911</v>
      </c>
      <c r="Z26" s="423" t="s">
        <v>22</v>
      </c>
      <c r="AA26" s="406" t="s">
        <v>22</v>
      </c>
      <c r="AB26" s="372">
        <v>40.277777777777771</v>
      </c>
      <c r="AC26" s="295">
        <v>42.335853506550876</v>
      </c>
      <c r="AD26" s="533" t="s">
        <v>206</v>
      </c>
      <c r="AE26" s="534" t="s">
        <v>206</v>
      </c>
    </row>
    <row r="27" spans="1:44" ht="43.5" customHeight="1">
      <c r="A27" s="678"/>
      <c r="B27" s="699"/>
      <c r="C27" s="702" t="s">
        <v>10</v>
      </c>
      <c r="D27" s="656" t="s">
        <v>6</v>
      </c>
      <c r="E27" s="658"/>
      <c r="F27" s="451">
        <v>60</v>
      </c>
      <c r="G27" s="295">
        <v>4.4634982920795735E-2</v>
      </c>
      <c r="H27" s="423" t="s">
        <v>22</v>
      </c>
      <c r="I27" s="406" t="s">
        <v>22</v>
      </c>
      <c r="J27" s="372">
        <v>-45.45454545454546</v>
      </c>
      <c r="K27" s="295">
        <v>-46.522490171359841</v>
      </c>
      <c r="L27" s="533" t="s">
        <v>206</v>
      </c>
      <c r="M27" s="534" t="s">
        <v>206</v>
      </c>
      <c r="O27" s="430">
        <v>28</v>
      </c>
      <c r="P27" s="295">
        <v>4.7030444542399658E-2</v>
      </c>
      <c r="Q27" s="423" t="s">
        <v>22</v>
      </c>
      <c r="R27" s="406" t="s">
        <v>22</v>
      </c>
      <c r="S27" s="372">
        <v>-58.208955223880601</v>
      </c>
      <c r="T27" s="295">
        <v>-59.339780034583015</v>
      </c>
      <c r="U27" s="533" t="s">
        <v>206</v>
      </c>
      <c r="V27" s="534" t="s">
        <v>206</v>
      </c>
      <c r="X27" s="635" t="s">
        <v>22</v>
      </c>
      <c r="Y27" s="636" t="s">
        <v>22</v>
      </c>
      <c r="Z27" s="423" t="s">
        <v>22</v>
      </c>
      <c r="AA27" s="406" t="s">
        <v>22</v>
      </c>
      <c r="AB27" s="637" t="s">
        <v>22</v>
      </c>
      <c r="AC27" s="636" t="s">
        <v>22</v>
      </c>
      <c r="AD27" s="533" t="s">
        <v>206</v>
      </c>
      <c r="AE27" s="534" t="s">
        <v>206</v>
      </c>
      <c r="AR27" s="3"/>
    </row>
    <row r="28" spans="1:44" ht="45.75" customHeight="1">
      <c r="A28" s="678"/>
      <c r="B28" s="699"/>
      <c r="C28" s="699"/>
      <c r="D28" s="656" t="s">
        <v>3</v>
      </c>
      <c r="E28" s="658"/>
      <c r="F28" s="451">
        <v>95</v>
      </c>
      <c r="G28" s="295">
        <v>7.0672056291259916E-2</v>
      </c>
      <c r="H28" s="382">
        <v>-43.348999999999997</v>
      </c>
      <c r="I28" s="412">
        <v>-2.6462509808282849E-2</v>
      </c>
      <c r="J28" s="372">
        <v>-26.923076923076934</v>
      </c>
      <c r="K28" s="295">
        <v>-28.353849011629535</v>
      </c>
      <c r="L28" s="295">
        <v>80.786554341479643</v>
      </c>
      <c r="M28" s="296">
        <v>78.396461871903057</v>
      </c>
      <c r="O28" s="430">
        <v>49</v>
      </c>
      <c r="P28" s="295">
        <v>8.2303277949199394E-2</v>
      </c>
      <c r="Q28" s="382">
        <v>-18.306999999999999</v>
      </c>
      <c r="R28" s="412">
        <v>-2.4315496114098462E-2</v>
      </c>
      <c r="S28" s="372">
        <v>-5.7692307692307736</v>
      </c>
      <c r="T28" s="295">
        <v>-8.3190232510549862</v>
      </c>
      <c r="U28" s="295">
        <v>49.82404452082821</v>
      </c>
      <c r="V28" s="296">
        <v>46.49825162926723</v>
      </c>
      <c r="X28" s="635" t="s">
        <v>22</v>
      </c>
      <c r="Y28" s="636" t="s">
        <v>22</v>
      </c>
      <c r="Z28" s="642" t="s">
        <v>22</v>
      </c>
      <c r="AA28" s="639" t="s">
        <v>22</v>
      </c>
      <c r="AB28" s="637" t="s">
        <v>22</v>
      </c>
      <c r="AC28" s="636" t="s">
        <v>22</v>
      </c>
      <c r="AD28" s="636" t="s">
        <v>22</v>
      </c>
      <c r="AE28" s="640" t="s">
        <v>22</v>
      </c>
    </row>
    <row r="29" spans="1:44" ht="42.75" customHeight="1" thickBot="1">
      <c r="A29" s="678"/>
      <c r="B29" s="700"/>
      <c r="C29" s="700"/>
      <c r="D29" s="683" t="s">
        <v>9</v>
      </c>
      <c r="E29" s="685"/>
      <c r="F29" s="452">
        <v>155</v>
      </c>
      <c r="G29" s="385">
        <v>0.11530703921205564</v>
      </c>
      <c r="H29" s="424" t="s">
        <v>22</v>
      </c>
      <c r="I29" s="407" t="s">
        <v>22</v>
      </c>
      <c r="J29" s="373">
        <v>-35.416666666666657</v>
      </c>
      <c r="K29" s="380">
        <v>-36.681142876505938</v>
      </c>
      <c r="L29" s="535" t="s">
        <v>206</v>
      </c>
      <c r="M29" s="536" t="s">
        <v>206</v>
      </c>
      <c r="O29" s="436">
        <v>77</v>
      </c>
      <c r="P29" s="385">
        <v>0.12933372249159905</v>
      </c>
      <c r="Q29" s="424" t="s">
        <v>22</v>
      </c>
      <c r="R29" s="407" t="s">
        <v>22</v>
      </c>
      <c r="S29" s="373">
        <v>-35.294117647058826</v>
      </c>
      <c r="T29" s="380">
        <v>-37.044995557747242</v>
      </c>
      <c r="U29" s="535" t="s">
        <v>206</v>
      </c>
      <c r="V29" s="536" t="s">
        <v>206</v>
      </c>
      <c r="X29" s="643" t="s">
        <v>22</v>
      </c>
      <c r="Y29" s="644" t="s">
        <v>22</v>
      </c>
      <c r="Z29" s="424" t="s">
        <v>22</v>
      </c>
      <c r="AA29" s="407" t="s">
        <v>22</v>
      </c>
      <c r="AB29" s="645" t="s">
        <v>22</v>
      </c>
      <c r="AC29" s="646" t="s">
        <v>22</v>
      </c>
      <c r="AD29" s="535" t="s">
        <v>206</v>
      </c>
      <c r="AE29" s="536" t="s">
        <v>206</v>
      </c>
    </row>
    <row r="30" spans="1:44" ht="47.25" customHeight="1">
      <c r="A30" s="678"/>
      <c r="B30" s="698" t="s">
        <v>24</v>
      </c>
      <c r="C30" s="656" t="s">
        <v>11</v>
      </c>
      <c r="D30" s="657"/>
      <c r="E30" s="658"/>
      <c r="F30" s="441">
        <v>34833</v>
      </c>
      <c r="G30" s="442">
        <v>26.516092389851792</v>
      </c>
      <c r="H30" s="443">
        <v>50845.243000000002</v>
      </c>
      <c r="I30" s="444">
        <v>31.693075391995908</v>
      </c>
      <c r="J30" s="372">
        <v>47.703854471441304</v>
      </c>
      <c r="K30" s="295">
        <v>46.625794235495277</v>
      </c>
      <c r="L30" s="295">
        <v>54.110519674131695</v>
      </c>
      <c r="M30" s="389">
        <v>52.292551704818038</v>
      </c>
      <c r="O30" s="460">
        <v>21176</v>
      </c>
      <c r="P30" s="442">
        <v>37.459179382875234</v>
      </c>
      <c r="Q30" s="443">
        <v>30751.225999999999</v>
      </c>
      <c r="R30" s="444">
        <v>42.889899312004545</v>
      </c>
      <c r="S30" s="372">
        <v>97.518888163417586</v>
      </c>
      <c r="T30" s="295">
        <v>102.14487494817081</v>
      </c>
      <c r="U30" s="295">
        <v>114.15743586257921</v>
      </c>
      <c r="V30" s="389">
        <v>118.06927356516189</v>
      </c>
      <c r="X30" s="460">
        <v>45</v>
      </c>
      <c r="Y30" s="442">
        <v>32.705865251835164</v>
      </c>
      <c r="Z30" s="443">
        <v>57.777999999999999</v>
      </c>
      <c r="AA30" s="444">
        <v>31.193251745057761</v>
      </c>
      <c r="AB30" s="372">
        <v>-15.094339622641513</v>
      </c>
      <c r="AC30" s="295">
        <v>-13.594806555434729</v>
      </c>
      <c r="AD30" s="295">
        <v>-41.009750370105671</v>
      </c>
      <c r="AE30" s="389">
        <v>-39.497537704517981</v>
      </c>
    </row>
    <row r="31" spans="1:44" ht="50.25" customHeight="1">
      <c r="A31" s="678"/>
      <c r="B31" s="699"/>
      <c r="C31" s="656" t="s">
        <v>21</v>
      </c>
      <c r="D31" s="657"/>
      <c r="E31" s="658"/>
      <c r="F31" s="441">
        <v>3613</v>
      </c>
      <c r="G31" s="442">
        <v>2.7503413947846735</v>
      </c>
      <c r="H31" s="443">
        <v>5460.0460000000003</v>
      </c>
      <c r="I31" s="444">
        <v>3.4033793391795903</v>
      </c>
      <c r="J31" s="372">
        <v>-2.3777357470953717</v>
      </c>
      <c r="K31" s="295">
        <v>-3.0902606951455027</v>
      </c>
      <c r="L31" s="295">
        <v>-0.23131157261353508</v>
      </c>
      <c r="M31" s="296">
        <v>-1.4082349927988815</v>
      </c>
      <c r="O31" s="460">
        <v>2256</v>
      </c>
      <c r="P31" s="442">
        <v>3.9907399266984567</v>
      </c>
      <c r="Q31" s="443">
        <v>3461.18</v>
      </c>
      <c r="R31" s="444">
        <v>4.8274388052275992</v>
      </c>
      <c r="S31" s="372">
        <v>-8.5528982569923073</v>
      </c>
      <c r="T31" s="295">
        <v>-6.4111634178556045</v>
      </c>
      <c r="U31" s="295">
        <v>-6.4809568545947798</v>
      </c>
      <c r="V31" s="296">
        <v>-4.7727214276428072</v>
      </c>
      <c r="X31" s="460">
        <v>4</v>
      </c>
      <c r="Y31" s="442">
        <v>2.9071880223853479</v>
      </c>
      <c r="Z31" s="443">
        <v>3.2</v>
      </c>
      <c r="AA31" s="444">
        <v>1.7276196058047153</v>
      </c>
      <c r="AB31" s="372">
        <v>100</v>
      </c>
      <c r="AC31" s="295">
        <v>103.53223344719819</v>
      </c>
      <c r="AD31" s="295">
        <v>-53.339165937591133</v>
      </c>
      <c r="AE31" s="296">
        <v>-52.143017341869601</v>
      </c>
    </row>
    <row r="32" spans="1:44" ht="45" customHeight="1" thickBot="1">
      <c r="A32" s="679"/>
      <c r="B32" s="700"/>
      <c r="C32" s="690" t="s">
        <v>12</v>
      </c>
      <c r="D32" s="691"/>
      <c r="E32" s="692"/>
      <c r="F32" s="455">
        <v>7675</v>
      </c>
      <c r="G32" s="456">
        <v>5.8424772225221062</v>
      </c>
      <c r="H32" s="453">
        <v>16285.972</v>
      </c>
      <c r="I32" s="454">
        <v>10.151442061707412</v>
      </c>
      <c r="J32" s="373">
        <v>17.84124059573162</v>
      </c>
      <c r="K32" s="295">
        <v>16.981141473095889</v>
      </c>
      <c r="L32" s="295">
        <v>44.881104948508664</v>
      </c>
      <c r="M32" s="386">
        <v>43.172011963084344</v>
      </c>
      <c r="O32" s="462">
        <v>3382</v>
      </c>
      <c r="P32" s="456">
        <v>5.9825720000417473</v>
      </c>
      <c r="Q32" s="453">
        <v>7088.9319999999998</v>
      </c>
      <c r="R32" s="454">
        <v>9.8872018861832363</v>
      </c>
      <c r="S32" s="373">
        <v>32.575460603684832</v>
      </c>
      <c r="T32" s="295">
        <v>35.68044126876336</v>
      </c>
      <c r="U32" s="295">
        <v>35.418416164326828</v>
      </c>
      <c r="V32" s="386">
        <v>37.891992969362747</v>
      </c>
      <c r="X32" s="462">
        <v>10</v>
      </c>
      <c r="Y32" s="456">
        <v>7.2679700559633691</v>
      </c>
      <c r="Z32" s="453">
        <v>16.989999999999998</v>
      </c>
      <c r="AA32" s="454">
        <v>9.1725803445694094</v>
      </c>
      <c r="AB32" s="373">
        <v>-33.333333333333343</v>
      </c>
      <c r="AC32" s="295">
        <v>-32.155922184267268</v>
      </c>
      <c r="AD32" s="295">
        <v>-15.147580282674937</v>
      </c>
      <c r="AE32" s="386">
        <v>-12.972391931933032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5" t="s">
        <v>29</v>
      </c>
      <c r="B34" s="696"/>
      <c r="C34" s="696"/>
      <c r="D34" s="696"/>
      <c r="E34" s="697"/>
      <c r="F34" s="418" t="s">
        <v>22</v>
      </c>
      <c r="G34" s="180" t="s">
        <v>22</v>
      </c>
      <c r="H34" s="459">
        <v>82854.713000000003</v>
      </c>
      <c r="I34" s="407" t="s">
        <v>22</v>
      </c>
      <c r="J34" s="537" t="s">
        <v>206</v>
      </c>
      <c r="K34" s="535" t="s">
        <v>206</v>
      </c>
      <c r="L34" s="387">
        <v>42.560750610459962</v>
      </c>
      <c r="M34" s="536" t="s">
        <v>206</v>
      </c>
      <c r="O34" s="420" t="s">
        <v>22</v>
      </c>
      <c r="P34" s="180" t="s">
        <v>22</v>
      </c>
      <c r="Q34" s="459">
        <v>47483.012000000002</v>
      </c>
      <c r="R34" s="407" t="s">
        <v>22</v>
      </c>
      <c r="S34" s="537" t="s">
        <v>206</v>
      </c>
      <c r="T34" s="535" t="s">
        <v>206</v>
      </c>
      <c r="U34" s="387">
        <v>66.712708709895082</v>
      </c>
      <c r="V34" s="536" t="s">
        <v>206</v>
      </c>
      <c r="X34" s="420" t="s">
        <v>22</v>
      </c>
      <c r="Y34" s="180" t="s">
        <v>22</v>
      </c>
      <c r="Z34" s="459">
        <v>89.335999999999999</v>
      </c>
      <c r="AA34" s="407" t="s">
        <v>22</v>
      </c>
      <c r="AB34" s="537" t="s">
        <v>206</v>
      </c>
      <c r="AC34" s="535" t="s">
        <v>206</v>
      </c>
      <c r="AD34" s="387">
        <v>-30.906897245123659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8" t="s">
        <v>0</v>
      </c>
      <c r="B43" s="669"/>
      <c r="C43" s="669"/>
      <c r="D43" s="669"/>
      <c r="E43" s="670"/>
      <c r="F43" s="416" t="s">
        <v>28</v>
      </c>
      <c r="G43" s="393"/>
      <c r="H43" s="421"/>
      <c r="I43" s="393"/>
      <c r="J43" s="393"/>
      <c r="K43" s="393"/>
      <c r="L43" s="393"/>
      <c r="M43" s="395"/>
      <c r="O43" s="662" t="s">
        <v>27</v>
      </c>
      <c r="P43" s="663"/>
      <c r="Q43" s="663"/>
      <c r="R43" s="663"/>
      <c r="S43" s="663"/>
      <c r="T43" s="663"/>
      <c r="U43" s="663"/>
      <c r="V43" s="664"/>
      <c r="X43" s="426" t="s">
        <v>123</v>
      </c>
      <c r="Y43" s="393"/>
      <c r="Z43" s="421"/>
      <c r="AA43" s="393"/>
      <c r="AB43" s="393"/>
      <c r="AC43" s="393"/>
      <c r="AD43" s="393"/>
      <c r="AE43" s="395"/>
    </row>
    <row r="44" spans="1:62" ht="21" customHeight="1">
      <c r="A44" s="671"/>
      <c r="B44" s="672"/>
      <c r="C44" s="672"/>
      <c r="D44" s="672"/>
      <c r="E44" s="673"/>
      <c r="F44" s="659" t="s">
        <v>13</v>
      </c>
      <c r="G44" s="650" t="s">
        <v>131</v>
      </c>
      <c r="H44" s="652" t="s">
        <v>14</v>
      </c>
      <c r="I44" s="654" t="s">
        <v>130</v>
      </c>
      <c r="J44" s="396" t="s">
        <v>128</v>
      </c>
      <c r="K44" s="397"/>
      <c r="L44" s="397"/>
      <c r="M44" s="398"/>
      <c r="O44" s="648" t="s">
        <v>13</v>
      </c>
      <c r="P44" s="650" t="s">
        <v>131</v>
      </c>
      <c r="Q44" s="652" t="s">
        <v>14</v>
      </c>
      <c r="R44" s="654" t="s">
        <v>130</v>
      </c>
      <c r="S44" s="665" t="s">
        <v>128</v>
      </c>
      <c r="T44" s="666"/>
      <c r="U44" s="666"/>
      <c r="V44" s="667"/>
      <c r="X44" s="648" t="s">
        <v>13</v>
      </c>
      <c r="Y44" s="650" t="s">
        <v>131</v>
      </c>
      <c r="Z44" s="652" t="s">
        <v>14</v>
      </c>
      <c r="AA44" s="654" t="s">
        <v>130</v>
      </c>
      <c r="AB44" s="396" t="s">
        <v>128</v>
      </c>
      <c r="AC44" s="397"/>
      <c r="AD44" s="397"/>
      <c r="AE44" s="398"/>
    </row>
    <row r="45" spans="1:62" ht="31.5" customHeight="1" thickBot="1">
      <c r="A45" s="674"/>
      <c r="B45" s="675"/>
      <c r="C45" s="675"/>
      <c r="D45" s="675"/>
      <c r="E45" s="676"/>
      <c r="F45" s="660"/>
      <c r="G45" s="651"/>
      <c r="H45" s="653"/>
      <c r="I45" s="655"/>
      <c r="J45" s="399" t="s">
        <v>13</v>
      </c>
      <c r="K45" s="400" t="s">
        <v>131</v>
      </c>
      <c r="L45" s="401" t="s">
        <v>14</v>
      </c>
      <c r="M45" s="402" t="s">
        <v>132</v>
      </c>
      <c r="O45" s="649"/>
      <c r="P45" s="661"/>
      <c r="Q45" s="653"/>
      <c r="R45" s="655"/>
      <c r="S45" s="399" t="s">
        <v>13</v>
      </c>
      <c r="T45" s="400" t="s">
        <v>131</v>
      </c>
      <c r="U45" s="401" t="s">
        <v>14</v>
      </c>
      <c r="V45" s="402" t="s">
        <v>132</v>
      </c>
      <c r="X45" s="649"/>
      <c r="Y45" s="651"/>
      <c r="Z45" s="653"/>
      <c r="AA45" s="655"/>
      <c r="AB45" s="399" t="s">
        <v>13</v>
      </c>
      <c r="AC45" s="400" t="s">
        <v>131</v>
      </c>
      <c r="AD45" s="401" t="s">
        <v>14</v>
      </c>
      <c r="AE45" s="402" t="s">
        <v>132</v>
      </c>
    </row>
    <row r="46" spans="1:62" ht="12" customHeight="1" thickTop="1">
      <c r="A46" s="677"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8"/>
      <c r="B47" s="4" t="s">
        <v>2</v>
      </c>
      <c r="C47" s="4"/>
      <c r="D47" s="5"/>
      <c r="E47" s="13"/>
      <c r="F47" s="441">
        <v>1439628</v>
      </c>
      <c r="G47" s="112" t="s">
        <v>22</v>
      </c>
      <c r="H47" s="443">
        <v>1674165.2290000001</v>
      </c>
      <c r="I47" s="406" t="s">
        <v>22</v>
      </c>
      <c r="J47" s="372">
        <v>16.757014530272201</v>
      </c>
      <c r="K47" s="295" t="s">
        <v>196</v>
      </c>
      <c r="L47" s="372">
        <v>18.521331576658099</v>
      </c>
      <c r="M47" s="296" t="s">
        <v>197</v>
      </c>
      <c r="O47" s="460">
        <v>4157529</v>
      </c>
      <c r="P47" s="112" t="s">
        <v>22</v>
      </c>
      <c r="Q47" s="443">
        <v>5012792.9639999997</v>
      </c>
      <c r="R47" s="406" t="s">
        <v>22</v>
      </c>
      <c r="S47" s="372">
        <v>0.16433341010737479</v>
      </c>
      <c r="T47" s="295" t="s">
        <v>196</v>
      </c>
      <c r="U47" s="372">
        <v>0.75382589589227678</v>
      </c>
      <c r="V47" s="296" t="s">
        <v>197</v>
      </c>
      <c r="X47" s="460">
        <v>332538</v>
      </c>
      <c r="Y47" s="112" t="s">
        <v>22</v>
      </c>
      <c r="Z47" s="443">
        <v>624432.79099999997</v>
      </c>
      <c r="AA47" s="406" t="s">
        <v>22</v>
      </c>
      <c r="AB47" s="372">
        <v>0.61116187318089032</v>
      </c>
      <c r="AC47" s="295" t="s">
        <v>196</v>
      </c>
      <c r="AD47" s="372">
        <v>0.95896244522688789</v>
      </c>
      <c r="AE47" s="296" t="s">
        <v>197</v>
      </c>
    </row>
    <row r="48" spans="1:62" ht="49.5" customHeight="1">
      <c r="A48" s="678"/>
      <c r="B48" s="237" t="s">
        <v>3</v>
      </c>
      <c r="C48" s="237"/>
      <c r="D48" s="238"/>
      <c r="E48" s="239"/>
      <c r="F48" s="445">
        <v>3048</v>
      </c>
      <c r="G48" s="446">
        <v>21.172136135168252</v>
      </c>
      <c r="H48" s="447">
        <v>448.59500000000003</v>
      </c>
      <c r="I48" s="448">
        <v>2.6795144961166795</v>
      </c>
      <c r="J48" s="378">
        <v>2.4193548387096797</v>
      </c>
      <c r="K48" s="383">
        <v>-12.279912902230933</v>
      </c>
      <c r="L48" s="378">
        <v>23.387839863573248</v>
      </c>
      <c r="M48" s="388">
        <v>4.1060189099947308</v>
      </c>
      <c r="O48" s="461">
        <v>9000</v>
      </c>
      <c r="P48" s="446">
        <v>21.647473775889477</v>
      </c>
      <c r="Q48" s="447">
        <v>1692.47</v>
      </c>
      <c r="R48" s="448">
        <v>3.3763014194974446</v>
      </c>
      <c r="S48" s="378">
        <v>-8.7591240875912462</v>
      </c>
      <c r="T48" s="383">
        <v>-8.908817334372813</v>
      </c>
      <c r="U48" s="378">
        <v>31.776692747365018</v>
      </c>
      <c r="V48" s="388">
        <v>30.790758143048834</v>
      </c>
      <c r="X48" s="461">
        <v>1506</v>
      </c>
      <c r="Y48" s="446">
        <v>45.28805730472908</v>
      </c>
      <c r="Z48" s="447">
        <v>244.82900000000001</v>
      </c>
      <c r="AA48" s="448">
        <v>3.920822281096382</v>
      </c>
      <c r="AB48" s="378">
        <v>-1.6329196603527123</v>
      </c>
      <c r="AC48" s="383">
        <v>-2.2304498743014562</v>
      </c>
      <c r="AD48" s="378">
        <v>5.5533998999775918</v>
      </c>
      <c r="AE48" s="388">
        <v>4.5507970203668862</v>
      </c>
    </row>
    <row r="49" spans="1:31" ht="49.5" customHeight="1">
      <c r="A49" s="678"/>
      <c r="B49" s="113"/>
      <c r="C49" s="680" t="s">
        <v>7</v>
      </c>
      <c r="D49" s="681"/>
      <c r="E49" s="682"/>
      <c r="F49" s="449">
        <v>2518</v>
      </c>
      <c r="G49" s="433">
        <v>17.490629523738075</v>
      </c>
      <c r="H49" s="434">
        <v>378.92700000000002</v>
      </c>
      <c r="I49" s="435">
        <v>2.2633787480243983</v>
      </c>
      <c r="J49" s="375">
        <v>5.6208053691275239</v>
      </c>
      <c r="K49" s="376">
        <v>-9.5379358627376973</v>
      </c>
      <c r="L49" s="375">
        <v>51.000621652639666</v>
      </c>
      <c r="M49" s="377">
        <v>27.403750568710379</v>
      </c>
      <c r="O49" s="432">
        <v>7258</v>
      </c>
      <c r="P49" s="433">
        <v>17.457484962822868</v>
      </c>
      <c r="Q49" s="434">
        <v>1424.297</v>
      </c>
      <c r="R49" s="435">
        <v>2.8413242083380803</v>
      </c>
      <c r="S49" s="375">
        <v>-6.6615226337448519</v>
      </c>
      <c r="T49" s="376">
        <v>-6.8146572851484279</v>
      </c>
      <c r="U49" s="375">
        <v>40.191404043048692</v>
      </c>
      <c r="V49" s="377">
        <v>39.142511757227709</v>
      </c>
      <c r="X49" s="432">
        <v>1221</v>
      </c>
      <c r="Y49" s="433">
        <v>36.717608213196684</v>
      </c>
      <c r="Z49" s="434">
        <v>205.73500000000001</v>
      </c>
      <c r="AA49" s="435">
        <v>3.2947500990542955</v>
      </c>
      <c r="AB49" s="375">
        <v>1.0761589403973488</v>
      </c>
      <c r="AC49" s="376">
        <v>0.4621724454415812</v>
      </c>
      <c r="AD49" s="375">
        <v>7.0516122653928761</v>
      </c>
      <c r="AE49" s="377">
        <v>6.0347785601218504</v>
      </c>
    </row>
    <row r="50" spans="1:31" ht="49.5" customHeight="1">
      <c r="A50" s="678"/>
      <c r="B50" s="463"/>
      <c r="C50" s="686" t="s">
        <v>125</v>
      </c>
      <c r="D50" s="687"/>
      <c r="E50" s="688"/>
      <c r="F50" s="449">
        <v>122</v>
      </c>
      <c r="G50" s="433">
        <v>0.84744114451788932</v>
      </c>
      <c r="H50" s="434">
        <v>3.36</v>
      </c>
      <c r="I50" s="435">
        <v>2.0069703645720621E-2</v>
      </c>
      <c r="J50" s="375">
        <v>27.083333333333329</v>
      </c>
      <c r="K50" s="376">
        <v>8.8442813004470509</v>
      </c>
      <c r="L50" s="375">
        <v>-37.984496124031011</v>
      </c>
      <c r="M50" s="377">
        <v>-47.675660532164912</v>
      </c>
      <c r="O50" s="432">
        <v>433</v>
      </c>
      <c r="P50" s="433">
        <v>1.0414840161066825</v>
      </c>
      <c r="Q50" s="434">
        <v>12.949</v>
      </c>
      <c r="R50" s="435">
        <v>2.5831906669584931E-2</v>
      </c>
      <c r="S50" s="375">
        <v>-0.68807339449541871</v>
      </c>
      <c r="T50" s="376">
        <v>-0.85100831362073848</v>
      </c>
      <c r="U50" s="375">
        <v>-22.461077844311376</v>
      </c>
      <c r="V50" s="377">
        <v>-23.041213109059839</v>
      </c>
      <c r="X50" s="432">
        <v>68</v>
      </c>
      <c r="Y50" s="433">
        <v>2.0448790814884314</v>
      </c>
      <c r="Z50" s="434">
        <v>2.798</v>
      </c>
      <c r="AA50" s="435">
        <v>4.4808665405273382E-2</v>
      </c>
      <c r="AB50" s="375">
        <v>4.6153846153846274</v>
      </c>
      <c r="AC50" s="376">
        <v>3.9798991162143693</v>
      </c>
      <c r="AD50" s="375">
        <v>62.296983758700691</v>
      </c>
      <c r="AE50" s="377">
        <v>60.755399845508009</v>
      </c>
    </row>
    <row r="51" spans="1:31" ht="49.5" customHeight="1" thickBot="1">
      <c r="A51" s="679"/>
      <c r="B51" s="464"/>
      <c r="C51" s="690" t="s">
        <v>8</v>
      </c>
      <c r="D51" s="691"/>
      <c r="E51" s="692"/>
      <c r="F51" s="450">
        <v>408</v>
      </c>
      <c r="G51" s="410">
        <v>2.8340654669122856</v>
      </c>
      <c r="H51" s="431">
        <v>66.308000000000007</v>
      </c>
      <c r="I51" s="411">
        <v>0.39606604444656041</v>
      </c>
      <c r="J51" s="379">
        <v>-17.741935483870961</v>
      </c>
      <c r="K51" s="380">
        <v>-29.547646582894131</v>
      </c>
      <c r="L51" s="379">
        <v>-38.147253341790801</v>
      </c>
      <c r="M51" s="381">
        <v>-47.812983675260497</v>
      </c>
      <c r="O51" s="429">
        <v>1309</v>
      </c>
      <c r="P51" s="410">
        <v>3.1485047969599251</v>
      </c>
      <c r="Q51" s="431">
        <v>255.22399999999999</v>
      </c>
      <c r="R51" s="411">
        <v>0.50914530448977868</v>
      </c>
      <c r="S51" s="379">
        <v>-20.762711864406782</v>
      </c>
      <c r="T51" s="380">
        <v>-20.892711569128721</v>
      </c>
      <c r="U51" s="379">
        <v>1.4077343939351721</v>
      </c>
      <c r="V51" s="381">
        <v>0.64901604701202587</v>
      </c>
      <c r="X51" s="429">
        <v>217</v>
      </c>
      <c r="Y51" s="410">
        <v>6.5255700100439649</v>
      </c>
      <c r="Z51" s="431">
        <v>36.295999999999999</v>
      </c>
      <c r="AA51" s="411">
        <v>0.58126351663681286</v>
      </c>
      <c r="AB51" s="379">
        <v>-15.891472868217051</v>
      </c>
      <c r="AC51" s="380">
        <v>-16.402389589933676</v>
      </c>
      <c r="AD51" s="379">
        <v>-4.5871559633027488</v>
      </c>
      <c r="AE51" s="381">
        <v>-5.4934383973474041</v>
      </c>
    </row>
    <row r="52" spans="1:31" ht="49.5" customHeight="1">
      <c r="A52" s="678" t="s">
        <v>30</v>
      </c>
      <c r="B52" s="699" t="s">
        <v>4</v>
      </c>
      <c r="C52" s="699" t="s">
        <v>5</v>
      </c>
      <c r="D52" s="25" t="s">
        <v>6</v>
      </c>
      <c r="E52" s="240"/>
      <c r="F52" s="451">
        <v>1952</v>
      </c>
      <c r="G52" s="295">
        <v>15.60853703815749</v>
      </c>
      <c r="H52" s="423" t="s">
        <v>22</v>
      </c>
      <c r="I52" s="406" t="s">
        <v>22</v>
      </c>
      <c r="J52" s="372">
        <v>3.444621091679906</v>
      </c>
      <c r="K52" s="295">
        <v>2.7817614574557012</v>
      </c>
      <c r="L52" s="533" t="s">
        <v>206</v>
      </c>
      <c r="M52" s="534" t="s">
        <v>206</v>
      </c>
      <c r="O52" s="430">
        <v>10163</v>
      </c>
      <c r="P52" s="295">
        <v>23.724086285363207</v>
      </c>
      <c r="Q52" s="423" t="s">
        <v>22</v>
      </c>
      <c r="R52" s="406" t="s">
        <v>22</v>
      </c>
      <c r="S52" s="372">
        <v>-11.64913500825871</v>
      </c>
      <c r="T52" s="295">
        <v>-13.183916815648374</v>
      </c>
      <c r="U52" s="533" t="s">
        <v>206</v>
      </c>
      <c r="V52" s="534" t="s">
        <v>206</v>
      </c>
      <c r="X52" s="430">
        <v>1179</v>
      </c>
      <c r="Y52" s="295">
        <v>35.933691823637403</v>
      </c>
      <c r="Z52" s="423" t="s">
        <v>22</v>
      </c>
      <c r="AA52" s="406" t="s">
        <v>22</v>
      </c>
      <c r="AB52" s="372">
        <v>-2.8830313014827027</v>
      </c>
      <c r="AC52" s="295">
        <v>-7.036125452862052</v>
      </c>
      <c r="AD52" s="533" t="s">
        <v>206</v>
      </c>
      <c r="AE52" s="534" t="s">
        <v>206</v>
      </c>
    </row>
    <row r="53" spans="1:31" ht="49.5" customHeight="1">
      <c r="A53" s="678"/>
      <c r="B53" s="699"/>
      <c r="C53" s="699"/>
      <c r="D53" s="350"/>
      <c r="E53" s="16" t="s">
        <v>7</v>
      </c>
      <c r="F53" s="451">
        <v>1409</v>
      </c>
      <c r="G53" s="295">
        <v>11.266613056743802</v>
      </c>
      <c r="H53" s="423" t="s">
        <v>22</v>
      </c>
      <c r="I53" s="406" t="s">
        <v>22</v>
      </c>
      <c r="J53" s="372">
        <v>16.83250414593698</v>
      </c>
      <c r="K53" s="295">
        <v>16.083856703987934</v>
      </c>
      <c r="L53" s="533" t="s">
        <v>206</v>
      </c>
      <c r="M53" s="534" t="s">
        <v>206</v>
      </c>
      <c r="O53" s="430">
        <v>5336</v>
      </c>
      <c r="P53" s="295">
        <v>12.45613740221372</v>
      </c>
      <c r="Q53" s="423" t="s">
        <v>22</v>
      </c>
      <c r="R53" s="406" t="s">
        <v>22</v>
      </c>
      <c r="S53" s="372">
        <v>4.2594763579523232</v>
      </c>
      <c r="T53" s="295">
        <v>2.4483390524248989</v>
      </c>
      <c r="U53" s="533" t="s">
        <v>206</v>
      </c>
      <c r="V53" s="534" t="s">
        <v>206</v>
      </c>
      <c r="X53" s="430">
        <v>815</v>
      </c>
      <c r="Y53" s="295">
        <v>24.839659742378696</v>
      </c>
      <c r="Z53" s="423" t="s">
        <v>22</v>
      </c>
      <c r="AA53" s="406" t="s">
        <v>22</v>
      </c>
      <c r="AB53" s="372">
        <v>-2.2781774580335679</v>
      </c>
      <c r="AC53" s="295">
        <v>-6.4571374801596306</v>
      </c>
      <c r="AD53" s="533" t="s">
        <v>206</v>
      </c>
      <c r="AE53" s="534" t="s">
        <v>206</v>
      </c>
    </row>
    <row r="54" spans="1:31" ht="49.5" customHeight="1">
      <c r="A54" s="678"/>
      <c r="B54" s="699"/>
      <c r="C54" s="699"/>
      <c r="D54" s="350"/>
      <c r="E54" s="16" t="s">
        <v>125</v>
      </c>
      <c r="F54" s="451">
        <v>8</v>
      </c>
      <c r="G54" s="295">
        <v>6.396941409080939E-2</v>
      </c>
      <c r="H54" s="423" t="s">
        <v>22</v>
      </c>
      <c r="I54" s="406" t="s">
        <v>22</v>
      </c>
      <c r="J54" s="372">
        <v>-33.333333333333343</v>
      </c>
      <c r="K54" s="295">
        <v>-33.760524634488064</v>
      </c>
      <c r="L54" s="533" t="s">
        <v>206</v>
      </c>
      <c r="M54" s="534" t="s">
        <v>206</v>
      </c>
      <c r="O54" s="430">
        <v>80</v>
      </c>
      <c r="P54" s="295">
        <v>0.18674868668986089</v>
      </c>
      <c r="Q54" s="423" t="s">
        <v>22</v>
      </c>
      <c r="R54" s="406" t="s">
        <v>22</v>
      </c>
      <c r="S54" s="372">
        <v>53.846153846153868</v>
      </c>
      <c r="T54" s="295">
        <v>51.173624515716369</v>
      </c>
      <c r="U54" s="533" t="s">
        <v>206</v>
      </c>
      <c r="V54" s="534" t="s">
        <v>206</v>
      </c>
      <c r="X54" s="430">
        <v>17</v>
      </c>
      <c r="Y54" s="295">
        <v>0.51812787192691756</v>
      </c>
      <c r="Z54" s="423" t="s">
        <v>22</v>
      </c>
      <c r="AA54" s="406" t="s">
        <v>22</v>
      </c>
      <c r="AB54" s="372">
        <v>70</v>
      </c>
      <c r="AC54" s="295">
        <v>62.730147828993438</v>
      </c>
      <c r="AD54" s="533" t="s">
        <v>206</v>
      </c>
      <c r="AE54" s="534" t="s">
        <v>206</v>
      </c>
    </row>
    <row r="55" spans="1:31" ht="49.5" customHeight="1">
      <c r="A55" s="678"/>
      <c r="B55" s="699"/>
      <c r="C55" s="699"/>
      <c r="D55" s="351"/>
      <c r="E55" s="16" t="s">
        <v>8</v>
      </c>
      <c r="F55" s="451">
        <v>535</v>
      </c>
      <c r="G55" s="295">
        <v>4.2779545673228778</v>
      </c>
      <c r="H55" s="423" t="s">
        <v>22</v>
      </c>
      <c r="I55" s="406" t="s">
        <v>22</v>
      </c>
      <c r="J55" s="372">
        <v>-20.029895366218227</v>
      </c>
      <c r="K55" s="295">
        <v>-20.542333361998033</v>
      </c>
      <c r="L55" s="533" t="s">
        <v>206</v>
      </c>
      <c r="M55" s="534" t="s">
        <v>206</v>
      </c>
      <c r="O55" s="430">
        <v>4747</v>
      </c>
      <c r="P55" s="295">
        <v>11.081200196459621</v>
      </c>
      <c r="Q55" s="423" t="s">
        <v>22</v>
      </c>
      <c r="R55" s="406" t="s">
        <v>22</v>
      </c>
      <c r="S55" s="372">
        <v>-25.043423338070426</v>
      </c>
      <c r="T55" s="295">
        <v>-26.34552706071868</v>
      </c>
      <c r="U55" s="533" t="s">
        <v>206</v>
      </c>
      <c r="V55" s="534" t="s">
        <v>206</v>
      </c>
      <c r="X55" s="430">
        <v>347</v>
      </c>
      <c r="Y55" s="295">
        <v>10.575904209331789</v>
      </c>
      <c r="Z55" s="423" t="s">
        <v>22</v>
      </c>
      <c r="AA55" s="406" t="s">
        <v>22</v>
      </c>
      <c r="AB55" s="372">
        <v>-6.2162162162162247</v>
      </c>
      <c r="AC55" s="295">
        <v>-10.22677059354416</v>
      </c>
      <c r="AD55" s="533" t="s">
        <v>206</v>
      </c>
      <c r="AE55" s="534" t="s">
        <v>206</v>
      </c>
    </row>
    <row r="56" spans="1:31" ht="49.5" customHeight="1">
      <c r="A56" s="678"/>
      <c r="B56" s="699"/>
      <c r="C56" s="699"/>
      <c r="D56" s="22" t="s">
        <v>3</v>
      </c>
      <c r="E56" s="15"/>
      <c r="F56" s="451">
        <v>462</v>
      </c>
      <c r="G56" s="295">
        <v>3.6942336637442419</v>
      </c>
      <c r="H56" s="451">
        <v>66.445999999999998</v>
      </c>
      <c r="I56" s="412">
        <v>0.46289802426399757</v>
      </c>
      <c r="J56" s="372">
        <v>-4.9382716049382651</v>
      </c>
      <c r="K56" s="295">
        <v>-5.5474147565848568</v>
      </c>
      <c r="L56" s="295">
        <v>-20.386767472232535</v>
      </c>
      <c r="M56" s="377">
        <v>-20.144914897119378</v>
      </c>
      <c r="O56" s="430">
        <v>2904</v>
      </c>
      <c r="P56" s="295">
        <v>6.7789773268419502</v>
      </c>
      <c r="Q56" s="451">
        <v>690.89400000000001</v>
      </c>
      <c r="R56" s="412">
        <v>1.3381923588076512</v>
      </c>
      <c r="S56" s="372">
        <v>3.4188034188034351</v>
      </c>
      <c r="T56" s="295">
        <v>1.6222698133426832</v>
      </c>
      <c r="U56" s="295">
        <v>0.7339690315807843</v>
      </c>
      <c r="V56" s="377">
        <v>-0.36940081055274732</v>
      </c>
      <c r="X56" s="430">
        <v>361</v>
      </c>
      <c r="Y56" s="295">
        <v>11.002597750918662</v>
      </c>
      <c r="Z56" s="451">
        <v>88.858999999999995</v>
      </c>
      <c r="AA56" s="412">
        <v>1.4528371638206623</v>
      </c>
      <c r="AB56" s="372">
        <v>-5.9895833333333428</v>
      </c>
      <c r="AC56" s="295">
        <v>-10.009829402165082</v>
      </c>
      <c r="AD56" s="295">
        <v>-25.786326356757485</v>
      </c>
      <c r="AE56" s="377">
        <v>-28.659855627736576</v>
      </c>
    </row>
    <row r="57" spans="1:31" ht="49.5" customHeight="1">
      <c r="A57" s="678"/>
      <c r="B57" s="699"/>
      <c r="C57" s="699"/>
      <c r="D57" s="23"/>
      <c r="E57" s="16" t="s">
        <v>7</v>
      </c>
      <c r="F57" s="451">
        <v>198</v>
      </c>
      <c r="G57" s="295">
        <v>1.5832429987475323</v>
      </c>
      <c r="H57" s="451">
        <v>22.85</v>
      </c>
      <c r="I57" s="412">
        <v>0.15918520083123658</v>
      </c>
      <c r="J57" s="372">
        <v>-3.8834951456310591</v>
      </c>
      <c r="K57" s="295">
        <v>-4.4993971671988362</v>
      </c>
      <c r="L57" s="295">
        <v>0.42631740869336454</v>
      </c>
      <c r="M57" s="296">
        <v>0.73139688735861341</v>
      </c>
      <c r="O57" s="430">
        <v>1016</v>
      </c>
      <c r="P57" s="295">
        <v>2.3717083209612335</v>
      </c>
      <c r="Q57" s="451">
        <v>181.6</v>
      </c>
      <c r="R57" s="412">
        <v>0.35174097959957595</v>
      </c>
      <c r="S57" s="372">
        <v>17.456647398843941</v>
      </c>
      <c r="T57" s="295">
        <v>15.41625621986023</v>
      </c>
      <c r="U57" s="295">
        <v>27.636545098011652</v>
      </c>
      <c r="V57" s="296">
        <v>26.238503146829203</v>
      </c>
      <c r="X57" s="430">
        <v>161</v>
      </c>
      <c r="Y57" s="295">
        <v>4.9069757282490425</v>
      </c>
      <c r="Z57" s="451">
        <v>21.318999999999999</v>
      </c>
      <c r="AA57" s="412">
        <v>0.34856385392017353</v>
      </c>
      <c r="AB57" s="372">
        <v>-11.049723756906076</v>
      </c>
      <c r="AC57" s="295">
        <v>-14.853578809008965</v>
      </c>
      <c r="AD57" s="295">
        <v>-63.613244580986525</v>
      </c>
      <c r="AE57" s="296">
        <v>-65.022127899108227</v>
      </c>
    </row>
    <row r="58" spans="1:31" ht="49.5" customHeight="1">
      <c r="A58" s="678"/>
      <c r="B58" s="699"/>
      <c r="C58" s="699"/>
      <c r="D58" s="23"/>
      <c r="E58" s="16" t="s">
        <v>125</v>
      </c>
      <c r="F58" s="451">
        <v>16</v>
      </c>
      <c r="G58" s="295">
        <v>0.12793882818161878</v>
      </c>
      <c r="H58" s="451">
        <v>1.1910000000000001</v>
      </c>
      <c r="I58" s="412">
        <v>8.2971367260395081E-3</v>
      </c>
      <c r="J58" s="372">
        <v>-27.272727272727266</v>
      </c>
      <c r="K58" s="295">
        <v>-27.738754146714257</v>
      </c>
      <c r="L58" s="295">
        <v>-71.466219453761383</v>
      </c>
      <c r="M58" s="296">
        <v>-71.379538281753753</v>
      </c>
      <c r="O58" s="430">
        <v>18</v>
      </c>
      <c r="P58" s="295">
        <v>4.2018454505218704E-2</v>
      </c>
      <c r="Q58" s="451">
        <v>2.423</v>
      </c>
      <c r="R58" s="412">
        <v>4.6931078941066778E-3</v>
      </c>
      <c r="S58" s="372">
        <v>-33.333333333333343</v>
      </c>
      <c r="T58" s="295">
        <v>-34.491429376522902</v>
      </c>
      <c r="U58" s="295">
        <v>-46.629955947136558</v>
      </c>
      <c r="V58" s="296">
        <v>-47.214534293918533</v>
      </c>
      <c r="X58" s="430">
        <v>5</v>
      </c>
      <c r="Y58" s="295">
        <v>0.15239055056674045</v>
      </c>
      <c r="Z58" s="451">
        <v>2.718</v>
      </c>
      <c r="AA58" s="412">
        <v>4.4439071014354875E-2</v>
      </c>
      <c r="AB58" s="372">
        <v>-44.444444444444443</v>
      </c>
      <c r="AC58" s="295">
        <v>-46.820213127779923</v>
      </c>
      <c r="AD58" s="295">
        <v>-20.503071073413281</v>
      </c>
      <c r="AE58" s="296">
        <v>-23.581166268129365</v>
      </c>
    </row>
    <row r="59" spans="1:31" ht="49.5" customHeight="1">
      <c r="A59" s="678"/>
      <c r="B59" s="699"/>
      <c r="C59" s="699"/>
      <c r="D59" s="24"/>
      <c r="E59" s="16" t="s">
        <v>8</v>
      </c>
      <c r="F59" s="451">
        <v>248</v>
      </c>
      <c r="G59" s="295">
        <v>1.9830518368150909</v>
      </c>
      <c r="H59" s="451">
        <v>42.405000000000001</v>
      </c>
      <c r="I59" s="412">
        <v>0.29541568670672153</v>
      </c>
      <c r="J59" s="372">
        <v>-3.8759689922480618</v>
      </c>
      <c r="K59" s="295">
        <v>-4.4919192404246786</v>
      </c>
      <c r="L59" s="295">
        <v>-24.992040188205323</v>
      </c>
      <c r="M59" s="296">
        <v>-24.764177712854377</v>
      </c>
      <c r="O59" s="430">
        <v>1870</v>
      </c>
      <c r="P59" s="295">
        <v>4.3652505513754987</v>
      </c>
      <c r="Q59" s="451">
        <v>506.87099999999998</v>
      </c>
      <c r="R59" s="412">
        <v>0.98175827131396853</v>
      </c>
      <c r="S59" s="372">
        <v>-2.4008350730688903</v>
      </c>
      <c r="T59" s="295">
        <v>-4.0962731738761704</v>
      </c>
      <c r="U59" s="295">
        <v>-5.9680061442450807</v>
      </c>
      <c r="V59" s="296">
        <v>-6.9979672111379756</v>
      </c>
      <c r="X59" s="430">
        <v>195</v>
      </c>
      <c r="Y59" s="295">
        <v>5.9432314721028776</v>
      </c>
      <c r="Z59" s="451">
        <v>64.822000000000003</v>
      </c>
      <c r="AA59" s="412">
        <v>1.0598342388861339</v>
      </c>
      <c r="AB59" s="372">
        <v>0.51546391752577847</v>
      </c>
      <c r="AC59" s="295">
        <v>-3.7829629270657392</v>
      </c>
      <c r="AD59" s="295">
        <v>12.294499783456047</v>
      </c>
      <c r="AE59" s="296">
        <v>7.9464933278141814</v>
      </c>
    </row>
    <row r="60" spans="1:31" ht="49.5" customHeight="1">
      <c r="A60" s="678"/>
      <c r="B60" s="699"/>
      <c r="C60" s="699"/>
      <c r="D60" s="25" t="s">
        <v>20</v>
      </c>
      <c r="E60" s="15"/>
      <c r="F60" s="451">
        <v>1</v>
      </c>
      <c r="G60" s="295">
        <v>7.9961767613511738E-3</v>
      </c>
      <c r="H60" s="451">
        <v>2.3860000000000001</v>
      </c>
      <c r="I60" s="412">
        <v>1.6622139570386454E-2</v>
      </c>
      <c r="J60" s="372" t="s">
        <v>22</v>
      </c>
      <c r="K60" s="295" t="s">
        <v>22</v>
      </c>
      <c r="L60" s="295" t="s">
        <v>22</v>
      </c>
      <c r="M60" s="296" t="s">
        <v>22</v>
      </c>
      <c r="O60" s="430">
        <v>17</v>
      </c>
      <c r="P60" s="295">
        <v>3.9684095921595434E-2</v>
      </c>
      <c r="Q60" s="451">
        <v>26.574000000000002</v>
      </c>
      <c r="R60" s="412">
        <v>5.1471171761448969E-2</v>
      </c>
      <c r="S60" s="372">
        <v>70</v>
      </c>
      <c r="T60" s="295">
        <v>67.046855089866597</v>
      </c>
      <c r="U60" s="295">
        <v>55.959856799107939</v>
      </c>
      <c r="V60" s="296">
        <v>54.251580988773753</v>
      </c>
      <c r="X60" s="430">
        <v>3</v>
      </c>
      <c r="Y60" s="295">
        <v>9.1434330340044279E-2</v>
      </c>
      <c r="Z60" s="451">
        <v>4.1639999999999997</v>
      </c>
      <c r="AA60" s="412">
        <v>6.8081049191969722E-2</v>
      </c>
      <c r="AB60" s="372">
        <v>0</v>
      </c>
      <c r="AC60" s="295">
        <v>-4.2763836300038491</v>
      </c>
      <c r="AD60" s="295">
        <v>-80.489176272139446</v>
      </c>
      <c r="AE60" s="296">
        <v>-81.244629011919372</v>
      </c>
    </row>
    <row r="61" spans="1:31" ht="49.5" customHeight="1">
      <c r="A61" s="678"/>
      <c r="B61" s="699"/>
      <c r="C61" s="699"/>
      <c r="D61" s="25"/>
      <c r="E61" s="16" t="s">
        <v>7</v>
      </c>
      <c r="F61" s="451">
        <v>1</v>
      </c>
      <c r="G61" s="295">
        <v>7.9961767613511738E-3</v>
      </c>
      <c r="H61" s="451">
        <v>2.3860000000000001</v>
      </c>
      <c r="I61" s="412">
        <v>1.6622139570386454E-2</v>
      </c>
      <c r="J61" s="372" t="s">
        <v>22</v>
      </c>
      <c r="K61" s="295" t="s">
        <v>22</v>
      </c>
      <c r="L61" s="295" t="s">
        <v>22</v>
      </c>
      <c r="M61" s="296" t="s">
        <v>22</v>
      </c>
      <c r="O61" s="430">
        <v>14</v>
      </c>
      <c r="P61" s="295">
        <v>3.2681020170725661E-2</v>
      </c>
      <c r="Q61" s="451">
        <v>21.216999999999999</v>
      </c>
      <c r="R61" s="412">
        <v>4.1095200243194949E-2</v>
      </c>
      <c r="S61" s="372">
        <v>55.555555555555571</v>
      </c>
      <c r="T61" s="295">
        <v>52.853331454779891</v>
      </c>
      <c r="U61" s="295">
        <v>44.934763303504354</v>
      </c>
      <c r="V61" s="296">
        <v>43.347248700007327</v>
      </c>
      <c r="X61" s="430">
        <v>2</v>
      </c>
      <c r="Y61" s="295">
        <v>6.0956220226696188E-2</v>
      </c>
      <c r="Z61" s="451">
        <v>2.9809999999999999</v>
      </c>
      <c r="AA61" s="412">
        <v>4.8739098857171405E-2</v>
      </c>
      <c r="AB61" s="372">
        <v>0</v>
      </c>
      <c r="AC61" s="295">
        <v>-4.2763836300038633</v>
      </c>
      <c r="AD61" s="295">
        <v>-85.331168192107071</v>
      </c>
      <c r="AE61" s="296">
        <v>-85.899140581853985</v>
      </c>
    </row>
    <row r="62" spans="1:31" ht="49.5" customHeight="1">
      <c r="A62" s="678"/>
      <c r="B62" s="699"/>
      <c r="C62" s="699"/>
      <c r="D62" s="25"/>
      <c r="E62" s="16" t="s">
        <v>125</v>
      </c>
      <c r="F62" s="638" t="s">
        <v>22</v>
      </c>
      <c r="G62" s="636" t="s">
        <v>22</v>
      </c>
      <c r="H62" s="638" t="s">
        <v>22</v>
      </c>
      <c r="I62" s="639" t="s">
        <v>22</v>
      </c>
      <c r="J62" s="637" t="s">
        <v>22</v>
      </c>
      <c r="K62" s="636" t="s">
        <v>22</v>
      </c>
      <c r="L62" s="636" t="s">
        <v>22</v>
      </c>
      <c r="M62" s="640" t="s">
        <v>22</v>
      </c>
      <c r="O62" s="635" t="s">
        <v>22</v>
      </c>
      <c r="P62" s="636" t="s">
        <v>22</v>
      </c>
      <c r="Q62" s="638" t="s">
        <v>22</v>
      </c>
      <c r="R62" s="639" t="s">
        <v>22</v>
      </c>
      <c r="S62" s="637" t="s">
        <v>22</v>
      </c>
      <c r="T62" s="636" t="s">
        <v>22</v>
      </c>
      <c r="U62" s="636" t="s">
        <v>22</v>
      </c>
      <c r="V62" s="640" t="s">
        <v>22</v>
      </c>
      <c r="X62" s="635" t="s">
        <v>22</v>
      </c>
      <c r="Y62" s="636" t="s">
        <v>22</v>
      </c>
      <c r="Z62" s="638" t="s">
        <v>22</v>
      </c>
      <c r="AA62" s="639" t="s">
        <v>22</v>
      </c>
      <c r="AB62" s="637" t="s">
        <v>22</v>
      </c>
      <c r="AC62" s="636" t="s">
        <v>22</v>
      </c>
      <c r="AD62" s="636" t="s">
        <v>22</v>
      </c>
      <c r="AE62" s="640" t="s">
        <v>22</v>
      </c>
    </row>
    <row r="63" spans="1:31" ht="49.5" customHeight="1">
      <c r="A63" s="678"/>
      <c r="B63" s="699"/>
      <c r="C63" s="699"/>
      <c r="D63" s="25"/>
      <c r="E63" s="16" t="s">
        <v>8</v>
      </c>
      <c r="F63" s="638" t="s">
        <v>22</v>
      </c>
      <c r="G63" s="636" t="s">
        <v>22</v>
      </c>
      <c r="H63" s="638" t="s">
        <v>22</v>
      </c>
      <c r="I63" s="639" t="s">
        <v>22</v>
      </c>
      <c r="J63" s="637" t="s">
        <v>22</v>
      </c>
      <c r="K63" s="636" t="s">
        <v>22</v>
      </c>
      <c r="L63" s="636" t="s">
        <v>22</v>
      </c>
      <c r="M63" s="640" t="s">
        <v>22</v>
      </c>
      <c r="O63" s="430">
        <v>3</v>
      </c>
      <c r="P63" s="295">
        <v>7.003075750869784E-3</v>
      </c>
      <c r="Q63" s="451">
        <v>5.3570000000000002</v>
      </c>
      <c r="R63" s="412">
        <v>1.0375971518254012E-2</v>
      </c>
      <c r="S63" s="372">
        <v>200</v>
      </c>
      <c r="T63" s="295">
        <v>194.78856780564695</v>
      </c>
      <c r="U63" s="295">
        <v>123.20833333333337</v>
      </c>
      <c r="V63" s="296">
        <v>120.76346447846197</v>
      </c>
      <c r="X63" s="430">
        <v>1</v>
      </c>
      <c r="Y63" s="295">
        <v>3.0478110113348094E-2</v>
      </c>
      <c r="Z63" s="451">
        <v>1.1830000000000001</v>
      </c>
      <c r="AA63" s="412">
        <v>1.9341950334798318E-2</v>
      </c>
      <c r="AB63" s="637">
        <v>0</v>
      </c>
      <c r="AC63" s="295">
        <v>-4.2763836300038633</v>
      </c>
      <c r="AD63" s="295">
        <v>15.980392156862749</v>
      </c>
      <c r="AE63" s="296">
        <v>11.489669149072057</v>
      </c>
    </row>
    <row r="64" spans="1:31" ht="49.5" customHeight="1">
      <c r="A64" s="678"/>
      <c r="B64" s="699"/>
      <c r="C64" s="701"/>
      <c r="D64" s="6" t="s">
        <v>9</v>
      </c>
      <c r="E64" s="15"/>
      <c r="F64" s="451">
        <v>2415</v>
      </c>
      <c r="G64" s="295">
        <v>19.310766878663085</v>
      </c>
      <c r="H64" s="423" t="s">
        <v>22</v>
      </c>
      <c r="I64" s="406" t="s">
        <v>22</v>
      </c>
      <c r="J64" s="372">
        <v>1.7699115044247833</v>
      </c>
      <c r="K64" s="295">
        <v>1.1177831907150875</v>
      </c>
      <c r="L64" s="533" t="s">
        <v>206</v>
      </c>
      <c r="M64" s="534" t="s">
        <v>206</v>
      </c>
      <c r="O64" s="430">
        <v>13084</v>
      </c>
      <c r="P64" s="295">
        <v>30.54274770812675</v>
      </c>
      <c r="Q64" s="423" t="s">
        <v>22</v>
      </c>
      <c r="R64" s="406" t="s">
        <v>22</v>
      </c>
      <c r="S64" s="372">
        <v>-8.6376649675301991</v>
      </c>
      <c r="T64" s="295">
        <v>-10.224760347995158</v>
      </c>
      <c r="U64" s="533" t="s">
        <v>206</v>
      </c>
      <c r="V64" s="534" t="s">
        <v>206</v>
      </c>
      <c r="X64" s="430">
        <v>1543</v>
      </c>
      <c r="Y64" s="295">
        <v>47.027723904896114</v>
      </c>
      <c r="Z64" s="423" t="s">
        <v>22</v>
      </c>
      <c r="AA64" s="406" t="s">
        <v>22</v>
      </c>
      <c r="AB64" s="372">
        <v>-3.6227357901311734</v>
      </c>
      <c r="AC64" s="295">
        <v>-7.7441973398475596</v>
      </c>
      <c r="AD64" s="533" t="s">
        <v>206</v>
      </c>
      <c r="AE64" s="534" t="s">
        <v>206</v>
      </c>
    </row>
    <row r="65" spans="1:62" ht="49.5" customHeight="1">
      <c r="A65" s="678"/>
      <c r="B65" s="699"/>
      <c r="C65" s="702" t="s">
        <v>10</v>
      </c>
      <c r="D65" s="6" t="s">
        <v>6</v>
      </c>
      <c r="E65" s="15"/>
      <c r="F65" s="451">
        <v>6</v>
      </c>
      <c r="G65" s="295">
        <v>4.7977060568107043E-2</v>
      </c>
      <c r="H65" s="423" t="s">
        <v>22</v>
      </c>
      <c r="I65" s="406" t="s">
        <v>22</v>
      </c>
      <c r="J65" s="372">
        <v>20</v>
      </c>
      <c r="K65" s="295">
        <v>19.231055657921445</v>
      </c>
      <c r="L65" s="533" t="s">
        <v>206</v>
      </c>
      <c r="M65" s="534" t="s">
        <v>206</v>
      </c>
      <c r="O65" s="430">
        <v>21</v>
      </c>
      <c r="P65" s="295">
        <v>4.9021530256088484E-2</v>
      </c>
      <c r="Q65" s="423" t="s">
        <v>22</v>
      </c>
      <c r="R65" s="406" t="s">
        <v>22</v>
      </c>
      <c r="S65" s="372">
        <v>-34.375</v>
      </c>
      <c r="T65" s="295">
        <v>-35.515000792514741</v>
      </c>
      <c r="U65" s="533" t="s">
        <v>206</v>
      </c>
      <c r="V65" s="534" t="s">
        <v>206</v>
      </c>
      <c r="X65" s="430">
        <v>5</v>
      </c>
      <c r="Y65" s="295">
        <v>0.15239055056674045</v>
      </c>
      <c r="Z65" s="423" t="s">
        <v>22</v>
      </c>
      <c r="AA65" s="406" t="s">
        <v>22</v>
      </c>
      <c r="AB65" s="372">
        <v>-16.666666666666657</v>
      </c>
      <c r="AC65" s="295">
        <v>-20.230319691669891</v>
      </c>
      <c r="AD65" s="533" t="s">
        <v>206</v>
      </c>
      <c r="AE65" s="534" t="s">
        <v>206</v>
      </c>
    </row>
    <row r="66" spans="1:62" ht="49.5" customHeight="1">
      <c r="A66" s="678"/>
      <c r="B66" s="699"/>
      <c r="C66" s="699"/>
      <c r="D66" s="6" t="s">
        <v>3</v>
      </c>
      <c r="E66" s="15"/>
      <c r="F66" s="451">
        <v>12</v>
      </c>
      <c r="G66" s="295">
        <v>9.5954121136214085E-2</v>
      </c>
      <c r="H66" s="382">
        <v>-5.2329999999999997</v>
      </c>
      <c r="I66" s="412">
        <v>-3.6455849275705075E-2</v>
      </c>
      <c r="J66" s="372">
        <v>-7.6923076923076934</v>
      </c>
      <c r="K66" s="295">
        <v>-8.2838033400604161</v>
      </c>
      <c r="L66" s="295">
        <v>43.724251579236466</v>
      </c>
      <c r="M66" s="296">
        <v>44.160863424365715</v>
      </c>
      <c r="O66" s="430">
        <v>28</v>
      </c>
      <c r="P66" s="295">
        <v>6.5362040341451322E-2</v>
      </c>
      <c r="Q66" s="382">
        <v>-17.454000000000001</v>
      </c>
      <c r="R66" s="412">
        <v>-3.3806646794774221E-2</v>
      </c>
      <c r="S66" s="372">
        <v>-9.6774193548387188</v>
      </c>
      <c r="T66" s="295">
        <v>-11.246452703676184</v>
      </c>
      <c r="U66" s="295">
        <v>65.425078191640608</v>
      </c>
      <c r="V66" s="296">
        <v>63.613126928685659</v>
      </c>
      <c r="X66" s="430">
        <v>6</v>
      </c>
      <c r="Y66" s="295">
        <v>0.18286866068008856</v>
      </c>
      <c r="Z66" s="382">
        <v>-2.355</v>
      </c>
      <c r="AA66" s="412">
        <v>-3.8504051596322933E-2</v>
      </c>
      <c r="AB66" s="372">
        <v>-81.818181818181813</v>
      </c>
      <c r="AC66" s="295">
        <v>-82.595706114546147</v>
      </c>
      <c r="AD66" s="295">
        <v>-196.7940813810111</v>
      </c>
      <c r="AE66" s="296">
        <v>-193.04624607719717</v>
      </c>
    </row>
    <row r="67" spans="1:62" ht="49.5" customHeight="1" thickBot="1">
      <c r="A67" s="678"/>
      <c r="B67" s="700"/>
      <c r="C67" s="700"/>
      <c r="D67" s="26" t="s">
        <v>9</v>
      </c>
      <c r="E67" s="18"/>
      <c r="F67" s="452">
        <v>18</v>
      </c>
      <c r="G67" s="385">
        <v>0.14393118170432112</v>
      </c>
      <c r="H67" s="424" t="s">
        <v>22</v>
      </c>
      <c r="I67" s="407" t="s">
        <v>22</v>
      </c>
      <c r="J67" s="373">
        <v>0</v>
      </c>
      <c r="K67" s="380">
        <v>-0.64078695173212452</v>
      </c>
      <c r="L67" s="535" t="s">
        <v>206</v>
      </c>
      <c r="M67" s="536" t="s">
        <v>206</v>
      </c>
      <c r="O67" s="436">
        <v>49</v>
      </c>
      <c r="P67" s="385">
        <v>0.1143835705975398</v>
      </c>
      <c r="Q67" s="424" t="s">
        <v>22</v>
      </c>
      <c r="R67" s="407" t="s">
        <v>22</v>
      </c>
      <c r="S67" s="373">
        <v>-22.222222222222214</v>
      </c>
      <c r="T67" s="380">
        <v>-23.573334272610055</v>
      </c>
      <c r="U67" s="535" t="s">
        <v>206</v>
      </c>
      <c r="V67" s="536" t="s">
        <v>206</v>
      </c>
      <c r="X67" s="436">
        <v>11</v>
      </c>
      <c r="Y67" s="385">
        <v>0.33525921124682906</v>
      </c>
      <c r="Z67" s="424" t="s">
        <v>22</v>
      </c>
      <c r="AA67" s="407" t="s">
        <v>22</v>
      </c>
      <c r="AB67" s="373">
        <v>-71.794871794871796</v>
      </c>
      <c r="AC67" s="380">
        <v>-73.001031280257493</v>
      </c>
      <c r="AD67" s="535" t="s">
        <v>206</v>
      </c>
      <c r="AE67" s="536" t="s">
        <v>206</v>
      </c>
    </row>
    <row r="68" spans="1:62" ht="49.5" customHeight="1">
      <c r="A68" s="678"/>
      <c r="B68" s="698" t="s">
        <v>24</v>
      </c>
      <c r="C68" s="7" t="s">
        <v>11</v>
      </c>
      <c r="D68" s="21"/>
      <c r="E68" s="14"/>
      <c r="F68" s="441">
        <v>2686</v>
      </c>
      <c r="G68" s="442">
        <v>18.657597657172548</v>
      </c>
      <c r="H68" s="443">
        <v>3703.8629999999998</v>
      </c>
      <c r="I68" s="444">
        <v>22.123640700699323</v>
      </c>
      <c r="J68" s="372">
        <v>-9.6231493943472373</v>
      </c>
      <c r="K68" s="295">
        <v>-22.594071997087354</v>
      </c>
      <c r="L68" s="295">
        <v>-0.55411449748571329</v>
      </c>
      <c r="M68" s="389">
        <v>-16.094525618627586</v>
      </c>
      <c r="O68" s="460">
        <v>5712</v>
      </c>
      <c r="P68" s="442">
        <v>13.738930023097856</v>
      </c>
      <c r="Q68" s="443">
        <v>7534.41</v>
      </c>
      <c r="R68" s="444">
        <v>15.030363420371256</v>
      </c>
      <c r="S68" s="372">
        <v>10.526315789473699</v>
      </c>
      <c r="T68" s="295">
        <v>10.344982117477656</v>
      </c>
      <c r="U68" s="295">
        <v>11.857513100676243</v>
      </c>
      <c r="V68" s="389">
        <v>11.020610985291285</v>
      </c>
      <c r="X68" s="460">
        <v>3923</v>
      </c>
      <c r="Y68" s="442">
        <v>117.97147995116347</v>
      </c>
      <c r="Z68" s="443">
        <v>7366.1940000000004</v>
      </c>
      <c r="AA68" s="444">
        <v>117.96616235036896</v>
      </c>
      <c r="AB68" s="372">
        <v>13.283280392723057</v>
      </c>
      <c r="AC68" s="295">
        <v>12.595141814896465</v>
      </c>
      <c r="AD68" s="295">
        <v>11.503865370575596</v>
      </c>
      <c r="AE68" s="389">
        <v>10.444741774232909</v>
      </c>
    </row>
    <row r="69" spans="1:62" ht="49.5" customHeight="1">
      <c r="A69" s="678"/>
      <c r="B69" s="699"/>
      <c r="C69" s="2" t="s">
        <v>21</v>
      </c>
      <c r="D69" s="6"/>
      <c r="E69" s="15"/>
      <c r="F69" s="441">
        <v>158</v>
      </c>
      <c r="G69" s="442">
        <v>1.0975057445395617</v>
      </c>
      <c r="H69" s="443">
        <v>172.24</v>
      </c>
      <c r="I69" s="444">
        <v>1.0288112368865834</v>
      </c>
      <c r="J69" s="372">
        <v>-19.387755102040813</v>
      </c>
      <c r="K69" s="295">
        <v>-30.957257495601326</v>
      </c>
      <c r="L69" s="295">
        <v>-23.333719098022812</v>
      </c>
      <c r="M69" s="296">
        <v>-35.314360814120278</v>
      </c>
      <c r="O69" s="460">
        <v>936</v>
      </c>
      <c r="P69" s="442">
        <v>2.2513372726925054</v>
      </c>
      <c r="Q69" s="443">
        <v>1347.797</v>
      </c>
      <c r="R69" s="444">
        <v>2.6887146739938652</v>
      </c>
      <c r="S69" s="372">
        <v>11.163895486935857</v>
      </c>
      <c r="T69" s="295">
        <v>10.98151577746988</v>
      </c>
      <c r="U69" s="295">
        <v>15.151346867078402</v>
      </c>
      <c r="V69" s="296">
        <v>14.289800752641327</v>
      </c>
      <c r="X69" s="460">
        <v>251</v>
      </c>
      <c r="Y69" s="442">
        <v>7.5480095507881799</v>
      </c>
      <c r="Z69" s="443">
        <v>467.62200000000001</v>
      </c>
      <c r="AA69" s="444">
        <v>7.4887482966921901</v>
      </c>
      <c r="AB69" s="372">
        <v>39.444444444444429</v>
      </c>
      <c r="AC69" s="295">
        <v>38.597390039300421</v>
      </c>
      <c r="AD69" s="295">
        <v>32.090639971074751</v>
      </c>
      <c r="AE69" s="296">
        <v>30.835972133467322</v>
      </c>
    </row>
    <row r="70" spans="1:62" ht="49.5" customHeight="1" thickBot="1">
      <c r="A70" s="679"/>
      <c r="B70" s="700"/>
      <c r="C70" s="17" t="s">
        <v>12</v>
      </c>
      <c r="D70" s="26"/>
      <c r="E70" s="18"/>
      <c r="F70" s="455">
        <v>728</v>
      </c>
      <c r="G70" s="456">
        <v>5.0568619115493725</v>
      </c>
      <c r="H70" s="453">
        <v>1367.114</v>
      </c>
      <c r="I70" s="454">
        <v>8.1659442946177681</v>
      </c>
      <c r="J70" s="373">
        <v>10.136157337367635</v>
      </c>
      <c r="K70" s="295">
        <v>-5.670629057741067</v>
      </c>
      <c r="L70" s="295">
        <v>65.618643687936071</v>
      </c>
      <c r="M70" s="386">
        <v>39.737413919296046</v>
      </c>
      <c r="O70" s="462">
        <v>2504</v>
      </c>
      <c r="P70" s="456">
        <v>6.0228082594252497</v>
      </c>
      <c r="Q70" s="453">
        <v>5693.1959999999999</v>
      </c>
      <c r="R70" s="454">
        <v>11.357333209024191</v>
      </c>
      <c r="S70" s="373">
        <v>4.5511482254697313</v>
      </c>
      <c r="T70" s="295">
        <v>4.379617640344307</v>
      </c>
      <c r="U70" s="295">
        <v>52.82344547158354</v>
      </c>
      <c r="V70" s="386">
        <v>51.680042035817252</v>
      </c>
      <c r="X70" s="462">
        <v>341</v>
      </c>
      <c r="Y70" s="456">
        <v>10.254467158640516</v>
      </c>
      <c r="Z70" s="453">
        <v>905.26300000000003</v>
      </c>
      <c r="AA70" s="454">
        <v>14.497364857317368</v>
      </c>
      <c r="AB70" s="373">
        <v>-2.0114942528735611</v>
      </c>
      <c r="AC70" s="295">
        <v>-2.6067248178291464</v>
      </c>
      <c r="AD70" s="295">
        <v>23.80155930970254</v>
      </c>
      <c r="AE70" s="386">
        <v>22.625625611860301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5755.4110000000001</v>
      </c>
      <c r="I72" s="407" t="s">
        <v>22</v>
      </c>
      <c r="J72" s="537" t="s">
        <v>206</v>
      </c>
      <c r="K72" s="535" t="s">
        <v>206</v>
      </c>
      <c r="L72" s="387">
        <v>10.299027962208555</v>
      </c>
      <c r="M72" s="536" t="s">
        <v>206</v>
      </c>
      <c r="O72" s="428" t="s">
        <v>22</v>
      </c>
      <c r="P72" s="180" t="s">
        <v>22</v>
      </c>
      <c r="Q72" s="459">
        <v>16967.886999999999</v>
      </c>
      <c r="R72" s="407" t="s">
        <v>22</v>
      </c>
      <c r="S72" s="537" t="s">
        <v>206</v>
      </c>
      <c r="T72" s="535" t="s">
        <v>206</v>
      </c>
      <c r="U72" s="387">
        <v>24.688557610237623</v>
      </c>
      <c r="V72" s="536" t="s">
        <v>206</v>
      </c>
      <c r="X72" s="428" t="s">
        <v>22</v>
      </c>
      <c r="Y72" s="180" t="s">
        <v>22</v>
      </c>
      <c r="Z72" s="459">
        <v>9074.5759999999991</v>
      </c>
      <c r="AA72" s="407" t="s">
        <v>22</v>
      </c>
      <c r="AB72" s="537" t="s">
        <v>206</v>
      </c>
      <c r="AC72" s="535" t="s">
        <v>206</v>
      </c>
      <c r="AD72" s="387">
        <v>12.491252854095293</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3"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3" t="s">
        <v>207</v>
      </c>
    </row>
    <row r="5" spans="1:49" s="53" customFormat="1" ht="36.75" customHeight="1" thickBot="1">
      <c r="A5" s="704"/>
      <c r="B5" s="706" t="s">
        <v>85</v>
      </c>
      <c r="C5" s="723" t="s">
        <v>86</v>
      </c>
      <c r="D5" s="72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4"/>
    </row>
    <row r="6" spans="1:49" s="53" customFormat="1" ht="36.75" customHeight="1" thickBot="1">
      <c r="A6" s="704"/>
      <c r="B6" s="707"/>
      <c r="C6" s="725"/>
      <c r="D6" s="72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4"/>
    </row>
    <row r="7" spans="1:49" s="53" customFormat="1" ht="36.75" customHeight="1">
      <c r="A7" s="704"/>
      <c r="B7" s="707"/>
      <c r="C7" s="725"/>
      <c r="D7" s="726"/>
      <c r="E7" s="719" t="s">
        <v>97</v>
      </c>
      <c r="F7" s="719"/>
      <c r="G7" s="719" t="s">
        <v>124</v>
      </c>
      <c r="H7" s="719"/>
      <c r="I7" s="719" t="s">
        <v>98</v>
      </c>
      <c r="J7" s="721"/>
      <c r="K7" s="709" t="s">
        <v>91</v>
      </c>
      <c r="L7" s="710"/>
      <c r="M7" s="468"/>
      <c r="N7" s="468"/>
      <c r="O7" s="468"/>
      <c r="P7" s="468"/>
      <c r="Q7" s="468"/>
      <c r="R7" s="471"/>
      <c r="S7" s="713" t="s">
        <v>86</v>
      </c>
      <c r="T7" s="714"/>
      <c r="U7" s="251"/>
      <c r="V7" s="252"/>
      <c r="W7" s="252"/>
      <c r="X7" s="252"/>
      <c r="Y7" s="251"/>
      <c r="Z7" s="59"/>
      <c r="AA7" s="713" t="s">
        <v>92</v>
      </c>
      <c r="AB7" s="714"/>
      <c r="AC7" s="468"/>
      <c r="AD7" s="468"/>
      <c r="AE7" s="468"/>
      <c r="AF7" s="468"/>
      <c r="AG7" s="468"/>
      <c r="AH7" s="468"/>
      <c r="AI7" s="739" t="s">
        <v>93</v>
      </c>
      <c r="AJ7" s="740"/>
      <c r="AK7" s="709" t="s">
        <v>91</v>
      </c>
      <c r="AL7" s="733"/>
      <c r="AM7" s="734" t="s">
        <v>86</v>
      </c>
      <c r="AN7" s="710"/>
      <c r="AO7" s="709" t="s">
        <v>93</v>
      </c>
      <c r="AP7" s="737"/>
      <c r="AQ7" s="60" t="s">
        <v>94</v>
      </c>
      <c r="AR7" s="61"/>
      <c r="AS7" s="60" t="s">
        <v>95</v>
      </c>
      <c r="AT7" s="61"/>
      <c r="AU7" s="60" t="s">
        <v>96</v>
      </c>
      <c r="AV7" s="61"/>
      <c r="AW7" s="704"/>
    </row>
    <row r="8" spans="1:49" s="53" customFormat="1" ht="36.75" customHeight="1" thickBot="1">
      <c r="A8" s="705"/>
      <c r="B8" s="708"/>
      <c r="C8" s="727"/>
      <c r="D8" s="728"/>
      <c r="E8" s="720"/>
      <c r="F8" s="720"/>
      <c r="G8" s="720"/>
      <c r="H8" s="720"/>
      <c r="I8" s="720"/>
      <c r="J8" s="722"/>
      <c r="K8" s="711"/>
      <c r="L8" s="712"/>
      <c r="M8" s="718" t="s">
        <v>138</v>
      </c>
      <c r="N8" s="718"/>
      <c r="O8" s="718" t="s">
        <v>124</v>
      </c>
      <c r="P8" s="718"/>
      <c r="Q8" s="718" t="s">
        <v>98</v>
      </c>
      <c r="R8" s="718"/>
      <c r="S8" s="715"/>
      <c r="T8" s="717"/>
      <c r="U8" s="729" t="s">
        <v>97</v>
      </c>
      <c r="V8" s="730"/>
      <c r="W8" s="731" t="s">
        <v>124</v>
      </c>
      <c r="X8" s="732"/>
      <c r="Y8" s="62" t="s">
        <v>98</v>
      </c>
      <c r="Z8" s="63"/>
      <c r="AA8" s="715"/>
      <c r="AB8" s="716"/>
      <c r="AC8" s="718" t="s">
        <v>138</v>
      </c>
      <c r="AD8" s="718"/>
      <c r="AE8" s="718" t="s">
        <v>124</v>
      </c>
      <c r="AF8" s="718"/>
      <c r="AG8" s="718" t="s">
        <v>98</v>
      </c>
      <c r="AH8" s="718"/>
      <c r="AI8" s="741"/>
      <c r="AJ8" s="742"/>
      <c r="AK8" s="711"/>
      <c r="AL8" s="712"/>
      <c r="AM8" s="735"/>
      <c r="AN8" s="736"/>
      <c r="AO8" s="711"/>
      <c r="AP8" s="738"/>
      <c r="AQ8" s="469"/>
      <c r="AR8" s="470"/>
      <c r="AS8" s="469"/>
      <c r="AT8" s="470"/>
      <c r="AU8" s="469"/>
      <c r="AV8" s="470"/>
      <c r="AW8" s="70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13136551</v>
      </c>
      <c r="C10" s="71">
        <v>31276</v>
      </c>
      <c r="D10" s="490">
        <v>23.808380144834061</v>
      </c>
      <c r="E10" s="229">
        <v>25521</v>
      </c>
      <c r="F10" s="490">
        <v>19.427473771464062</v>
      </c>
      <c r="G10" s="229">
        <v>1300</v>
      </c>
      <c r="H10" s="490">
        <v>0.98960526244674119</v>
      </c>
      <c r="I10" s="229">
        <v>4455</v>
      </c>
      <c r="J10" s="491">
        <v>3.3913011109232554</v>
      </c>
      <c r="K10" s="228">
        <v>21437</v>
      </c>
      <c r="L10" s="326">
        <v>15.947335481218301</v>
      </c>
      <c r="M10" s="352">
        <v>11818</v>
      </c>
      <c r="N10" s="326">
        <v>8.7916038026327321</v>
      </c>
      <c r="O10" s="352">
        <v>334</v>
      </c>
      <c r="P10" s="326">
        <v>0.24846807159242956</v>
      </c>
      <c r="Q10" s="352">
        <v>9285</v>
      </c>
      <c r="R10" s="326">
        <v>6.9072636069931397</v>
      </c>
      <c r="S10" s="73">
        <v>10873</v>
      </c>
      <c r="T10" s="326">
        <v>8.0886028216302002</v>
      </c>
      <c r="U10" s="74">
        <v>3851</v>
      </c>
      <c r="V10" s="326">
        <v>2.8648219871330727</v>
      </c>
      <c r="W10" s="352">
        <v>301</v>
      </c>
      <c r="X10" s="326">
        <v>0.22391883098599191</v>
      </c>
      <c r="Y10" s="72">
        <v>6721</v>
      </c>
      <c r="Z10" s="326">
        <v>4.9998620035111356</v>
      </c>
      <c r="AA10" s="75">
        <v>72</v>
      </c>
      <c r="AB10" s="326">
        <v>5.3561979504954879E-2</v>
      </c>
      <c r="AC10" s="229">
        <v>36</v>
      </c>
      <c r="AD10" s="326">
        <v>2.678098975247744E-2</v>
      </c>
      <c r="AE10" s="229">
        <v>0</v>
      </c>
      <c r="AF10" s="326">
        <v>0</v>
      </c>
      <c r="AG10" s="229">
        <v>36</v>
      </c>
      <c r="AH10" s="326">
        <v>2.678098975247744E-2</v>
      </c>
      <c r="AI10" s="70">
        <v>32382</v>
      </c>
      <c r="AJ10" s="319">
        <v>24.089500282353455</v>
      </c>
      <c r="AK10" s="495">
        <v>60</v>
      </c>
      <c r="AL10" s="326">
        <v>4.4634982920795735E-2</v>
      </c>
      <c r="AM10" s="74">
        <v>95</v>
      </c>
      <c r="AN10" s="326">
        <v>7.0672056291259916E-2</v>
      </c>
      <c r="AO10" s="70">
        <v>155</v>
      </c>
      <c r="AP10" s="326">
        <v>0.11530703921205564</v>
      </c>
      <c r="AQ10" s="70">
        <v>34833</v>
      </c>
      <c r="AR10" s="491">
        <v>26.516092389851792</v>
      </c>
      <c r="AS10" s="74">
        <v>3613</v>
      </c>
      <c r="AT10" s="490">
        <v>2.7503413947846735</v>
      </c>
      <c r="AU10" s="70">
        <v>7675</v>
      </c>
      <c r="AV10" s="490">
        <v>5.8424772225221062</v>
      </c>
      <c r="AW10" s="466" t="s">
        <v>99</v>
      </c>
    </row>
    <row r="11" spans="1:49" s="82" customFormat="1" ht="36.75" customHeight="1">
      <c r="A11" s="77" t="s">
        <v>100</v>
      </c>
      <c r="B11" s="487">
        <v>449431</v>
      </c>
      <c r="C11" s="79">
        <v>1352</v>
      </c>
      <c r="D11" s="327">
        <v>30.082482071775203</v>
      </c>
      <c r="E11" s="230">
        <v>1099</v>
      </c>
      <c r="F11" s="327">
        <v>24.453141861598333</v>
      </c>
      <c r="G11" s="230">
        <v>50</v>
      </c>
      <c r="H11" s="327">
        <v>1.1125178280981953</v>
      </c>
      <c r="I11" s="230">
        <v>203</v>
      </c>
      <c r="J11" s="323">
        <v>4.516822382078673</v>
      </c>
      <c r="K11" s="492">
        <v>779</v>
      </c>
      <c r="L11" s="327">
        <v>16.696482664807217</v>
      </c>
      <c r="M11" s="353">
        <v>476</v>
      </c>
      <c r="N11" s="327">
        <v>10.202215338187722</v>
      </c>
      <c r="O11" s="353">
        <v>2</v>
      </c>
      <c r="P11" s="327">
        <v>4.2866451000788744E-2</v>
      </c>
      <c r="Q11" s="353">
        <v>301</v>
      </c>
      <c r="R11" s="327">
        <v>6.451400875618706</v>
      </c>
      <c r="S11" s="230">
        <v>620</v>
      </c>
      <c r="T11" s="327">
        <v>13.288599810244511</v>
      </c>
      <c r="U11" s="81">
        <v>199</v>
      </c>
      <c r="V11" s="327">
        <v>4.2652118745784797</v>
      </c>
      <c r="W11" s="353">
        <v>28</v>
      </c>
      <c r="X11" s="327">
        <v>0.60013031401104244</v>
      </c>
      <c r="Y11" s="353">
        <v>393</v>
      </c>
      <c r="Z11" s="327">
        <v>8.4232576216549884</v>
      </c>
      <c r="AA11" s="81">
        <v>3</v>
      </c>
      <c r="AB11" s="327">
        <v>6.4299676501183109E-2</v>
      </c>
      <c r="AC11" s="230">
        <v>3</v>
      </c>
      <c r="AD11" s="327">
        <v>6.4299676501183109E-2</v>
      </c>
      <c r="AE11" s="230">
        <v>0</v>
      </c>
      <c r="AF11" s="327">
        <v>0</v>
      </c>
      <c r="AG11" s="230">
        <v>0</v>
      </c>
      <c r="AH11" s="327">
        <v>0</v>
      </c>
      <c r="AI11" s="78">
        <v>1402</v>
      </c>
      <c r="AJ11" s="320">
        <v>30.049382151552912</v>
      </c>
      <c r="AK11" s="492">
        <v>0</v>
      </c>
      <c r="AL11" s="327">
        <v>0</v>
      </c>
      <c r="AM11" s="80">
        <v>6</v>
      </c>
      <c r="AN11" s="327">
        <v>0.12859935300236622</v>
      </c>
      <c r="AO11" s="79">
        <v>6</v>
      </c>
      <c r="AP11" s="327">
        <v>0.12859935300236622</v>
      </c>
      <c r="AQ11" s="78">
        <v>1316</v>
      </c>
      <c r="AR11" s="323">
        <v>29.281469235544499</v>
      </c>
      <c r="AS11" s="80">
        <v>202</v>
      </c>
      <c r="AT11" s="327">
        <v>4.4945720255167094</v>
      </c>
      <c r="AU11" s="79">
        <v>280</v>
      </c>
      <c r="AV11" s="327">
        <v>6.2300998373498926</v>
      </c>
      <c r="AW11" s="77" t="s">
        <v>100</v>
      </c>
    </row>
    <row r="12" spans="1:49" s="82" customFormat="1" ht="36.75" customHeight="1">
      <c r="A12" s="83" t="s">
        <v>37</v>
      </c>
      <c r="B12" s="488">
        <v>97171</v>
      </c>
      <c r="C12" s="85">
        <v>234</v>
      </c>
      <c r="D12" s="328">
        <v>24.081258811785407</v>
      </c>
      <c r="E12" s="231">
        <v>211</v>
      </c>
      <c r="F12" s="328">
        <v>21.714297475584278</v>
      </c>
      <c r="G12" s="231">
        <v>7</v>
      </c>
      <c r="H12" s="328">
        <v>0.72037953710469171</v>
      </c>
      <c r="I12" s="231">
        <v>16</v>
      </c>
      <c r="J12" s="324">
        <v>1.6465817990964382</v>
      </c>
      <c r="K12" s="493">
        <v>338</v>
      </c>
      <c r="L12" s="328">
        <v>34.017371000694439</v>
      </c>
      <c r="M12" s="354">
        <v>135</v>
      </c>
      <c r="N12" s="328">
        <v>13.586819778383873</v>
      </c>
      <c r="O12" s="354">
        <v>7</v>
      </c>
      <c r="P12" s="328">
        <v>0.70450176628657113</v>
      </c>
      <c r="Q12" s="354">
        <v>196</v>
      </c>
      <c r="R12" s="328">
        <v>19.726049456023997</v>
      </c>
      <c r="S12" s="231">
        <v>207</v>
      </c>
      <c r="T12" s="328">
        <v>20.833123660188605</v>
      </c>
      <c r="U12" s="87">
        <v>37</v>
      </c>
      <c r="V12" s="328">
        <v>3.7237950503718764</v>
      </c>
      <c r="W12" s="354">
        <v>0</v>
      </c>
      <c r="X12" s="328">
        <v>0</v>
      </c>
      <c r="Y12" s="354">
        <v>170</v>
      </c>
      <c r="Z12" s="328">
        <v>17.109328609816728</v>
      </c>
      <c r="AA12" s="87">
        <v>0</v>
      </c>
      <c r="AB12" s="328">
        <v>0</v>
      </c>
      <c r="AC12" s="231">
        <v>0</v>
      </c>
      <c r="AD12" s="328">
        <v>0</v>
      </c>
      <c r="AE12" s="231">
        <v>0</v>
      </c>
      <c r="AF12" s="328">
        <v>0</v>
      </c>
      <c r="AG12" s="231">
        <v>0</v>
      </c>
      <c r="AH12" s="328">
        <v>0</v>
      </c>
      <c r="AI12" s="84">
        <v>545</v>
      </c>
      <c r="AJ12" s="321">
        <v>54.850494660883037</v>
      </c>
      <c r="AK12" s="493">
        <v>1</v>
      </c>
      <c r="AL12" s="328">
        <v>0.10064310946951018</v>
      </c>
      <c r="AM12" s="86">
        <v>0</v>
      </c>
      <c r="AN12" s="328">
        <v>0</v>
      </c>
      <c r="AO12" s="85">
        <v>1</v>
      </c>
      <c r="AP12" s="328">
        <v>0.10064310946951018</v>
      </c>
      <c r="AQ12" s="84">
        <v>175</v>
      </c>
      <c r="AR12" s="324">
        <v>18.009488427617292</v>
      </c>
      <c r="AS12" s="86">
        <v>25</v>
      </c>
      <c r="AT12" s="328">
        <v>2.5727840610881847</v>
      </c>
      <c r="AU12" s="85">
        <v>58</v>
      </c>
      <c r="AV12" s="328">
        <v>5.9688590217245885</v>
      </c>
      <c r="AW12" s="83" t="s">
        <v>101</v>
      </c>
    </row>
    <row r="13" spans="1:49" s="82" customFormat="1" ht="36.75" customHeight="1">
      <c r="A13" s="83" t="s">
        <v>38</v>
      </c>
      <c r="B13" s="488">
        <v>90056</v>
      </c>
      <c r="C13" s="85">
        <v>162</v>
      </c>
      <c r="D13" s="328">
        <v>17.988806964555387</v>
      </c>
      <c r="E13" s="231">
        <v>145</v>
      </c>
      <c r="F13" s="328">
        <v>16.101092653460068</v>
      </c>
      <c r="G13" s="231">
        <v>2</v>
      </c>
      <c r="H13" s="328">
        <v>0.22208403659944922</v>
      </c>
      <c r="I13" s="231">
        <v>15</v>
      </c>
      <c r="J13" s="324">
        <v>1.6656302744958693</v>
      </c>
      <c r="K13" s="493">
        <v>149</v>
      </c>
      <c r="L13" s="328">
        <v>16.099347742309586</v>
      </c>
      <c r="M13" s="354">
        <v>81</v>
      </c>
      <c r="N13" s="328">
        <v>8.7519944102488356</v>
      </c>
      <c r="O13" s="354">
        <v>0</v>
      </c>
      <c r="P13" s="328">
        <v>0</v>
      </c>
      <c r="Q13" s="354">
        <v>68</v>
      </c>
      <c r="R13" s="328">
        <v>7.3473533320607505</v>
      </c>
      <c r="S13" s="231">
        <v>37</v>
      </c>
      <c r="T13" s="328">
        <v>3.9978246071507026</v>
      </c>
      <c r="U13" s="87">
        <v>16</v>
      </c>
      <c r="V13" s="328">
        <v>1.7287890193084119</v>
      </c>
      <c r="W13" s="354">
        <v>0</v>
      </c>
      <c r="X13" s="328">
        <v>0</v>
      </c>
      <c r="Y13" s="354">
        <v>21</v>
      </c>
      <c r="Z13" s="328">
        <v>2.2690355878422905</v>
      </c>
      <c r="AA13" s="87">
        <v>0</v>
      </c>
      <c r="AB13" s="328">
        <v>0</v>
      </c>
      <c r="AC13" s="231">
        <v>0</v>
      </c>
      <c r="AD13" s="328">
        <v>0</v>
      </c>
      <c r="AE13" s="231">
        <v>0</v>
      </c>
      <c r="AF13" s="328">
        <v>0</v>
      </c>
      <c r="AG13" s="231">
        <v>0</v>
      </c>
      <c r="AH13" s="328">
        <v>0</v>
      </c>
      <c r="AI13" s="84">
        <v>186</v>
      </c>
      <c r="AJ13" s="321">
        <v>20.097172349460291</v>
      </c>
      <c r="AK13" s="493">
        <v>0</v>
      </c>
      <c r="AL13" s="328">
        <v>0</v>
      </c>
      <c r="AM13" s="86">
        <v>2</v>
      </c>
      <c r="AN13" s="328">
        <v>0.21609862741355149</v>
      </c>
      <c r="AO13" s="85">
        <v>2</v>
      </c>
      <c r="AP13" s="328">
        <v>0.21609862741355149</v>
      </c>
      <c r="AQ13" s="84">
        <v>249</v>
      </c>
      <c r="AR13" s="324">
        <v>27.64946255663143</v>
      </c>
      <c r="AS13" s="86">
        <v>24</v>
      </c>
      <c r="AT13" s="328">
        <v>2.6650084391933908</v>
      </c>
      <c r="AU13" s="85">
        <v>38</v>
      </c>
      <c r="AV13" s="328">
        <v>4.2195966953895354</v>
      </c>
      <c r="AW13" s="83" t="s">
        <v>38</v>
      </c>
    </row>
    <row r="14" spans="1:49" s="82" customFormat="1" ht="36.75" customHeight="1">
      <c r="A14" s="83" t="s">
        <v>39</v>
      </c>
      <c r="B14" s="488">
        <v>208935</v>
      </c>
      <c r="C14" s="85">
        <v>229</v>
      </c>
      <c r="D14" s="328">
        <v>10.960346519252401</v>
      </c>
      <c r="E14" s="231">
        <v>194</v>
      </c>
      <c r="F14" s="328">
        <v>9.2851843874889308</v>
      </c>
      <c r="G14" s="231">
        <v>3</v>
      </c>
      <c r="H14" s="328">
        <v>0.14358532557972575</v>
      </c>
      <c r="I14" s="231">
        <v>32</v>
      </c>
      <c r="J14" s="324">
        <v>1.5315768061837414</v>
      </c>
      <c r="K14" s="493">
        <v>490</v>
      </c>
      <c r="L14" s="328">
        <v>22.981820910642931</v>
      </c>
      <c r="M14" s="354">
        <v>276</v>
      </c>
      <c r="N14" s="328">
        <v>12.944862390484589</v>
      </c>
      <c r="O14" s="354">
        <v>4</v>
      </c>
      <c r="P14" s="328">
        <v>0.18760670131137083</v>
      </c>
      <c r="Q14" s="354">
        <v>210</v>
      </c>
      <c r="R14" s="328">
        <v>9.8493518188469693</v>
      </c>
      <c r="S14" s="231">
        <v>108</v>
      </c>
      <c r="T14" s="328">
        <v>5.0653809354070125</v>
      </c>
      <c r="U14" s="87">
        <v>55</v>
      </c>
      <c r="V14" s="328">
        <v>2.5795921430313489</v>
      </c>
      <c r="W14" s="354">
        <v>5</v>
      </c>
      <c r="X14" s="328">
        <v>0.23450837663921356</v>
      </c>
      <c r="Y14" s="354">
        <v>48</v>
      </c>
      <c r="Z14" s="328">
        <v>2.2512804157364501</v>
      </c>
      <c r="AA14" s="87">
        <v>0</v>
      </c>
      <c r="AB14" s="328">
        <v>0</v>
      </c>
      <c r="AC14" s="231">
        <v>0</v>
      </c>
      <c r="AD14" s="328">
        <v>0</v>
      </c>
      <c r="AE14" s="231">
        <v>0</v>
      </c>
      <c r="AF14" s="328">
        <v>0</v>
      </c>
      <c r="AG14" s="231">
        <v>0</v>
      </c>
      <c r="AH14" s="328">
        <v>0</v>
      </c>
      <c r="AI14" s="84">
        <v>598</v>
      </c>
      <c r="AJ14" s="321">
        <v>28.047201846049941</v>
      </c>
      <c r="AK14" s="493">
        <v>1</v>
      </c>
      <c r="AL14" s="328">
        <v>4.6901675327842708E-2</v>
      </c>
      <c r="AM14" s="86">
        <v>0</v>
      </c>
      <c r="AN14" s="328">
        <v>0</v>
      </c>
      <c r="AO14" s="85">
        <v>1</v>
      </c>
      <c r="AP14" s="328">
        <v>4.6901675327842708E-2</v>
      </c>
      <c r="AQ14" s="84">
        <v>556</v>
      </c>
      <c r="AR14" s="324">
        <v>26.611147007442504</v>
      </c>
      <c r="AS14" s="86">
        <v>113</v>
      </c>
      <c r="AT14" s="328">
        <v>5.408380596836337</v>
      </c>
      <c r="AU14" s="85">
        <v>303</v>
      </c>
      <c r="AV14" s="328">
        <v>14.502117883552302</v>
      </c>
      <c r="AW14" s="83" t="s">
        <v>39</v>
      </c>
    </row>
    <row r="15" spans="1:49" s="82" customFormat="1" ht="36.75" customHeight="1">
      <c r="A15" s="83" t="s">
        <v>40</v>
      </c>
      <c r="B15" s="488">
        <v>80413</v>
      </c>
      <c r="C15" s="85">
        <v>183</v>
      </c>
      <c r="D15" s="328">
        <v>22.75751433225971</v>
      </c>
      <c r="E15" s="231">
        <v>170</v>
      </c>
      <c r="F15" s="328">
        <v>21.140860308656563</v>
      </c>
      <c r="G15" s="231">
        <v>6</v>
      </c>
      <c r="H15" s="328">
        <v>0.74614801089376093</v>
      </c>
      <c r="I15" s="231">
        <v>7</v>
      </c>
      <c r="J15" s="324">
        <v>0.87050601270938777</v>
      </c>
      <c r="K15" s="493">
        <v>279</v>
      </c>
      <c r="L15" s="328">
        <v>32.944714282340534</v>
      </c>
      <c r="M15" s="354">
        <v>137</v>
      </c>
      <c r="N15" s="328">
        <v>16.177153608174383</v>
      </c>
      <c r="O15" s="354">
        <v>1</v>
      </c>
      <c r="P15" s="328">
        <v>0.11808141319835316</v>
      </c>
      <c r="Q15" s="354">
        <v>141</v>
      </c>
      <c r="R15" s="328">
        <v>16.649479260967798</v>
      </c>
      <c r="S15" s="231">
        <v>85</v>
      </c>
      <c r="T15" s="328">
        <v>10.036920121860017</v>
      </c>
      <c r="U15" s="87">
        <v>32</v>
      </c>
      <c r="V15" s="328">
        <v>3.7786052223473012</v>
      </c>
      <c r="W15" s="354">
        <v>0</v>
      </c>
      <c r="X15" s="328">
        <v>0</v>
      </c>
      <c r="Y15" s="354">
        <v>53</v>
      </c>
      <c r="Z15" s="328">
        <v>6.258314899512718</v>
      </c>
      <c r="AA15" s="87">
        <v>3</v>
      </c>
      <c r="AB15" s="328">
        <v>0.35424423959505946</v>
      </c>
      <c r="AC15" s="231">
        <v>0</v>
      </c>
      <c r="AD15" s="328">
        <v>0</v>
      </c>
      <c r="AE15" s="231">
        <v>0</v>
      </c>
      <c r="AF15" s="328">
        <v>0</v>
      </c>
      <c r="AG15" s="231">
        <v>3</v>
      </c>
      <c r="AH15" s="328">
        <v>0.35424423959505946</v>
      </c>
      <c r="AI15" s="84">
        <v>367</v>
      </c>
      <c r="AJ15" s="321">
        <v>43.33587864379561</v>
      </c>
      <c r="AK15" s="493">
        <v>1</v>
      </c>
      <c r="AL15" s="328">
        <v>0.11808141319835316</v>
      </c>
      <c r="AM15" s="86">
        <v>1</v>
      </c>
      <c r="AN15" s="328">
        <v>0.11808141319835316</v>
      </c>
      <c r="AO15" s="85">
        <v>2</v>
      </c>
      <c r="AP15" s="328">
        <v>0.23616282639670633</v>
      </c>
      <c r="AQ15" s="84">
        <v>136</v>
      </c>
      <c r="AR15" s="324">
        <v>16.912688246925249</v>
      </c>
      <c r="AS15" s="86">
        <v>22</v>
      </c>
      <c r="AT15" s="328">
        <v>2.7358760399437902</v>
      </c>
      <c r="AU15" s="85">
        <v>44</v>
      </c>
      <c r="AV15" s="328">
        <v>5.4717520798875805</v>
      </c>
      <c r="AW15" s="83" t="s">
        <v>40</v>
      </c>
    </row>
    <row r="16" spans="1:49" s="82" customFormat="1" ht="36.75" customHeight="1">
      <c r="A16" s="83" t="s">
        <v>41</v>
      </c>
      <c r="B16" s="488">
        <v>91777</v>
      </c>
      <c r="C16" s="85">
        <v>200</v>
      </c>
      <c r="D16" s="328">
        <v>21.791952232040707</v>
      </c>
      <c r="E16" s="231">
        <v>170</v>
      </c>
      <c r="F16" s="328">
        <v>18.5231593972346</v>
      </c>
      <c r="G16" s="231">
        <v>4</v>
      </c>
      <c r="H16" s="328">
        <v>0.43583904464081413</v>
      </c>
      <c r="I16" s="231">
        <v>26</v>
      </c>
      <c r="J16" s="324">
        <v>2.8329537901652917</v>
      </c>
      <c r="K16" s="493">
        <v>72</v>
      </c>
      <c r="L16" s="328">
        <v>7.5297004852473632</v>
      </c>
      <c r="M16" s="354">
        <v>44</v>
      </c>
      <c r="N16" s="328">
        <v>4.601483629873389</v>
      </c>
      <c r="O16" s="354">
        <v>1</v>
      </c>
      <c r="P16" s="328">
        <v>0.10457917340621338</v>
      </c>
      <c r="Q16" s="354">
        <v>27</v>
      </c>
      <c r="R16" s="328">
        <v>2.8236376819677615</v>
      </c>
      <c r="S16" s="231">
        <v>123</v>
      </c>
      <c r="T16" s="328">
        <v>12.863238328964245</v>
      </c>
      <c r="U16" s="87">
        <v>38</v>
      </c>
      <c r="V16" s="328">
        <v>3.9740085894361084</v>
      </c>
      <c r="W16" s="354">
        <v>0</v>
      </c>
      <c r="X16" s="328">
        <v>0</v>
      </c>
      <c r="Y16" s="354">
        <v>85</v>
      </c>
      <c r="Z16" s="328">
        <v>8.8892297395281386</v>
      </c>
      <c r="AA16" s="87">
        <v>0</v>
      </c>
      <c r="AB16" s="328">
        <v>0</v>
      </c>
      <c r="AC16" s="231">
        <v>0</v>
      </c>
      <c r="AD16" s="328">
        <v>0</v>
      </c>
      <c r="AE16" s="231">
        <v>0</v>
      </c>
      <c r="AF16" s="328">
        <v>0</v>
      </c>
      <c r="AG16" s="231">
        <v>0</v>
      </c>
      <c r="AH16" s="328">
        <v>0</v>
      </c>
      <c r="AI16" s="84">
        <v>195</v>
      </c>
      <c r="AJ16" s="321">
        <v>20.392938814211611</v>
      </c>
      <c r="AK16" s="493">
        <v>0</v>
      </c>
      <c r="AL16" s="328">
        <v>0</v>
      </c>
      <c r="AM16" s="86">
        <v>1</v>
      </c>
      <c r="AN16" s="328">
        <v>0.10457917340621338</v>
      </c>
      <c r="AO16" s="85">
        <v>1</v>
      </c>
      <c r="AP16" s="328">
        <v>0.10457917340621338</v>
      </c>
      <c r="AQ16" s="84">
        <v>197</v>
      </c>
      <c r="AR16" s="324">
        <v>21.465072948560096</v>
      </c>
      <c r="AS16" s="86">
        <v>18</v>
      </c>
      <c r="AT16" s="328">
        <v>1.9612757008836637</v>
      </c>
      <c r="AU16" s="85">
        <v>124</v>
      </c>
      <c r="AV16" s="328">
        <v>13.511010383865239</v>
      </c>
      <c r="AW16" s="83" t="s">
        <v>41</v>
      </c>
    </row>
    <row r="17" spans="1:49" s="82" customFormat="1" ht="36.75" customHeight="1">
      <c r="A17" s="83" t="s">
        <v>42</v>
      </c>
      <c r="B17" s="488">
        <v>161694</v>
      </c>
      <c r="C17" s="85">
        <v>513</v>
      </c>
      <c r="D17" s="328">
        <v>31.726594678837802</v>
      </c>
      <c r="E17" s="231">
        <v>468</v>
      </c>
      <c r="F17" s="328">
        <v>28.943560057887119</v>
      </c>
      <c r="G17" s="231">
        <v>2</v>
      </c>
      <c r="H17" s="328">
        <v>0.1236904275978082</v>
      </c>
      <c r="I17" s="231">
        <v>43</v>
      </c>
      <c r="J17" s="324">
        <v>2.6593441933528763</v>
      </c>
      <c r="K17" s="493">
        <v>139</v>
      </c>
      <c r="L17" s="328">
        <v>8.3626460454911893</v>
      </c>
      <c r="M17" s="354">
        <v>91</v>
      </c>
      <c r="N17" s="328">
        <v>5.4748258283431523</v>
      </c>
      <c r="O17" s="354">
        <v>0</v>
      </c>
      <c r="P17" s="328">
        <v>0</v>
      </c>
      <c r="Q17" s="354">
        <v>48</v>
      </c>
      <c r="R17" s="328">
        <v>2.8878202171480369</v>
      </c>
      <c r="S17" s="231">
        <v>51</v>
      </c>
      <c r="T17" s="328">
        <v>3.068308980719789</v>
      </c>
      <c r="U17" s="87">
        <v>21</v>
      </c>
      <c r="V17" s="328">
        <v>1.263421345002266</v>
      </c>
      <c r="W17" s="354">
        <v>0</v>
      </c>
      <c r="X17" s="328">
        <v>0</v>
      </c>
      <c r="Y17" s="354">
        <v>30</v>
      </c>
      <c r="Z17" s="328">
        <v>1.804887635717523</v>
      </c>
      <c r="AA17" s="87">
        <v>0</v>
      </c>
      <c r="AB17" s="328">
        <v>0</v>
      </c>
      <c r="AC17" s="231">
        <v>0</v>
      </c>
      <c r="AD17" s="328">
        <v>0</v>
      </c>
      <c r="AE17" s="231">
        <v>0</v>
      </c>
      <c r="AF17" s="328">
        <v>0</v>
      </c>
      <c r="AG17" s="231">
        <v>0</v>
      </c>
      <c r="AH17" s="328">
        <v>0</v>
      </c>
      <c r="AI17" s="84">
        <v>190</v>
      </c>
      <c r="AJ17" s="321">
        <v>11.430955026210979</v>
      </c>
      <c r="AK17" s="493">
        <v>2</v>
      </c>
      <c r="AL17" s="328">
        <v>0.1203258423811682</v>
      </c>
      <c r="AM17" s="86">
        <v>0</v>
      </c>
      <c r="AN17" s="328">
        <v>0</v>
      </c>
      <c r="AO17" s="85">
        <v>2</v>
      </c>
      <c r="AP17" s="328">
        <v>0.1203258423811682</v>
      </c>
      <c r="AQ17" s="84">
        <v>344</v>
      </c>
      <c r="AR17" s="324">
        <v>21.27475354682301</v>
      </c>
      <c r="AS17" s="86">
        <v>61</v>
      </c>
      <c r="AT17" s="328">
        <v>3.7725580417331503</v>
      </c>
      <c r="AU17" s="85">
        <v>394</v>
      </c>
      <c r="AV17" s="328">
        <v>24.367014236768217</v>
      </c>
      <c r="AW17" s="83" t="s">
        <v>42</v>
      </c>
    </row>
    <row r="18" spans="1:49" s="82" customFormat="1" ht="36.75" customHeight="1">
      <c r="A18" s="83" t="s">
        <v>43</v>
      </c>
      <c r="B18" s="488">
        <v>284325</v>
      </c>
      <c r="C18" s="85">
        <v>621</v>
      </c>
      <c r="D18" s="328">
        <v>21.841202848852546</v>
      </c>
      <c r="E18" s="231">
        <v>489</v>
      </c>
      <c r="F18" s="328">
        <v>17.198628330255868</v>
      </c>
      <c r="G18" s="231">
        <v>22</v>
      </c>
      <c r="H18" s="328">
        <v>0.77376241976611271</v>
      </c>
      <c r="I18" s="231">
        <v>110</v>
      </c>
      <c r="J18" s="324">
        <v>3.8688120988305634</v>
      </c>
      <c r="K18" s="493">
        <v>504</v>
      </c>
      <c r="L18" s="328">
        <v>17.162861021689679</v>
      </c>
      <c r="M18" s="354">
        <v>193</v>
      </c>
      <c r="N18" s="328">
        <v>6.5722860658454536</v>
      </c>
      <c r="O18" s="354">
        <v>5</v>
      </c>
      <c r="P18" s="328">
        <v>0.17026647838977857</v>
      </c>
      <c r="Q18" s="354">
        <v>306</v>
      </c>
      <c r="R18" s="328">
        <v>10.420308477454448</v>
      </c>
      <c r="S18" s="231">
        <v>242</v>
      </c>
      <c r="T18" s="328">
        <v>8.2408975540652829</v>
      </c>
      <c r="U18" s="87">
        <v>44</v>
      </c>
      <c r="V18" s="328">
        <v>1.4983450098300515</v>
      </c>
      <c r="W18" s="354">
        <v>0</v>
      </c>
      <c r="X18" s="328">
        <v>0</v>
      </c>
      <c r="Y18" s="354">
        <v>198</v>
      </c>
      <c r="Z18" s="328">
        <v>6.7425525442352319</v>
      </c>
      <c r="AA18" s="87">
        <v>1</v>
      </c>
      <c r="AB18" s="328">
        <v>3.4053295677955717E-2</v>
      </c>
      <c r="AC18" s="231">
        <v>1</v>
      </c>
      <c r="AD18" s="328">
        <v>3.4053295677955717E-2</v>
      </c>
      <c r="AE18" s="231">
        <v>0</v>
      </c>
      <c r="AF18" s="328">
        <v>0</v>
      </c>
      <c r="AG18" s="231">
        <v>0</v>
      </c>
      <c r="AH18" s="328">
        <v>0</v>
      </c>
      <c r="AI18" s="84">
        <v>747</v>
      </c>
      <c r="AJ18" s="321">
        <v>25.43781187143292</v>
      </c>
      <c r="AK18" s="493">
        <v>0</v>
      </c>
      <c r="AL18" s="328">
        <v>0</v>
      </c>
      <c r="AM18" s="86">
        <v>1</v>
      </c>
      <c r="AN18" s="328">
        <v>3.4053295677955717E-2</v>
      </c>
      <c r="AO18" s="85">
        <v>1</v>
      </c>
      <c r="AP18" s="328">
        <v>3.4053295677955717E-2</v>
      </c>
      <c r="AQ18" s="84">
        <v>757</v>
      </c>
      <c r="AR18" s="324">
        <v>26.624461443770336</v>
      </c>
      <c r="AS18" s="86">
        <v>54</v>
      </c>
      <c r="AT18" s="328">
        <v>1.8992350303350041</v>
      </c>
      <c r="AU18" s="85">
        <v>121</v>
      </c>
      <c r="AV18" s="328">
        <v>4.2556933087136199</v>
      </c>
      <c r="AW18" s="83" t="s">
        <v>43</v>
      </c>
    </row>
    <row r="19" spans="1:49" s="82" customFormat="1" ht="36.75" customHeight="1">
      <c r="A19" s="83" t="s">
        <v>44</v>
      </c>
      <c r="B19" s="488">
        <v>202839</v>
      </c>
      <c r="C19" s="85">
        <v>308</v>
      </c>
      <c r="D19" s="328">
        <v>15.18445663802326</v>
      </c>
      <c r="E19" s="231">
        <v>232</v>
      </c>
      <c r="F19" s="328">
        <v>11.43764266240713</v>
      </c>
      <c r="G19" s="231">
        <v>49</v>
      </c>
      <c r="H19" s="328">
        <v>2.4157090105946097</v>
      </c>
      <c r="I19" s="231">
        <v>27</v>
      </c>
      <c r="J19" s="324">
        <v>1.3311049650215194</v>
      </c>
      <c r="K19" s="493">
        <v>171</v>
      </c>
      <c r="L19" s="328">
        <v>8.1136993407817002</v>
      </c>
      <c r="M19" s="354">
        <v>82</v>
      </c>
      <c r="N19" s="328">
        <v>3.8907798008426866</v>
      </c>
      <c r="O19" s="354">
        <v>1</v>
      </c>
      <c r="P19" s="328">
        <v>4.7448534156618136E-2</v>
      </c>
      <c r="Q19" s="354">
        <v>88</v>
      </c>
      <c r="R19" s="328">
        <v>4.1754710057823949</v>
      </c>
      <c r="S19" s="231">
        <v>153</v>
      </c>
      <c r="T19" s="328">
        <v>7.2596257259625743</v>
      </c>
      <c r="U19" s="87">
        <v>47</v>
      </c>
      <c r="V19" s="328">
        <v>2.2300811053610521</v>
      </c>
      <c r="W19" s="354">
        <v>2</v>
      </c>
      <c r="X19" s="328">
        <v>9.4897068313236271E-2</v>
      </c>
      <c r="Y19" s="354">
        <v>104</v>
      </c>
      <c r="Z19" s="328">
        <v>4.9346475522882853</v>
      </c>
      <c r="AA19" s="87">
        <v>0</v>
      </c>
      <c r="AB19" s="328">
        <v>0</v>
      </c>
      <c r="AC19" s="231">
        <v>0</v>
      </c>
      <c r="AD19" s="328">
        <v>0</v>
      </c>
      <c r="AE19" s="231">
        <v>0</v>
      </c>
      <c r="AF19" s="328">
        <v>0</v>
      </c>
      <c r="AG19" s="231">
        <v>0</v>
      </c>
      <c r="AH19" s="328">
        <v>0</v>
      </c>
      <c r="AI19" s="84">
        <v>324</v>
      </c>
      <c r="AJ19" s="321">
        <v>15.373325066744274</v>
      </c>
      <c r="AK19" s="493">
        <v>0</v>
      </c>
      <c r="AL19" s="328">
        <v>0</v>
      </c>
      <c r="AM19" s="86">
        <v>0</v>
      </c>
      <c r="AN19" s="328">
        <v>0</v>
      </c>
      <c r="AO19" s="85">
        <v>0</v>
      </c>
      <c r="AP19" s="328">
        <v>0</v>
      </c>
      <c r="AQ19" s="84">
        <v>621</v>
      </c>
      <c r="AR19" s="324">
        <v>30.615414195494949</v>
      </c>
      <c r="AS19" s="86">
        <v>29</v>
      </c>
      <c r="AT19" s="328">
        <v>1.4297053328008913</v>
      </c>
      <c r="AU19" s="85">
        <v>102</v>
      </c>
      <c r="AV19" s="328">
        <v>5.0286187567479628</v>
      </c>
      <c r="AW19" s="83" t="s">
        <v>44</v>
      </c>
    </row>
    <row r="20" spans="1:49" s="82" customFormat="1" ht="36.75" customHeight="1">
      <c r="A20" s="83" t="s">
        <v>45</v>
      </c>
      <c r="B20" s="488">
        <v>167991</v>
      </c>
      <c r="C20" s="85">
        <v>241</v>
      </c>
      <c r="D20" s="328">
        <v>14.346006631307631</v>
      </c>
      <c r="E20" s="231">
        <v>194</v>
      </c>
      <c r="F20" s="328">
        <v>11.54823770321029</v>
      </c>
      <c r="G20" s="231">
        <v>12</v>
      </c>
      <c r="H20" s="328">
        <v>0.71432398164187361</v>
      </c>
      <c r="I20" s="231">
        <v>35</v>
      </c>
      <c r="J20" s="324">
        <v>2.0834449464554647</v>
      </c>
      <c r="K20" s="493">
        <v>177</v>
      </c>
      <c r="L20" s="328">
        <v>10.120782292633555</v>
      </c>
      <c r="M20" s="354">
        <v>116</v>
      </c>
      <c r="N20" s="328">
        <v>6.6328290731383763</v>
      </c>
      <c r="O20" s="354">
        <v>3</v>
      </c>
      <c r="P20" s="328">
        <v>0.17153868292599248</v>
      </c>
      <c r="Q20" s="354">
        <v>58</v>
      </c>
      <c r="R20" s="328">
        <v>3.3164145365691882</v>
      </c>
      <c r="S20" s="231">
        <v>91</v>
      </c>
      <c r="T20" s="328">
        <v>5.2033400487551047</v>
      </c>
      <c r="U20" s="87">
        <v>46</v>
      </c>
      <c r="V20" s="328">
        <v>2.6302598048652177</v>
      </c>
      <c r="W20" s="354">
        <v>0</v>
      </c>
      <c r="X20" s="328">
        <v>0</v>
      </c>
      <c r="Y20" s="354">
        <v>45</v>
      </c>
      <c r="Z20" s="328">
        <v>2.573080243889887</v>
      </c>
      <c r="AA20" s="87">
        <v>3</v>
      </c>
      <c r="AB20" s="328">
        <v>0.17153868292599248</v>
      </c>
      <c r="AC20" s="231">
        <v>2</v>
      </c>
      <c r="AD20" s="328">
        <v>0.11435912195066164</v>
      </c>
      <c r="AE20" s="231">
        <v>0</v>
      </c>
      <c r="AF20" s="328">
        <v>0</v>
      </c>
      <c r="AG20" s="231">
        <v>1</v>
      </c>
      <c r="AH20" s="328">
        <v>5.717956097533082E-2</v>
      </c>
      <c r="AI20" s="84">
        <v>271</v>
      </c>
      <c r="AJ20" s="321">
        <v>15.495661024314654</v>
      </c>
      <c r="AK20" s="493">
        <v>0</v>
      </c>
      <c r="AL20" s="328">
        <v>0</v>
      </c>
      <c r="AM20" s="86">
        <v>2</v>
      </c>
      <c r="AN20" s="328">
        <v>0.11435912195066164</v>
      </c>
      <c r="AO20" s="85">
        <v>2</v>
      </c>
      <c r="AP20" s="328">
        <v>0.11435912195066164</v>
      </c>
      <c r="AQ20" s="84">
        <v>487</v>
      </c>
      <c r="AR20" s="324">
        <v>28.989648254966042</v>
      </c>
      <c r="AS20" s="86">
        <v>20</v>
      </c>
      <c r="AT20" s="328">
        <v>1.1905399694031227</v>
      </c>
      <c r="AU20" s="85">
        <v>156</v>
      </c>
      <c r="AV20" s="328">
        <v>9.286211761344358</v>
      </c>
      <c r="AW20" s="83" t="s">
        <v>45</v>
      </c>
    </row>
    <row r="21" spans="1:49" s="82" customFormat="1" ht="36.75" customHeight="1">
      <c r="A21" s="83" t="s">
        <v>46</v>
      </c>
      <c r="B21" s="488">
        <v>793516</v>
      </c>
      <c r="C21" s="85">
        <v>2321</v>
      </c>
      <c r="D21" s="328">
        <v>29.249567746586081</v>
      </c>
      <c r="E21" s="231">
        <v>1910</v>
      </c>
      <c r="F21" s="328">
        <v>24.070088063756749</v>
      </c>
      <c r="G21" s="231">
        <v>98</v>
      </c>
      <c r="H21" s="328">
        <v>1.2350097540566289</v>
      </c>
      <c r="I21" s="231">
        <v>313</v>
      </c>
      <c r="J21" s="324">
        <v>3.9444699287727025</v>
      </c>
      <c r="K21" s="493">
        <v>972</v>
      </c>
      <c r="L21" s="328">
        <v>12.029698007550326</v>
      </c>
      <c r="M21" s="354">
        <v>455</v>
      </c>
      <c r="N21" s="328">
        <v>5.6311857957154317</v>
      </c>
      <c r="O21" s="354">
        <v>11</v>
      </c>
      <c r="P21" s="328">
        <v>0.13613855769861483</v>
      </c>
      <c r="Q21" s="354">
        <v>506</v>
      </c>
      <c r="R21" s="328">
        <v>6.2623736541362813</v>
      </c>
      <c r="S21" s="231">
        <v>678</v>
      </c>
      <c r="T21" s="328">
        <v>8.391085647241896</v>
      </c>
      <c r="U21" s="87">
        <v>246</v>
      </c>
      <c r="V21" s="328">
        <v>3.0445531994417498</v>
      </c>
      <c r="W21" s="354">
        <v>6</v>
      </c>
      <c r="X21" s="328">
        <v>7.4257395108335358E-2</v>
      </c>
      <c r="Y21" s="354">
        <v>426</v>
      </c>
      <c r="Z21" s="328">
        <v>5.2722750526918096</v>
      </c>
      <c r="AA21" s="87">
        <v>2</v>
      </c>
      <c r="AB21" s="328">
        <v>2.4752465036111785E-2</v>
      </c>
      <c r="AC21" s="231">
        <v>1</v>
      </c>
      <c r="AD21" s="328">
        <v>1.2376232518055892E-2</v>
      </c>
      <c r="AE21" s="231">
        <v>0</v>
      </c>
      <c r="AF21" s="328">
        <v>0</v>
      </c>
      <c r="AG21" s="231">
        <v>1</v>
      </c>
      <c r="AH21" s="328">
        <v>1.2376232518055892E-2</v>
      </c>
      <c r="AI21" s="84">
        <v>1652</v>
      </c>
      <c r="AJ21" s="321">
        <v>20.445536119828336</v>
      </c>
      <c r="AK21" s="493">
        <v>8</v>
      </c>
      <c r="AL21" s="328">
        <v>9.900986014444714E-2</v>
      </c>
      <c r="AM21" s="86">
        <v>10</v>
      </c>
      <c r="AN21" s="328">
        <v>0.12376232518055894</v>
      </c>
      <c r="AO21" s="85">
        <v>18</v>
      </c>
      <c r="AP21" s="328">
        <v>0.22277218532500609</v>
      </c>
      <c r="AQ21" s="84">
        <v>1970</v>
      </c>
      <c r="AR21" s="324">
        <v>24.826216484607745</v>
      </c>
      <c r="AS21" s="86">
        <v>163</v>
      </c>
      <c r="AT21" s="328">
        <v>2.0541488766452094</v>
      </c>
      <c r="AU21" s="85">
        <v>507</v>
      </c>
      <c r="AV21" s="328">
        <v>6.3892851561909279</v>
      </c>
      <c r="AW21" s="83" t="s">
        <v>46</v>
      </c>
    </row>
    <row r="22" spans="1:49" s="82" customFormat="1" ht="36.75" customHeight="1">
      <c r="A22" s="83" t="s">
        <v>47</v>
      </c>
      <c r="B22" s="488">
        <v>686142</v>
      </c>
      <c r="C22" s="85">
        <v>948</v>
      </c>
      <c r="D22" s="328">
        <v>13.816382031707722</v>
      </c>
      <c r="E22" s="231">
        <v>741</v>
      </c>
      <c r="F22" s="328">
        <v>10.799513803265214</v>
      </c>
      <c r="G22" s="231">
        <v>40</v>
      </c>
      <c r="H22" s="328">
        <v>0.58296970597922881</v>
      </c>
      <c r="I22" s="231">
        <v>167</v>
      </c>
      <c r="J22" s="324">
        <v>2.4338985224632803</v>
      </c>
      <c r="K22" s="493">
        <v>791</v>
      </c>
      <c r="L22" s="328">
        <v>11.215721861441169</v>
      </c>
      <c r="M22" s="354">
        <v>490</v>
      </c>
      <c r="N22" s="328">
        <v>6.9477923035476277</v>
      </c>
      <c r="O22" s="354">
        <v>10</v>
      </c>
      <c r="P22" s="328">
        <v>0.14179167966423731</v>
      </c>
      <c r="Q22" s="354">
        <v>291</v>
      </c>
      <c r="R22" s="328">
        <v>4.1261378782293052</v>
      </c>
      <c r="S22" s="231">
        <v>375</v>
      </c>
      <c r="T22" s="328">
        <v>5.3171879874088983</v>
      </c>
      <c r="U22" s="87">
        <v>138</v>
      </c>
      <c r="V22" s="328">
        <v>1.9567251793664748</v>
      </c>
      <c r="W22" s="354">
        <v>6</v>
      </c>
      <c r="X22" s="328">
        <v>8.5075007798542379E-2</v>
      </c>
      <c r="Y22" s="354">
        <v>231</v>
      </c>
      <c r="Z22" s="328">
        <v>3.2753878002438817</v>
      </c>
      <c r="AA22" s="87">
        <v>16</v>
      </c>
      <c r="AB22" s="328">
        <v>0.22686668746277969</v>
      </c>
      <c r="AC22" s="231">
        <v>3</v>
      </c>
      <c r="AD22" s="328">
        <v>4.253750389927119E-2</v>
      </c>
      <c r="AE22" s="231">
        <v>0</v>
      </c>
      <c r="AF22" s="328">
        <v>0</v>
      </c>
      <c r="AG22" s="231">
        <v>13</v>
      </c>
      <c r="AH22" s="328">
        <v>0.1843291835635085</v>
      </c>
      <c r="AI22" s="84">
        <v>1182</v>
      </c>
      <c r="AJ22" s="321">
        <v>16.759776536312849</v>
      </c>
      <c r="AK22" s="493">
        <v>0</v>
      </c>
      <c r="AL22" s="328">
        <v>0</v>
      </c>
      <c r="AM22" s="86">
        <v>1</v>
      </c>
      <c r="AN22" s="328">
        <v>1.417916796642373E-2</v>
      </c>
      <c r="AO22" s="85">
        <v>1</v>
      </c>
      <c r="AP22" s="328">
        <v>1.417916796642373E-2</v>
      </c>
      <c r="AQ22" s="84">
        <v>1446</v>
      </c>
      <c r="AR22" s="324">
        <v>21.074354871149122</v>
      </c>
      <c r="AS22" s="86">
        <v>95</v>
      </c>
      <c r="AT22" s="328">
        <v>1.3845530517006683</v>
      </c>
      <c r="AU22" s="85">
        <v>266</v>
      </c>
      <c r="AV22" s="328">
        <v>3.8767485447618713</v>
      </c>
      <c r="AW22" s="83" t="s">
        <v>47</v>
      </c>
    </row>
    <row r="23" spans="1:49" s="82" customFormat="1" ht="36.75" customHeight="1">
      <c r="A23" s="83" t="s">
        <v>48</v>
      </c>
      <c r="B23" s="488">
        <v>1761220</v>
      </c>
      <c r="C23" s="85">
        <v>3465</v>
      </c>
      <c r="D23" s="328">
        <v>19.673862436265772</v>
      </c>
      <c r="E23" s="231">
        <v>2734</v>
      </c>
      <c r="F23" s="328">
        <v>15.523330418687046</v>
      </c>
      <c r="G23" s="231">
        <v>210</v>
      </c>
      <c r="H23" s="328">
        <v>1.1923552991676225</v>
      </c>
      <c r="I23" s="231">
        <v>521</v>
      </c>
      <c r="J23" s="324">
        <v>2.9581767184111012</v>
      </c>
      <c r="K23" s="493">
        <v>3315</v>
      </c>
      <c r="L23" s="328">
        <v>18.369145008191769</v>
      </c>
      <c r="M23" s="354">
        <v>1533</v>
      </c>
      <c r="N23" s="328">
        <v>8.4946905874986367</v>
      </c>
      <c r="O23" s="354">
        <v>81</v>
      </c>
      <c r="P23" s="328">
        <v>0.4488388373042333</v>
      </c>
      <c r="Q23" s="354">
        <v>1701</v>
      </c>
      <c r="R23" s="328">
        <v>9.4256155833889004</v>
      </c>
      <c r="S23" s="231">
        <v>1883</v>
      </c>
      <c r="T23" s="328">
        <v>10.434117662270015</v>
      </c>
      <c r="U23" s="87">
        <v>694</v>
      </c>
      <c r="V23" s="328">
        <v>3.8456068282609617</v>
      </c>
      <c r="W23" s="354">
        <v>124</v>
      </c>
      <c r="X23" s="328">
        <v>0.68711130649043128</v>
      </c>
      <c r="Y23" s="354">
        <v>1065</v>
      </c>
      <c r="Z23" s="328">
        <v>5.9013995275186231</v>
      </c>
      <c r="AA23" s="87">
        <v>0</v>
      </c>
      <c r="AB23" s="328">
        <v>0</v>
      </c>
      <c r="AC23" s="231">
        <v>0</v>
      </c>
      <c r="AD23" s="328">
        <v>0</v>
      </c>
      <c r="AE23" s="231">
        <v>0</v>
      </c>
      <c r="AF23" s="328">
        <v>0</v>
      </c>
      <c r="AG23" s="231">
        <v>0</v>
      </c>
      <c r="AH23" s="328">
        <v>0</v>
      </c>
      <c r="AI23" s="84">
        <v>5198</v>
      </c>
      <c r="AJ23" s="321">
        <v>28.803262670461784</v>
      </c>
      <c r="AK23" s="493">
        <v>8</v>
      </c>
      <c r="AL23" s="328">
        <v>4.4329761709060077E-2</v>
      </c>
      <c r="AM23" s="86">
        <v>10</v>
      </c>
      <c r="AN23" s="328">
        <v>5.5412202136325098E-2</v>
      </c>
      <c r="AO23" s="85">
        <v>18</v>
      </c>
      <c r="AP23" s="328">
        <v>9.9741963845385168E-2</v>
      </c>
      <c r="AQ23" s="84">
        <v>5519</v>
      </c>
      <c r="AR23" s="324">
        <v>31.336232838600516</v>
      </c>
      <c r="AS23" s="86">
        <v>394</v>
      </c>
      <c r="AT23" s="328">
        <v>2.2370856565335391</v>
      </c>
      <c r="AU23" s="85">
        <v>965</v>
      </c>
      <c r="AV23" s="328">
        <v>5.4791564937940747</v>
      </c>
      <c r="AW23" s="83" t="s">
        <v>48</v>
      </c>
    </row>
    <row r="24" spans="1:49" s="82" customFormat="1" ht="36.75" customHeight="1">
      <c r="A24" s="83" t="s">
        <v>49</v>
      </c>
      <c r="B24" s="488">
        <v>988427</v>
      </c>
      <c r="C24" s="85">
        <v>2167</v>
      </c>
      <c r="D24" s="328">
        <v>21.92372324916256</v>
      </c>
      <c r="E24" s="231">
        <v>1674</v>
      </c>
      <c r="F24" s="328">
        <v>16.93600033184039</v>
      </c>
      <c r="G24" s="231">
        <v>243</v>
      </c>
      <c r="H24" s="328">
        <v>2.4584516610736045</v>
      </c>
      <c r="I24" s="231">
        <v>250</v>
      </c>
      <c r="J24" s="324">
        <v>2.5292712562485646</v>
      </c>
      <c r="K24" s="493">
        <v>1804</v>
      </c>
      <c r="L24" s="328">
        <v>17.838378751102539</v>
      </c>
      <c r="M24" s="354">
        <v>1075</v>
      </c>
      <c r="N24" s="328">
        <v>10.629854300130393</v>
      </c>
      <c r="O24" s="354">
        <v>73</v>
      </c>
      <c r="P24" s="328">
        <v>0.72184126875304067</v>
      </c>
      <c r="Q24" s="354">
        <v>656</v>
      </c>
      <c r="R24" s="328">
        <v>6.4866831822191058</v>
      </c>
      <c r="S24" s="231">
        <v>576</v>
      </c>
      <c r="T24" s="328">
        <v>5.6956242575582383</v>
      </c>
      <c r="U24" s="87">
        <v>204</v>
      </c>
      <c r="V24" s="328">
        <v>2.0172002578852095</v>
      </c>
      <c r="W24" s="354">
        <v>9</v>
      </c>
      <c r="X24" s="328">
        <v>8.8994129024347474E-2</v>
      </c>
      <c r="Y24" s="354">
        <v>363</v>
      </c>
      <c r="Z24" s="328">
        <v>3.5894298706486816</v>
      </c>
      <c r="AA24" s="87">
        <v>6</v>
      </c>
      <c r="AB24" s="328">
        <v>5.9329419349564989E-2</v>
      </c>
      <c r="AC24" s="231">
        <v>5</v>
      </c>
      <c r="AD24" s="328">
        <v>4.9441182791304154E-2</v>
      </c>
      <c r="AE24" s="231">
        <v>0</v>
      </c>
      <c r="AF24" s="328">
        <v>0</v>
      </c>
      <c r="AG24" s="231">
        <v>1</v>
      </c>
      <c r="AH24" s="328">
        <v>9.8882365582608316E-3</v>
      </c>
      <c r="AI24" s="84">
        <v>2386</v>
      </c>
      <c r="AJ24" s="321">
        <v>23.593332428010346</v>
      </c>
      <c r="AK24" s="493">
        <v>1</v>
      </c>
      <c r="AL24" s="328">
        <v>9.8882365582608316E-3</v>
      </c>
      <c r="AM24" s="86">
        <v>2</v>
      </c>
      <c r="AN24" s="328">
        <v>1.9776473116521663E-2</v>
      </c>
      <c r="AO24" s="85">
        <v>3</v>
      </c>
      <c r="AP24" s="328">
        <v>2.9664709674782495E-2</v>
      </c>
      <c r="AQ24" s="84">
        <v>2696</v>
      </c>
      <c r="AR24" s="324">
        <v>27.275661227384521</v>
      </c>
      <c r="AS24" s="86">
        <v>280</v>
      </c>
      <c r="AT24" s="328">
        <v>2.8327838069983926</v>
      </c>
      <c r="AU24" s="85">
        <v>430</v>
      </c>
      <c r="AV24" s="328">
        <v>4.3503465607475311</v>
      </c>
      <c r="AW24" s="83" t="s">
        <v>49</v>
      </c>
    </row>
    <row r="25" spans="1:49" s="82" customFormat="1" ht="36.75" customHeight="1">
      <c r="A25" s="83" t="s">
        <v>50</v>
      </c>
      <c r="B25" s="488">
        <v>210709</v>
      </c>
      <c r="C25" s="85">
        <v>218</v>
      </c>
      <c r="D25" s="328">
        <v>10.346022239201933</v>
      </c>
      <c r="E25" s="231">
        <v>162</v>
      </c>
      <c r="F25" s="328">
        <v>7.6883284529849218</v>
      </c>
      <c r="G25" s="231">
        <v>6</v>
      </c>
      <c r="H25" s="328">
        <v>0.28475290566610822</v>
      </c>
      <c r="I25" s="231">
        <v>50</v>
      </c>
      <c r="J25" s="324">
        <v>2.3729408805509018</v>
      </c>
      <c r="K25" s="493">
        <v>306</v>
      </c>
      <c r="L25" s="328">
        <v>13.951155757511286</v>
      </c>
      <c r="M25" s="354">
        <v>158</v>
      </c>
      <c r="N25" s="328">
        <v>7.2035379401528861</v>
      </c>
      <c r="O25" s="354">
        <v>1</v>
      </c>
      <c r="P25" s="328">
        <v>4.5592012279448639E-2</v>
      </c>
      <c r="Q25" s="354">
        <v>147</v>
      </c>
      <c r="R25" s="328">
        <v>6.702025805078951</v>
      </c>
      <c r="S25" s="231">
        <v>179</v>
      </c>
      <c r="T25" s="328">
        <v>8.1609701980213067</v>
      </c>
      <c r="U25" s="87">
        <v>67</v>
      </c>
      <c r="V25" s="328">
        <v>3.0546648227230593</v>
      </c>
      <c r="W25" s="354">
        <v>2</v>
      </c>
      <c r="X25" s="328">
        <v>9.1184024558897278E-2</v>
      </c>
      <c r="Y25" s="354">
        <v>110</v>
      </c>
      <c r="Z25" s="328">
        <v>5.0151213507393511</v>
      </c>
      <c r="AA25" s="87">
        <v>0</v>
      </c>
      <c r="AB25" s="328">
        <v>0</v>
      </c>
      <c r="AC25" s="231">
        <v>0</v>
      </c>
      <c r="AD25" s="328">
        <v>0</v>
      </c>
      <c r="AE25" s="231">
        <v>0</v>
      </c>
      <c r="AF25" s="328">
        <v>0</v>
      </c>
      <c r="AG25" s="231">
        <v>0</v>
      </c>
      <c r="AH25" s="328">
        <v>0</v>
      </c>
      <c r="AI25" s="84">
        <v>485</v>
      </c>
      <c r="AJ25" s="321">
        <v>22.112125955532591</v>
      </c>
      <c r="AK25" s="493">
        <v>0</v>
      </c>
      <c r="AL25" s="328">
        <v>0</v>
      </c>
      <c r="AM25" s="86">
        <v>0</v>
      </c>
      <c r="AN25" s="328">
        <v>0</v>
      </c>
      <c r="AO25" s="85">
        <v>0</v>
      </c>
      <c r="AP25" s="328">
        <v>0</v>
      </c>
      <c r="AQ25" s="84">
        <v>493</v>
      </c>
      <c r="AR25" s="324">
        <v>23.397197082231894</v>
      </c>
      <c r="AS25" s="86">
        <v>51</v>
      </c>
      <c r="AT25" s="328">
        <v>2.42039969816192</v>
      </c>
      <c r="AU25" s="85">
        <v>188</v>
      </c>
      <c r="AV25" s="328">
        <v>8.9222577108713903</v>
      </c>
      <c r="AW25" s="83" t="s">
        <v>50</v>
      </c>
    </row>
    <row r="26" spans="1:49" s="82" customFormat="1" ht="36.75" customHeight="1">
      <c r="A26" s="83" t="s">
        <v>51</v>
      </c>
      <c r="B26" s="488">
        <v>109629</v>
      </c>
      <c r="C26" s="85">
        <v>182</v>
      </c>
      <c r="D26" s="328">
        <v>16.601446697497924</v>
      </c>
      <c r="E26" s="231">
        <v>154</v>
      </c>
      <c r="F26" s="328">
        <v>14.047377974805936</v>
      </c>
      <c r="G26" s="231">
        <v>0</v>
      </c>
      <c r="H26" s="328">
        <v>0</v>
      </c>
      <c r="I26" s="231">
        <v>28</v>
      </c>
      <c r="J26" s="324">
        <v>2.5540687226919885</v>
      </c>
      <c r="K26" s="493">
        <v>126</v>
      </c>
      <c r="L26" s="328">
        <v>11.174109175185201</v>
      </c>
      <c r="M26" s="354">
        <v>65</v>
      </c>
      <c r="N26" s="328">
        <v>5.7644213998971265</v>
      </c>
      <c r="O26" s="354">
        <v>3</v>
      </c>
      <c r="P26" s="328">
        <v>0.2660502184567905</v>
      </c>
      <c r="Q26" s="354">
        <v>58</v>
      </c>
      <c r="R26" s="328">
        <v>5.1436375568312824</v>
      </c>
      <c r="S26" s="231">
        <v>22</v>
      </c>
      <c r="T26" s="328">
        <v>1.9510349353497969</v>
      </c>
      <c r="U26" s="87">
        <v>9</v>
      </c>
      <c r="V26" s="328">
        <v>0.79815065537037144</v>
      </c>
      <c r="W26" s="354">
        <v>0</v>
      </c>
      <c r="X26" s="328">
        <v>0</v>
      </c>
      <c r="Y26" s="354">
        <v>13</v>
      </c>
      <c r="Z26" s="328">
        <v>1.1528842799794254</v>
      </c>
      <c r="AA26" s="87">
        <v>0</v>
      </c>
      <c r="AB26" s="328">
        <v>0</v>
      </c>
      <c r="AC26" s="231">
        <v>0</v>
      </c>
      <c r="AD26" s="328">
        <v>0</v>
      </c>
      <c r="AE26" s="231">
        <v>0</v>
      </c>
      <c r="AF26" s="328">
        <v>0</v>
      </c>
      <c r="AG26" s="231">
        <v>0</v>
      </c>
      <c r="AH26" s="328">
        <v>0</v>
      </c>
      <c r="AI26" s="84">
        <v>148</v>
      </c>
      <c r="AJ26" s="321">
        <v>13.125144110534997</v>
      </c>
      <c r="AK26" s="493">
        <v>0</v>
      </c>
      <c r="AL26" s="328">
        <v>0</v>
      </c>
      <c r="AM26" s="86">
        <v>0</v>
      </c>
      <c r="AN26" s="328">
        <v>0</v>
      </c>
      <c r="AO26" s="85">
        <v>0</v>
      </c>
      <c r="AP26" s="328">
        <v>0</v>
      </c>
      <c r="AQ26" s="84">
        <v>159</v>
      </c>
      <c r="AR26" s="324">
        <v>14.503461675286649</v>
      </c>
      <c r="AS26" s="86">
        <v>9</v>
      </c>
      <c r="AT26" s="328">
        <v>0.82095066086528201</v>
      </c>
      <c r="AU26" s="85">
        <v>67</v>
      </c>
      <c r="AV26" s="328">
        <v>6.1115215864415431</v>
      </c>
      <c r="AW26" s="83" t="s">
        <v>51</v>
      </c>
    </row>
    <row r="27" spans="1:49" s="82" customFormat="1" ht="36.75" customHeight="1">
      <c r="A27" s="83" t="s">
        <v>52</v>
      </c>
      <c r="B27" s="488">
        <v>105355</v>
      </c>
      <c r="C27" s="85">
        <v>223</v>
      </c>
      <c r="D27" s="328">
        <v>21.166532200654927</v>
      </c>
      <c r="E27" s="231">
        <v>201</v>
      </c>
      <c r="F27" s="328">
        <v>19.078354136016326</v>
      </c>
      <c r="G27" s="231">
        <v>6</v>
      </c>
      <c r="H27" s="328">
        <v>0.56950310853780073</v>
      </c>
      <c r="I27" s="231">
        <v>16</v>
      </c>
      <c r="J27" s="324">
        <v>1.5186749561008022</v>
      </c>
      <c r="K27" s="493">
        <v>131</v>
      </c>
      <c r="L27" s="328">
        <v>11.842343156752847</v>
      </c>
      <c r="M27" s="354">
        <v>68</v>
      </c>
      <c r="N27" s="328">
        <v>6.1471704935816307</v>
      </c>
      <c r="O27" s="354">
        <v>2</v>
      </c>
      <c r="P27" s="328">
        <v>0.1807991321641656</v>
      </c>
      <c r="Q27" s="354">
        <v>61</v>
      </c>
      <c r="R27" s="328">
        <v>5.5143735310070516</v>
      </c>
      <c r="S27" s="231">
        <v>46</v>
      </c>
      <c r="T27" s="328">
        <v>4.1583800397758095</v>
      </c>
      <c r="U27" s="87">
        <v>10</v>
      </c>
      <c r="V27" s="328">
        <v>0.90399566082082805</v>
      </c>
      <c r="W27" s="354">
        <v>1</v>
      </c>
      <c r="X27" s="328">
        <v>9.03995660820828E-2</v>
      </c>
      <c r="Y27" s="354">
        <v>35</v>
      </c>
      <c r="Z27" s="328">
        <v>3.163984812872898</v>
      </c>
      <c r="AA27" s="87">
        <v>0</v>
      </c>
      <c r="AB27" s="328">
        <v>0</v>
      </c>
      <c r="AC27" s="231">
        <v>0</v>
      </c>
      <c r="AD27" s="328">
        <v>0</v>
      </c>
      <c r="AE27" s="231">
        <v>0</v>
      </c>
      <c r="AF27" s="328">
        <v>0</v>
      </c>
      <c r="AG27" s="231">
        <v>0</v>
      </c>
      <c r="AH27" s="328">
        <v>0</v>
      </c>
      <c r="AI27" s="84">
        <v>177</v>
      </c>
      <c r="AJ27" s="321">
        <v>16.000723196528657</v>
      </c>
      <c r="AK27" s="493">
        <v>1</v>
      </c>
      <c r="AL27" s="328">
        <v>9.03995660820828E-2</v>
      </c>
      <c r="AM27" s="86">
        <v>0</v>
      </c>
      <c r="AN27" s="328">
        <v>0</v>
      </c>
      <c r="AO27" s="85">
        <v>1</v>
      </c>
      <c r="AP27" s="328">
        <v>9.03995660820828E-2</v>
      </c>
      <c r="AQ27" s="84">
        <v>150</v>
      </c>
      <c r="AR27" s="324">
        <v>14.237577713445019</v>
      </c>
      <c r="AS27" s="86">
        <v>26</v>
      </c>
      <c r="AT27" s="328">
        <v>2.4678468036638033</v>
      </c>
      <c r="AU27" s="85">
        <v>36</v>
      </c>
      <c r="AV27" s="328">
        <v>3.4170186512268046</v>
      </c>
      <c r="AW27" s="83" t="s">
        <v>52</v>
      </c>
    </row>
    <row r="28" spans="1:49" s="82" customFormat="1" ht="36.75" customHeight="1">
      <c r="A28" s="83" t="s">
        <v>53</v>
      </c>
      <c r="B28" s="488">
        <v>70815</v>
      </c>
      <c r="C28" s="85">
        <v>188</v>
      </c>
      <c r="D28" s="328">
        <v>26.548047730000704</v>
      </c>
      <c r="E28" s="231">
        <v>146</v>
      </c>
      <c r="F28" s="328">
        <v>20.617100896702677</v>
      </c>
      <c r="G28" s="231">
        <v>10</v>
      </c>
      <c r="H28" s="328">
        <v>1.4121301984042929</v>
      </c>
      <c r="I28" s="231">
        <v>32</v>
      </c>
      <c r="J28" s="324">
        <v>4.5188166348937377</v>
      </c>
      <c r="K28" s="493">
        <v>74</v>
      </c>
      <c r="L28" s="328">
        <v>9.8478463381093881</v>
      </c>
      <c r="M28" s="354">
        <v>47</v>
      </c>
      <c r="N28" s="328">
        <v>6.2547132147451521</v>
      </c>
      <c r="O28" s="354">
        <v>2</v>
      </c>
      <c r="P28" s="328">
        <v>0.26615800913809162</v>
      </c>
      <c r="Q28" s="354">
        <v>25</v>
      </c>
      <c r="R28" s="328">
        <v>3.326975114226145</v>
      </c>
      <c r="S28" s="231">
        <v>29</v>
      </c>
      <c r="T28" s="328">
        <v>3.8592911325023285</v>
      </c>
      <c r="U28" s="87">
        <v>13</v>
      </c>
      <c r="V28" s="328">
        <v>1.7300270593975953</v>
      </c>
      <c r="W28" s="354">
        <v>0</v>
      </c>
      <c r="X28" s="328">
        <v>0</v>
      </c>
      <c r="Y28" s="354">
        <v>16</v>
      </c>
      <c r="Z28" s="328">
        <v>2.129264073104733</v>
      </c>
      <c r="AA28" s="87">
        <v>0</v>
      </c>
      <c r="AB28" s="328">
        <v>0</v>
      </c>
      <c r="AC28" s="231">
        <v>0</v>
      </c>
      <c r="AD28" s="328">
        <v>0</v>
      </c>
      <c r="AE28" s="231">
        <v>0</v>
      </c>
      <c r="AF28" s="328">
        <v>0</v>
      </c>
      <c r="AG28" s="231">
        <v>0</v>
      </c>
      <c r="AH28" s="328">
        <v>0</v>
      </c>
      <c r="AI28" s="84">
        <v>103</v>
      </c>
      <c r="AJ28" s="321">
        <v>13.707137470611718</v>
      </c>
      <c r="AK28" s="493">
        <v>1</v>
      </c>
      <c r="AL28" s="328">
        <v>0.13307900456904581</v>
      </c>
      <c r="AM28" s="86">
        <v>0</v>
      </c>
      <c r="AN28" s="328">
        <v>0</v>
      </c>
      <c r="AO28" s="85">
        <v>1</v>
      </c>
      <c r="AP28" s="328">
        <v>0.13307900456904581</v>
      </c>
      <c r="AQ28" s="84">
        <v>123</v>
      </c>
      <c r="AR28" s="324">
        <v>17.369201440372802</v>
      </c>
      <c r="AS28" s="86">
        <v>20</v>
      </c>
      <c r="AT28" s="328">
        <v>2.8242603968085858</v>
      </c>
      <c r="AU28" s="85">
        <v>39</v>
      </c>
      <c r="AV28" s="328">
        <v>5.5073077737767422</v>
      </c>
      <c r="AW28" s="83" t="s">
        <v>53</v>
      </c>
    </row>
    <row r="29" spans="1:49" s="82" customFormat="1" ht="36.75" customHeight="1">
      <c r="A29" s="83" t="s">
        <v>54</v>
      </c>
      <c r="B29" s="488">
        <v>82990</v>
      </c>
      <c r="C29" s="85">
        <v>190</v>
      </c>
      <c r="D29" s="328">
        <v>22.894324617423788</v>
      </c>
      <c r="E29" s="231">
        <v>148</v>
      </c>
      <c r="F29" s="328">
        <v>17.833473912519583</v>
      </c>
      <c r="G29" s="231">
        <v>6</v>
      </c>
      <c r="H29" s="328">
        <v>0.72297867212917211</v>
      </c>
      <c r="I29" s="231">
        <v>36</v>
      </c>
      <c r="J29" s="324">
        <v>4.3378720327750333</v>
      </c>
      <c r="K29" s="493">
        <v>56</v>
      </c>
      <c r="L29" s="328">
        <v>6.5536423427710968</v>
      </c>
      <c r="M29" s="354">
        <v>27</v>
      </c>
      <c r="N29" s="328">
        <v>3.1597918438360644</v>
      </c>
      <c r="O29" s="354">
        <v>1</v>
      </c>
      <c r="P29" s="328">
        <v>0.11702932754948388</v>
      </c>
      <c r="Q29" s="354">
        <v>28</v>
      </c>
      <c r="R29" s="328">
        <v>3.2768211713855484</v>
      </c>
      <c r="S29" s="231">
        <v>35</v>
      </c>
      <c r="T29" s="328">
        <v>4.0960264642319357</v>
      </c>
      <c r="U29" s="87">
        <v>20</v>
      </c>
      <c r="V29" s="328">
        <v>2.3405865509896775</v>
      </c>
      <c r="W29" s="354">
        <v>0</v>
      </c>
      <c r="X29" s="328">
        <v>0</v>
      </c>
      <c r="Y29" s="354">
        <v>15</v>
      </c>
      <c r="Z29" s="328">
        <v>1.7554399132422582</v>
      </c>
      <c r="AA29" s="87">
        <v>0</v>
      </c>
      <c r="AB29" s="328">
        <v>0</v>
      </c>
      <c r="AC29" s="231">
        <v>0</v>
      </c>
      <c r="AD29" s="328">
        <v>0</v>
      </c>
      <c r="AE29" s="231">
        <v>0</v>
      </c>
      <c r="AF29" s="328">
        <v>0</v>
      </c>
      <c r="AG29" s="231">
        <v>0</v>
      </c>
      <c r="AH29" s="328">
        <v>0</v>
      </c>
      <c r="AI29" s="84">
        <v>91</v>
      </c>
      <c r="AJ29" s="321">
        <v>10.649668807003033</v>
      </c>
      <c r="AK29" s="493">
        <v>0</v>
      </c>
      <c r="AL29" s="328">
        <v>0</v>
      </c>
      <c r="AM29" s="86">
        <v>3</v>
      </c>
      <c r="AN29" s="328">
        <v>0.35108798264845159</v>
      </c>
      <c r="AO29" s="85">
        <v>3</v>
      </c>
      <c r="AP29" s="328">
        <v>0.35108798264845159</v>
      </c>
      <c r="AQ29" s="84">
        <v>138</v>
      </c>
      <c r="AR29" s="324">
        <v>16.62850945897096</v>
      </c>
      <c r="AS29" s="86">
        <v>11</v>
      </c>
      <c r="AT29" s="328">
        <v>1.3254608989034824</v>
      </c>
      <c r="AU29" s="85">
        <v>44</v>
      </c>
      <c r="AV29" s="328">
        <v>5.3018435956139296</v>
      </c>
      <c r="AW29" s="83" t="s">
        <v>54</v>
      </c>
    </row>
    <row r="30" spans="1:49" s="82" customFormat="1" ht="36.75" customHeight="1">
      <c r="A30" s="83" t="s">
        <v>55</v>
      </c>
      <c r="B30" s="488">
        <v>192511</v>
      </c>
      <c r="C30" s="85">
        <v>490</v>
      </c>
      <c r="D30" s="328">
        <v>25.453090992203041</v>
      </c>
      <c r="E30" s="231">
        <v>409</v>
      </c>
      <c r="F30" s="328">
        <v>21.245539215940909</v>
      </c>
      <c r="G30" s="231">
        <v>28</v>
      </c>
      <c r="H30" s="328">
        <v>1.4544623424116025</v>
      </c>
      <c r="I30" s="231">
        <v>53</v>
      </c>
      <c r="J30" s="324">
        <v>2.7530894338505334</v>
      </c>
      <c r="K30" s="493">
        <v>318</v>
      </c>
      <c r="L30" s="328">
        <v>16.141367244868263</v>
      </c>
      <c r="M30" s="354">
        <v>193</v>
      </c>
      <c r="N30" s="328">
        <v>9.7964901832062097</v>
      </c>
      <c r="O30" s="354">
        <v>4</v>
      </c>
      <c r="P30" s="328">
        <v>0.20303606597318571</v>
      </c>
      <c r="Q30" s="354">
        <v>121</v>
      </c>
      <c r="R30" s="328">
        <v>6.1418409956888667</v>
      </c>
      <c r="S30" s="231">
        <v>95</v>
      </c>
      <c r="T30" s="328">
        <v>4.8221065668631597</v>
      </c>
      <c r="U30" s="87">
        <v>52</v>
      </c>
      <c r="V30" s="328">
        <v>2.6394688576514138</v>
      </c>
      <c r="W30" s="354">
        <v>1</v>
      </c>
      <c r="X30" s="328">
        <v>5.0759016493296429E-2</v>
      </c>
      <c r="Y30" s="354">
        <v>42</v>
      </c>
      <c r="Z30" s="328">
        <v>2.1318786927184497</v>
      </c>
      <c r="AA30" s="87">
        <v>0</v>
      </c>
      <c r="AB30" s="328">
        <v>0</v>
      </c>
      <c r="AC30" s="231">
        <v>0</v>
      </c>
      <c r="AD30" s="328">
        <v>0</v>
      </c>
      <c r="AE30" s="231">
        <v>0</v>
      </c>
      <c r="AF30" s="328">
        <v>0</v>
      </c>
      <c r="AG30" s="231">
        <v>0</v>
      </c>
      <c r="AH30" s="328">
        <v>0</v>
      </c>
      <c r="AI30" s="84">
        <v>413</v>
      </c>
      <c r="AJ30" s="321">
        <v>20.963473811731422</v>
      </c>
      <c r="AK30" s="493">
        <v>1</v>
      </c>
      <c r="AL30" s="328">
        <v>5.0759016493296429E-2</v>
      </c>
      <c r="AM30" s="86">
        <v>1</v>
      </c>
      <c r="AN30" s="328">
        <v>5.0759016493296429E-2</v>
      </c>
      <c r="AO30" s="85">
        <v>2</v>
      </c>
      <c r="AP30" s="328">
        <v>0.10151803298659286</v>
      </c>
      <c r="AQ30" s="84">
        <v>365</v>
      </c>
      <c r="AR30" s="324">
        <v>18.959955535008387</v>
      </c>
      <c r="AS30" s="86">
        <v>45</v>
      </c>
      <c r="AT30" s="328">
        <v>2.3375287645900751</v>
      </c>
      <c r="AU30" s="85">
        <v>119</v>
      </c>
      <c r="AV30" s="328">
        <v>6.1814649552493108</v>
      </c>
      <c r="AW30" s="83" t="s">
        <v>55</v>
      </c>
    </row>
    <row r="31" spans="1:49" s="82" customFormat="1" ht="36.75" customHeight="1">
      <c r="A31" s="83" t="s">
        <v>56</v>
      </c>
      <c r="B31" s="488">
        <v>201351</v>
      </c>
      <c r="C31" s="85">
        <v>431</v>
      </c>
      <c r="D31" s="328">
        <v>21.405406479232781</v>
      </c>
      <c r="E31" s="231">
        <v>347</v>
      </c>
      <c r="F31" s="328">
        <v>17.23358711901108</v>
      </c>
      <c r="G31" s="231">
        <v>8</v>
      </c>
      <c r="H31" s="328">
        <v>0.39731612954492401</v>
      </c>
      <c r="I31" s="231">
        <v>76</v>
      </c>
      <c r="J31" s="324">
        <v>3.7745032306767783</v>
      </c>
      <c r="K31" s="493">
        <v>210</v>
      </c>
      <c r="L31" s="328">
        <v>10.209306998723026</v>
      </c>
      <c r="M31" s="354">
        <v>119</v>
      </c>
      <c r="N31" s="328">
        <v>5.7852739659430483</v>
      </c>
      <c r="O31" s="354">
        <v>0</v>
      </c>
      <c r="P31" s="328">
        <v>0</v>
      </c>
      <c r="Q31" s="354">
        <v>91</v>
      </c>
      <c r="R31" s="328">
        <v>4.4240330327799784</v>
      </c>
      <c r="S31" s="231">
        <v>138</v>
      </c>
      <c r="T31" s="328">
        <v>6.7089731705894176</v>
      </c>
      <c r="U31" s="87">
        <v>30</v>
      </c>
      <c r="V31" s="328">
        <v>1.4584724283890038</v>
      </c>
      <c r="W31" s="354">
        <v>0</v>
      </c>
      <c r="X31" s="328">
        <v>0</v>
      </c>
      <c r="Y31" s="354">
        <v>108</v>
      </c>
      <c r="Z31" s="328">
        <v>5.2505007422004137</v>
      </c>
      <c r="AA31" s="87">
        <v>0</v>
      </c>
      <c r="AB31" s="328">
        <v>0</v>
      </c>
      <c r="AC31" s="231">
        <v>0</v>
      </c>
      <c r="AD31" s="328">
        <v>0</v>
      </c>
      <c r="AE31" s="231">
        <v>0</v>
      </c>
      <c r="AF31" s="328">
        <v>0</v>
      </c>
      <c r="AG31" s="231">
        <v>0</v>
      </c>
      <c r="AH31" s="328">
        <v>0</v>
      </c>
      <c r="AI31" s="84">
        <v>348</v>
      </c>
      <c r="AJ31" s="321">
        <v>16.918280169312442</v>
      </c>
      <c r="AK31" s="493">
        <v>1</v>
      </c>
      <c r="AL31" s="328">
        <v>4.8615747612966796E-2</v>
      </c>
      <c r="AM31" s="86">
        <v>1</v>
      </c>
      <c r="AN31" s="328">
        <v>4.8615747612966796E-2</v>
      </c>
      <c r="AO31" s="85">
        <v>2</v>
      </c>
      <c r="AP31" s="328">
        <v>9.7231495225933592E-2</v>
      </c>
      <c r="AQ31" s="84">
        <v>454</v>
      </c>
      <c r="AR31" s="324">
        <v>22.54769035167444</v>
      </c>
      <c r="AS31" s="86">
        <v>60</v>
      </c>
      <c r="AT31" s="328">
        <v>2.9798709715869305</v>
      </c>
      <c r="AU31" s="85">
        <v>170</v>
      </c>
      <c r="AV31" s="328">
        <v>8.4429677528296363</v>
      </c>
      <c r="AW31" s="83" t="s">
        <v>56</v>
      </c>
    </row>
    <row r="32" spans="1:49" s="82" customFormat="1" ht="36.75" customHeight="1">
      <c r="A32" s="83" t="s">
        <v>57</v>
      </c>
      <c r="B32" s="488">
        <v>318034</v>
      </c>
      <c r="C32" s="85">
        <v>889</v>
      </c>
      <c r="D32" s="328">
        <v>27.952986158712594</v>
      </c>
      <c r="E32" s="231">
        <v>723</v>
      </c>
      <c r="F32" s="328">
        <v>22.733418439537914</v>
      </c>
      <c r="G32" s="231">
        <v>27</v>
      </c>
      <c r="H32" s="328">
        <v>0.8489658338416648</v>
      </c>
      <c r="I32" s="231">
        <v>139</v>
      </c>
      <c r="J32" s="324">
        <v>4.3706018853330146</v>
      </c>
      <c r="K32" s="493">
        <v>398</v>
      </c>
      <c r="L32" s="328">
        <v>12.232328178817379</v>
      </c>
      <c r="M32" s="354">
        <v>241</v>
      </c>
      <c r="N32" s="328">
        <v>7.4070127916959505</v>
      </c>
      <c r="O32" s="354">
        <v>3</v>
      </c>
      <c r="P32" s="328">
        <v>9.2203478734804348E-2</v>
      </c>
      <c r="Q32" s="354">
        <v>154</v>
      </c>
      <c r="R32" s="328">
        <v>4.7331119083866238</v>
      </c>
      <c r="S32" s="231">
        <v>259</v>
      </c>
      <c r="T32" s="328">
        <v>7.9602336641047771</v>
      </c>
      <c r="U32" s="87">
        <v>91</v>
      </c>
      <c r="V32" s="328">
        <v>2.7968388549557321</v>
      </c>
      <c r="W32" s="354">
        <v>9</v>
      </c>
      <c r="X32" s="328">
        <v>0.27661043620441311</v>
      </c>
      <c r="Y32" s="354">
        <v>159</v>
      </c>
      <c r="Z32" s="328">
        <v>4.8867843729446312</v>
      </c>
      <c r="AA32" s="87">
        <v>1</v>
      </c>
      <c r="AB32" s="328">
        <v>3.0734492911601453E-2</v>
      </c>
      <c r="AC32" s="231">
        <v>1</v>
      </c>
      <c r="AD32" s="328">
        <v>3.0734492911601453E-2</v>
      </c>
      <c r="AE32" s="231">
        <v>0</v>
      </c>
      <c r="AF32" s="328">
        <v>0</v>
      </c>
      <c r="AG32" s="231">
        <v>0</v>
      </c>
      <c r="AH32" s="328">
        <v>0</v>
      </c>
      <c r="AI32" s="84">
        <v>658</v>
      </c>
      <c r="AJ32" s="321">
        <v>20.223296335833755</v>
      </c>
      <c r="AK32" s="493">
        <v>1</v>
      </c>
      <c r="AL32" s="328">
        <v>3.0734492911601453E-2</v>
      </c>
      <c r="AM32" s="86">
        <v>7</v>
      </c>
      <c r="AN32" s="328">
        <v>0.21514145038121016</v>
      </c>
      <c r="AO32" s="85">
        <v>8</v>
      </c>
      <c r="AP32" s="328">
        <v>0.24587594329281162</v>
      </c>
      <c r="AQ32" s="84">
        <v>770</v>
      </c>
      <c r="AR32" s="324">
        <v>24.21124785400303</v>
      </c>
      <c r="AS32" s="86">
        <v>90</v>
      </c>
      <c r="AT32" s="328">
        <v>2.829886112805549</v>
      </c>
      <c r="AU32" s="85">
        <v>104</v>
      </c>
      <c r="AV32" s="328">
        <v>3.2700906192419681</v>
      </c>
      <c r="AW32" s="83" t="s">
        <v>57</v>
      </c>
    </row>
    <row r="33" spans="1:49" s="82" customFormat="1" ht="36.75" customHeight="1">
      <c r="A33" s="83" t="s">
        <v>58</v>
      </c>
      <c r="B33" s="488">
        <v>823624</v>
      </c>
      <c r="C33" s="85">
        <v>1954</v>
      </c>
      <c r="D33" s="328">
        <v>23.724417938282517</v>
      </c>
      <c r="E33" s="231">
        <v>1605</v>
      </c>
      <c r="F33" s="328">
        <v>19.487047487688557</v>
      </c>
      <c r="G33" s="231">
        <v>89</v>
      </c>
      <c r="H33" s="328">
        <v>1.0805901722145057</v>
      </c>
      <c r="I33" s="231">
        <v>260</v>
      </c>
      <c r="J33" s="324">
        <v>3.1567802783794545</v>
      </c>
      <c r="K33" s="493">
        <v>1483</v>
      </c>
      <c r="L33" s="328">
        <v>17.691035547887275</v>
      </c>
      <c r="M33" s="354">
        <v>615</v>
      </c>
      <c r="N33" s="328">
        <v>7.3364712487866983</v>
      </c>
      <c r="O33" s="354">
        <v>2</v>
      </c>
      <c r="P33" s="328">
        <v>2.3858443085485199E-2</v>
      </c>
      <c r="Q33" s="354">
        <v>866</v>
      </c>
      <c r="R33" s="328">
        <v>10.33070585601509</v>
      </c>
      <c r="S33" s="231">
        <v>1213</v>
      </c>
      <c r="T33" s="328">
        <v>14.470145731346772</v>
      </c>
      <c r="U33" s="87">
        <v>464</v>
      </c>
      <c r="V33" s="328">
        <v>5.5351587958325661</v>
      </c>
      <c r="W33" s="354">
        <v>13</v>
      </c>
      <c r="X33" s="328">
        <v>0.15507988005565376</v>
      </c>
      <c r="Y33" s="354">
        <v>736</v>
      </c>
      <c r="Z33" s="328">
        <v>8.779907055458553</v>
      </c>
      <c r="AA33" s="87">
        <v>10</v>
      </c>
      <c r="AB33" s="328">
        <v>0.11929221542742599</v>
      </c>
      <c r="AC33" s="231">
        <v>9</v>
      </c>
      <c r="AD33" s="328">
        <v>0.10736299388468339</v>
      </c>
      <c r="AE33" s="231">
        <v>0</v>
      </c>
      <c r="AF33" s="328">
        <v>0</v>
      </c>
      <c r="AG33" s="231">
        <v>1</v>
      </c>
      <c r="AH33" s="328">
        <v>1.1929221542742599E-2</v>
      </c>
      <c r="AI33" s="84">
        <v>2706</v>
      </c>
      <c r="AJ33" s="321">
        <v>32.280473494661472</v>
      </c>
      <c r="AK33" s="493">
        <v>9</v>
      </c>
      <c r="AL33" s="328">
        <v>0.10736299388468339</v>
      </c>
      <c r="AM33" s="86">
        <v>18</v>
      </c>
      <c r="AN33" s="328">
        <v>0.21472598776936677</v>
      </c>
      <c r="AO33" s="85">
        <v>27</v>
      </c>
      <c r="AP33" s="328">
        <v>0.32208898165405014</v>
      </c>
      <c r="AQ33" s="84">
        <v>1758</v>
      </c>
      <c r="AR33" s="324">
        <v>21.344691266888777</v>
      </c>
      <c r="AS33" s="86">
        <v>285</v>
      </c>
      <c r="AT33" s="328">
        <v>3.4603168436082483</v>
      </c>
      <c r="AU33" s="85">
        <v>463</v>
      </c>
      <c r="AV33" s="328">
        <v>5.6214971880372593</v>
      </c>
      <c r="AW33" s="83" t="s">
        <v>58</v>
      </c>
    </row>
    <row r="34" spans="1:49" s="82" customFormat="1" ht="36.75" customHeight="1">
      <c r="A34" s="83" t="s">
        <v>59</v>
      </c>
      <c r="B34" s="488">
        <v>175046</v>
      </c>
      <c r="C34" s="85">
        <v>327</v>
      </c>
      <c r="D34" s="328">
        <v>18.680803902974073</v>
      </c>
      <c r="E34" s="231">
        <v>281</v>
      </c>
      <c r="F34" s="328">
        <v>16.052923231607693</v>
      </c>
      <c r="G34" s="231">
        <v>10</v>
      </c>
      <c r="H34" s="328">
        <v>0.57127840681877906</v>
      </c>
      <c r="I34" s="231">
        <v>36</v>
      </c>
      <c r="J34" s="324">
        <v>2.0566022645476045</v>
      </c>
      <c r="K34" s="493">
        <v>321</v>
      </c>
      <c r="L34" s="328">
        <v>18.058563753480914</v>
      </c>
      <c r="M34" s="354">
        <v>225</v>
      </c>
      <c r="N34" s="328">
        <v>12.657871789823071</v>
      </c>
      <c r="O34" s="354">
        <v>5</v>
      </c>
      <c r="P34" s="328">
        <v>0.28128603977384603</v>
      </c>
      <c r="Q34" s="354">
        <v>91</v>
      </c>
      <c r="R34" s="328">
        <v>5.1194059238839973</v>
      </c>
      <c r="S34" s="231">
        <v>156</v>
      </c>
      <c r="T34" s="328">
        <v>8.7761244409439954</v>
      </c>
      <c r="U34" s="87">
        <v>69</v>
      </c>
      <c r="V34" s="328">
        <v>3.8817473488790748</v>
      </c>
      <c r="W34" s="354">
        <v>2</v>
      </c>
      <c r="X34" s="328">
        <v>0.11251441590953841</v>
      </c>
      <c r="Y34" s="354">
        <v>85</v>
      </c>
      <c r="Z34" s="328">
        <v>4.7818626761553826</v>
      </c>
      <c r="AA34" s="87">
        <v>0</v>
      </c>
      <c r="AB34" s="328">
        <v>0</v>
      </c>
      <c r="AC34" s="231">
        <v>0</v>
      </c>
      <c r="AD34" s="328">
        <v>0</v>
      </c>
      <c r="AE34" s="231">
        <v>0</v>
      </c>
      <c r="AF34" s="328">
        <v>0</v>
      </c>
      <c r="AG34" s="231">
        <v>0</v>
      </c>
      <c r="AH34" s="328">
        <v>0</v>
      </c>
      <c r="AI34" s="84">
        <v>477</v>
      </c>
      <c r="AJ34" s="321">
        <v>26.83468819442491</v>
      </c>
      <c r="AK34" s="493">
        <v>1</v>
      </c>
      <c r="AL34" s="328">
        <v>5.6257207954769205E-2</v>
      </c>
      <c r="AM34" s="86">
        <v>1</v>
      </c>
      <c r="AN34" s="328">
        <v>5.6257207954769205E-2</v>
      </c>
      <c r="AO34" s="85">
        <v>2</v>
      </c>
      <c r="AP34" s="328">
        <v>0.11251441590953841</v>
      </c>
      <c r="AQ34" s="84">
        <v>287</v>
      </c>
      <c r="AR34" s="324">
        <v>16.395690275698957</v>
      </c>
      <c r="AS34" s="86">
        <v>22</v>
      </c>
      <c r="AT34" s="328">
        <v>1.256812495001314</v>
      </c>
      <c r="AU34" s="85">
        <v>50</v>
      </c>
      <c r="AV34" s="328">
        <v>2.8563920340938949</v>
      </c>
      <c r="AW34" s="83" t="s">
        <v>59</v>
      </c>
    </row>
    <row r="35" spans="1:49" s="82" customFormat="1" ht="36.75" customHeight="1">
      <c r="A35" s="83" t="s">
        <v>60</v>
      </c>
      <c r="B35" s="488">
        <v>151533</v>
      </c>
      <c r="C35" s="85">
        <v>1311</v>
      </c>
      <c r="D35" s="328">
        <v>86.515808437766026</v>
      </c>
      <c r="E35" s="231">
        <v>1203</v>
      </c>
      <c r="F35" s="328">
        <v>79.388648017263563</v>
      </c>
      <c r="G35" s="231">
        <v>17</v>
      </c>
      <c r="H35" s="328">
        <v>1.1218678439679806</v>
      </c>
      <c r="I35" s="231">
        <v>91</v>
      </c>
      <c r="J35" s="324">
        <v>6.005292576534484</v>
      </c>
      <c r="K35" s="493">
        <v>126</v>
      </c>
      <c r="L35" s="328">
        <v>8.2950764990388244</v>
      </c>
      <c r="M35" s="354">
        <v>86</v>
      </c>
      <c r="N35" s="328">
        <v>5.6617188802963421</v>
      </c>
      <c r="O35" s="354">
        <v>5</v>
      </c>
      <c r="P35" s="328">
        <v>0.32916970234281057</v>
      </c>
      <c r="Q35" s="354">
        <v>35</v>
      </c>
      <c r="R35" s="328">
        <v>2.3041879163996737</v>
      </c>
      <c r="S35" s="231">
        <v>19</v>
      </c>
      <c r="T35" s="328">
        <v>1.2508448689026801</v>
      </c>
      <c r="U35" s="87">
        <v>3</v>
      </c>
      <c r="V35" s="328">
        <v>0.19750182140568631</v>
      </c>
      <c r="W35" s="354">
        <v>1</v>
      </c>
      <c r="X35" s="328">
        <v>6.5833940468562113E-2</v>
      </c>
      <c r="Y35" s="354">
        <v>15</v>
      </c>
      <c r="Z35" s="328">
        <v>0.98750910702843164</v>
      </c>
      <c r="AA35" s="87">
        <v>0</v>
      </c>
      <c r="AB35" s="328">
        <v>0</v>
      </c>
      <c r="AC35" s="231">
        <v>0</v>
      </c>
      <c r="AD35" s="328">
        <v>0</v>
      </c>
      <c r="AE35" s="231">
        <v>0</v>
      </c>
      <c r="AF35" s="328">
        <v>0</v>
      </c>
      <c r="AG35" s="231">
        <v>0</v>
      </c>
      <c r="AH35" s="328">
        <v>0</v>
      </c>
      <c r="AI35" s="84">
        <v>145</v>
      </c>
      <c r="AJ35" s="321">
        <v>9.5459213679415047</v>
      </c>
      <c r="AK35" s="493">
        <v>1</v>
      </c>
      <c r="AL35" s="328">
        <v>6.5833940468562113E-2</v>
      </c>
      <c r="AM35" s="86">
        <v>0</v>
      </c>
      <c r="AN35" s="328">
        <v>0</v>
      </c>
      <c r="AO35" s="85">
        <v>1</v>
      </c>
      <c r="AP35" s="328">
        <v>6.5833940468562113E-2</v>
      </c>
      <c r="AQ35" s="84">
        <v>280</v>
      </c>
      <c r="AR35" s="324">
        <v>18.477823312413797</v>
      </c>
      <c r="AS35" s="86">
        <v>36</v>
      </c>
      <c r="AT35" s="328">
        <v>2.3757201401674881</v>
      </c>
      <c r="AU35" s="85">
        <v>49</v>
      </c>
      <c r="AV35" s="328">
        <v>3.2336190796724145</v>
      </c>
      <c r="AW35" s="83" t="s">
        <v>60</v>
      </c>
    </row>
    <row r="36" spans="1:49" s="82" customFormat="1" ht="36.75" customHeight="1">
      <c r="A36" s="83" t="s">
        <v>61</v>
      </c>
      <c r="B36" s="488">
        <v>223212</v>
      </c>
      <c r="C36" s="85">
        <v>885</v>
      </c>
      <c r="D36" s="328">
        <v>39.648405999677436</v>
      </c>
      <c r="E36" s="231">
        <v>803</v>
      </c>
      <c r="F36" s="328">
        <v>35.974768381628223</v>
      </c>
      <c r="G36" s="231">
        <v>19</v>
      </c>
      <c r="H36" s="328">
        <v>0.85120871637725559</v>
      </c>
      <c r="I36" s="231">
        <v>63</v>
      </c>
      <c r="J36" s="324">
        <v>2.822428901671953</v>
      </c>
      <c r="K36" s="493">
        <v>346</v>
      </c>
      <c r="L36" s="328">
        <v>15.305513081200319</v>
      </c>
      <c r="M36" s="354">
        <v>208</v>
      </c>
      <c r="N36" s="328">
        <v>9.2010020834961459</v>
      </c>
      <c r="O36" s="354">
        <v>8</v>
      </c>
      <c r="P36" s="328">
        <v>0.35388469551908253</v>
      </c>
      <c r="Q36" s="354">
        <v>130</v>
      </c>
      <c r="R36" s="328">
        <v>5.7506263021850907</v>
      </c>
      <c r="S36" s="231">
        <v>152</v>
      </c>
      <c r="T36" s="328">
        <v>6.7238092148625679</v>
      </c>
      <c r="U36" s="87">
        <v>64</v>
      </c>
      <c r="V36" s="328">
        <v>2.8310775641526602</v>
      </c>
      <c r="W36" s="354">
        <v>8</v>
      </c>
      <c r="X36" s="328">
        <v>0.35388469551908253</v>
      </c>
      <c r="Y36" s="354">
        <v>80</v>
      </c>
      <c r="Z36" s="328">
        <v>3.5388469551908255</v>
      </c>
      <c r="AA36" s="87">
        <v>0</v>
      </c>
      <c r="AB36" s="328">
        <v>0</v>
      </c>
      <c r="AC36" s="231">
        <v>0</v>
      </c>
      <c r="AD36" s="328">
        <v>0</v>
      </c>
      <c r="AE36" s="231">
        <v>0</v>
      </c>
      <c r="AF36" s="328">
        <v>0</v>
      </c>
      <c r="AG36" s="231">
        <v>0</v>
      </c>
      <c r="AH36" s="328">
        <v>0</v>
      </c>
      <c r="AI36" s="84">
        <v>498</v>
      </c>
      <c r="AJ36" s="321">
        <v>22.029322296062887</v>
      </c>
      <c r="AK36" s="493">
        <v>1</v>
      </c>
      <c r="AL36" s="328">
        <v>4.4235586939885316E-2</v>
      </c>
      <c r="AM36" s="86">
        <v>1</v>
      </c>
      <c r="AN36" s="328">
        <v>4.4235586939885316E-2</v>
      </c>
      <c r="AO36" s="85">
        <v>2</v>
      </c>
      <c r="AP36" s="328">
        <v>8.8471173879770632E-2</v>
      </c>
      <c r="AQ36" s="84">
        <v>759</v>
      </c>
      <c r="AR36" s="324">
        <v>34.003548196333526</v>
      </c>
      <c r="AS36" s="86">
        <v>108</v>
      </c>
      <c r="AT36" s="328">
        <v>4.8384495457233481</v>
      </c>
      <c r="AU36" s="85">
        <v>136</v>
      </c>
      <c r="AV36" s="328">
        <v>6.0928623909108826</v>
      </c>
      <c r="AW36" s="83" t="s">
        <v>61</v>
      </c>
    </row>
    <row r="37" spans="1:49" s="82" customFormat="1" ht="36.75" customHeight="1">
      <c r="A37" s="83" t="s">
        <v>62</v>
      </c>
      <c r="B37" s="488">
        <v>1101590</v>
      </c>
      <c r="C37" s="85">
        <v>2386</v>
      </c>
      <c r="D37" s="328">
        <v>21.659601122014539</v>
      </c>
      <c r="E37" s="231">
        <v>1775</v>
      </c>
      <c r="F37" s="328">
        <v>16.113072921867484</v>
      </c>
      <c r="G37" s="231">
        <v>62</v>
      </c>
      <c r="H37" s="328">
        <v>0.56282282882015999</v>
      </c>
      <c r="I37" s="231">
        <v>549</v>
      </c>
      <c r="J37" s="324">
        <v>4.9837053713269004</v>
      </c>
      <c r="K37" s="493">
        <v>2795</v>
      </c>
      <c r="L37" s="328">
        <v>24.814336382966442</v>
      </c>
      <c r="M37" s="354">
        <v>1727</v>
      </c>
      <c r="N37" s="328">
        <v>15.33250766847336</v>
      </c>
      <c r="O37" s="354">
        <v>35</v>
      </c>
      <c r="P37" s="328">
        <v>0.31073408708544736</v>
      </c>
      <c r="Q37" s="354">
        <v>1033</v>
      </c>
      <c r="R37" s="328">
        <v>9.1710946274076335</v>
      </c>
      <c r="S37" s="231">
        <v>1023</v>
      </c>
      <c r="T37" s="328">
        <v>9.0823134596689332</v>
      </c>
      <c r="U37" s="87">
        <v>325</v>
      </c>
      <c r="V37" s="328">
        <v>2.8853879515077256</v>
      </c>
      <c r="W37" s="354">
        <v>14</v>
      </c>
      <c r="X37" s="328">
        <v>0.12429363483417895</v>
      </c>
      <c r="Y37" s="354">
        <v>684</v>
      </c>
      <c r="Z37" s="328">
        <v>6.0726318733270288</v>
      </c>
      <c r="AA37" s="87">
        <v>3</v>
      </c>
      <c r="AB37" s="328">
        <v>2.6634350321609775E-2</v>
      </c>
      <c r="AC37" s="231">
        <v>3</v>
      </c>
      <c r="AD37" s="328">
        <v>2.6634350321609775E-2</v>
      </c>
      <c r="AE37" s="231">
        <v>0</v>
      </c>
      <c r="AF37" s="328">
        <v>0</v>
      </c>
      <c r="AG37" s="231">
        <v>0</v>
      </c>
      <c r="AH37" s="328">
        <v>0</v>
      </c>
      <c r="AI37" s="84">
        <v>3821</v>
      </c>
      <c r="AJ37" s="321">
        <v>33.923284192956984</v>
      </c>
      <c r="AK37" s="493">
        <v>2</v>
      </c>
      <c r="AL37" s="328">
        <v>1.775623354773985E-2</v>
      </c>
      <c r="AM37" s="86">
        <v>7</v>
      </c>
      <c r="AN37" s="328">
        <v>6.2146817417089474E-2</v>
      </c>
      <c r="AO37" s="85">
        <v>9</v>
      </c>
      <c r="AP37" s="328">
        <v>7.9903050964829317E-2</v>
      </c>
      <c r="AQ37" s="84">
        <v>4227</v>
      </c>
      <c r="AR37" s="324">
        <v>38.371808022948649</v>
      </c>
      <c r="AS37" s="86">
        <v>371</v>
      </c>
      <c r="AT37" s="328">
        <v>3.367859185359344</v>
      </c>
      <c r="AU37" s="85">
        <v>640</v>
      </c>
      <c r="AV37" s="328">
        <v>5.8097840394339091</v>
      </c>
      <c r="AW37" s="83" t="s">
        <v>62</v>
      </c>
    </row>
    <row r="38" spans="1:49" s="82" customFormat="1" ht="36.75" customHeight="1">
      <c r="A38" s="83" t="s">
        <v>63</v>
      </c>
      <c r="B38" s="488">
        <v>616601</v>
      </c>
      <c r="C38" s="85">
        <v>1483</v>
      </c>
      <c r="D38" s="328">
        <v>24.051209777473602</v>
      </c>
      <c r="E38" s="231">
        <v>1143</v>
      </c>
      <c r="F38" s="328">
        <v>18.5371090867514</v>
      </c>
      <c r="G38" s="231">
        <v>45</v>
      </c>
      <c r="H38" s="328">
        <v>0.72980744436029132</v>
      </c>
      <c r="I38" s="231">
        <v>295</v>
      </c>
      <c r="J38" s="324">
        <v>4.7842932463619094</v>
      </c>
      <c r="K38" s="493">
        <v>876</v>
      </c>
      <c r="L38" s="328">
        <v>14.030434511024943</v>
      </c>
      <c r="M38" s="354">
        <v>502</v>
      </c>
      <c r="N38" s="328">
        <v>8.0402718316604123</v>
      </c>
      <c r="O38" s="354">
        <v>23</v>
      </c>
      <c r="P38" s="328">
        <v>0.36837898830316634</v>
      </c>
      <c r="Q38" s="354">
        <v>351</v>
      </c>
      <c r="R38" s="328">
        <v>5.6217836910613634</v>
      </c>
      <c r="S38" s="231">
        <v>416</v>
      </c>
      <c r="T38" s="328">
        <v>6.6628547449616162</v>
      </c>
      <c r="U38" s="87">
        <v>137</v>
      </c>
      <c r="V38" s="328">
        <v>2.1942574520666862</v>
      </c>
      <c r="W38" s="354">
        <v>29</v>
      </c>
      <c r="X38" s="328">
        <v>0.46447785481703574</v>
      </c>
      <c r="Y38" s="354">
        <v>250</v>
      </c>
      <c r="Z38" s="328">
        <v>4.0041194380778942</v>
      </c>
      <c r="AA38" s="87">
        <v>5</v>
      </c>
      <c r="AB38" s="328">
        <v>8.0082388761557891E-2</v>
      </c>
      <c r="AC38" s="231">
        <v>1</v>
      </c>
      <c r="AD38" s="328">
        <v>1.6016477752311579E-2</v>
      </c>
      <c r="AE38" s="231">
        <v>0</v>
      </c>
      <c r="AF38" s="328">
        <v>0</v>
      </c>
      <c r="AG38" s="231">
        <v>4</v>
      </c>
      <c r="AH38" s="328">
        <v>6.4065911009246315E-2</v>
      </c>
      <c r="AI38" s="84">
        <v>1297</v>
      </c>
      <c r="AJ38" s="321">
        <v>20.773371644748117</v>
      </c>
      <c r="AK38" s="493">
        <v>2</v>
      </c>
      <c r="AL38" s="328">
        <v>3.2032955504623158E-2</v>
      </c>
      <c r="AM38" s="86">
        <v>0</v>
      </c>
      <c r="AN38" s="328">
        <v>0</v>
      </c>
      <c r="AO38" s="85">
        <v>2</v>
      </c>
      <c r="AP38" s="328">
        <v>3.2032955504623158E-2</v>
      </c>
      <c r="AQ38" s="84">
        <v>1776</v>
      </c>
      <c r="AR38" s="324">
        <v>28.803067137419497</v>
      </c>
      <c r="AS38" s="86">
        <v>257</v>
      </c>
      <c r="AT38" s="328">
        <v>4.1680114044576637</v>
      </c>
      <c r="AU38" s="85">
        <v>340</v>
      </c>
      <c r="AV38" s="328">
        <v>5.5141006907222021</v>
      </c>
      <c r="AW38" s="83" t="s">
        <v>63</v>
      </c>
    </row>
    <row r="39" spans="1:49" s="82" customFormat="1" ht="36.75" customHeight="1">
      <c r="A39" s="83" t="s">
        <v>64</v>
      </c>
      <c r="B39" s="488">
        <v>113608</v>
      </c>
      <c r="C39" s="85">
        <v>533</v>
      </c>
      <c r="D39" s="328">
        <v>46.915710161256243</v>
      </c>
      <c r="E39" s="231">
        <v>423</v>
      </c>
      <c r="F39" s="328">
        <v>37.233293430040135</v>
      </c>
      <c r="G39" s="231">
        <v>2</v>
      </c>
      <c r="H39" s="328">
        <v>0.17604394056756567</v>
      </c>
      <c r="I39" s="231">
        <v>108</v>
      </c>
      <c r="J39" s="324">
        <v>9.5063727906485465</v>
      </c>
      <c r="K39" s="493">
        <v>130</v>
      </c>
      <c r="L39" s="328">
        <v>11.044904617336536</v>
      </c>
      <c r="M39" s="354">
        <v>78</v>
      </c>
      <c r="N39" s="328">
        <v>6.6269427704019215</v>
      </c>
      <c r="O39" s="354">
        <v>0</v>
      </c>
      <c r="P39" s="328">
        <v>0</v>
      </c>
      <c r="Q39" s="354">
        <v>52</v>
      </c>
      <c r="R39" s="328">
        <v>4.417961846934614</v>
      </c>
      <c r="S39" s="231">
        <v>64</v>
      </c>
      <c r="T39" s="328">
        <v>5.4374915039195253</v>
      </c>
      <c r="U39" s="87">
        <v>15</v>
      </c>
      <c r="V39" s="328">
        <v>1.2744120712311389</v>
      </c>
      <c r="W39" s="354">
        <v>0</v>
      </c>
      <c r="X39" s="328">
        <v>0</v>
      </c>
      <c r="Y39" s="354">
        <v>49</v>
      </c>
      <c r="Z39" s="328">
        <v>4.1630794326883871</v>
      </c>
      <c r="AA39" s="87">
        <v>0</v>
      </c>
      <c r="AB39" s="328">
        <v>0</v>
      </c>
      <c r="AC39" s="231">
        <v>0</v>
      </c>
      <c r="AD39" s="328">
        <v>0</v>
      </c>
      <c r="AE39" s="231">
        <v>0</v>
      </c>
      <c r="AF39" s="328">
        <v>0</v>
      </c>
      <c r="AG39" s="231">
        <v>0</v>
      </c>
      <c r="AH39" s="328">
        <v>0</v>
      </c>
      <c r="AI39" s="84">
        <v>194</v>
      </c>
      <c r="AJ39" s="321">
        <v>16.482396121256063</v>
      </c>
      <c r="AK39" s="493">
        <v>1</v>
      </c>
      <c r="AL39" s="328">
        <v>8.4960804748742583E-2</v>
      </c>
      <c r="AM39" s="86">
        <v>1</v>
      </c>
      <c r="AN39" s="328">
        <v>8.4960804748742583E-2</v>
      </c>
      <c r="AO39" s="85">
        <v>2</v>
      </c>
      <c r="AP39" s="328">
        <v>0.16992160949748517</v>
      </c>
      <c r="AQ39" s="84">
        <v>350</v>
      </c>
      <c r="AR39" s="324">
        <v>30.807689599323989</v>
      </c>
      <c r="AS39" s="86">
        <v>40</v>
      </c>
      <c r="AT39" s="328">
        <v>3.5208788113513134</v>
      </c>
      <c r="AU39" s="85">
        <v>56</v>
      </c>
      <c r="AV39" s="328">
        <v>4.9292303358918392</v>
      </c>
      <c r="AW39" s="83" t="s">
        <v>64</v>
      </c>
    </row>
    <row r="40" spans="1:49" s="82" customFormat="1" ht="36.75" customHeight="1">
      <c r="A40" s="83" t="s">
        <v>65</v>
      </c>
      <c r="B40" s="488">
        <v>87929</v>
      </c>
      <c r="C40" s="85">
        <v>211</v>
      </c>
      <c r="D40" s="328">
        <v>23.996633647602039</v>
      </c>
      <c r="E40" s="231">
        <v>163</v>
      </c>
      <c r="F40" s="328">
        <v>18.537683813076459</v>
      </c>
      <c r="G40" s="231">
        <v>3</v>
      </c>
      <c r="H40" s="328">
        <v>0.34118436465784896</v>
      </c>
      <c r="I40" s="231">
        <v>45</v>
      </c>
      <c r="J40" s="324">
        <v>5.1177654698677335</v>
      </c>
      <c r="K40" s="493">
        <v>90</v>
      </c>
      <c r="L40" s="328">
        <v>10.121571317716123</v>
      </c>
      <c r="M40" s="354">
        <v>70</v>
      </c>
      <c r="N40" s="328">
        <v>7.8723332471125405</v>
      </c>
      <c r="O40" s="354">
        <v>2</v>
      </c>
      <c r="P40" s="328">
        <v>0.22492380706035831</v>
      </c>
      <c r="Q40" s="354">
        <v>18</v>
      </c>
      <c r="R40" s="328">
        <v>2.0243142635432245</v>
      </c>
      <c r="S40" s="231">
        <v>66</v>
      </c>
      <c r="T40" s="328">
        <v>7.4224856329918243</v>
      </c>
      <c r="U40" s="87">
        <v>26</v>
      </c>
      <c r="V40" s="328">
        <v>2.9240094917846582</v>
      </c>
      <c r="W40" s="354">
        <v>3</v>
      </c>
      <c r="X40" s="328">
        <v>0.33738571059053746</v>
      </c>
      <c r="Y40" s="354">
        <v>37</v>
      </c>
      <c r="Z40" s="328">
        <v>4.1610904306166283</v>
      </c>
      <c r="AA40" s="87">
        <v>0</v>
      </c>
      <c r="AB40" s="328">
        <v>0</v>
      </c>
      <c r="AC40" s="231">
        <v>0</v>
      </c>
      <c r="AD40" s="328">
        <v>0</v>
      </c>
      <c r="AE40" s="231">
        <v>0</v>
      </c>
      <c r="AF40" s="328">
        <v>0</v>
      </c>
      <c r="AG40" s="231">
        <v>0</v>
      </c>
      <c r="AH40" s="328">
        <v>0</v>
      </c>
      <c r="AI40" s="84">
        <v>156</v>
      </c>
      <c r="AJ40" s="321">
        <v>17.544056950707947</v>
      </c>
      <c r="AK40" s="493">
        <v>1</v>
      </c>
      <c r="AL40" s="328">
        <v>0.11246190353017915</v>
      </c>
      <c r="AM40" s="86">
        <v>0</v>
      </c>
      <c r="AN40" s="328">
        <v>0</v>
      </c>
      <c r="AO40" s="85">
        <v>1</v>
      </c>
      <c r="AP40" s="328">
        <v>0.11246190353017915</v>
      </c>
      <c r="AQ40" s="84">
        <v>158</v>
      </c>
      <c r="AR40" s="324">
        <v>17.969043205313376</v>
      </c>
      <c r="AS40" s="86">
        <v>51</v>
      </c>
      <c r="AT40" s="328">
        <v>5.8001341991834323</v>
      </c>
      <c r="AU40" s="85">
        <v>77</v>
      </c>
      <c r="AV40" s="328">
        <v>8.757065359551456</v>
      </c>
      <c r="AW40" s="83" t="s">
        <v>65</v>
      </c>
    </row>
    <row r="41" spans="1:49" s="82" customFormat="1" ht="36.75" customHeight="1">
      <c r="A41" s="83" t="s">
        <v>66</v>
      </c>
      <c r="B41" s="488">
        <v>55145</v>
      </c>
      <c r="C41" s="85">
        <v>104</v>
      </c>
      <c r="D41" s="328">
        <v>18.859370749841325</v>
      </c>
      <c r="E41" s="231">
        <v>100</v>
      </c>
      <c r="F41" s="328">
        <v>18.134010336385892</v>
      </c>
      <c r="G41" s="231">
        <v>1</v>
      </c>
      <c r="H41" s="328">
        <v>0.18134010336385892</v>
      </c>
      <c r="I41" s="231">
        <v>3</v>
      </c>
      <c r="J41" s="324">
        <v>0.54402031009157681</v>
      </c>
      <c r="K41" s="493">
        <v>52</v>
      </c>
      <c r="L41" s="328">
        <v>9.1537477555714641</v>
      </c>
      <c r="M41" s="354">
        <v>37</v>
      </c>
      <c r="N41" s="328">
        <v>6.5132435953104642</v>
      </c>
      <c r="O41" s="354">
        <v>3</v>
      </c>
      <c r="P41" s="328">
        <v>0.52810083205219982</v>
      </c>
      <c r="Q41" s="354">
        <v>12</v>
      </c>
      <c r="R41" s="328">
        <v>2.1124033282087993</v>
      </c>
      <c r="S41" s="231">
        <v>21</v>
      </c>
      <c r="T41" s="328">
        <v>3.6967058243653987</v>
      </c>
      <c r="U41" s="87">
        <v>12</v>
      </c>
      <c r="V41" s="328">
        <v>2.1124033282087993</v>
      </c>
      <c r="W41" s="354">
        <v>0</v>
      </c>
      <c r="X41" s="328">
        <v>0</v>
      </c>
      <c r="Y41" s="354">
        <v>9</v>
      </c>
      <c r="Z41" s="328">
        <v>1.5843024961565995</v>
      </c>
      <c r="AA41" s="87">
        <v>10</v>
      </c>
      <c r="AB41" s="328">
        <v>1.760336106840666</v>
      </c>
      <c r="AC41" s="231">
        <v>0</v>
      </c>
      <c r="AD41" s="328">
        <v>0</v>
      </c>
      <c r="AE41" s="231">
        <v>0</v>
      </c>
      <c r="AF41" s="328">
        <v>0</v>
      </c>
      <c r="AG41" s="231">
        <v>10</v>
      </c>
      <c r="AH41" s="328">
        <v>1.760336106840666</v>
      </c>
      <c r="AI41" s="84">
        <v>83</v>
      </c>
      <c r="AJ41" s="321">
        <v>14.610789686777528</v>
      </c>
      <c r="AK41" s="493">
        <v>0</v>
      </c>
      <c r="AL41" s="328">
        <v>0</v>
      </c>
      <c r="AM41" s="86">
        <v>0</v>
      </c>
      <c r="AN41" s="328">
        <v>0</v>
      </c>
      <c r="AO41" s="85">
        <v>0</v>
      </c>
      <c r="AP41" s="328">
        <v>0</v>
      </c>
      <c r="AQ41" s="84">
        <v>107</v>
      </c>
      <c r="AR41" s="324">
        <v>19.403391059932904</v>
      </c>
      <c r="AS41" s="86">
        <v>8</v>
      </c>
      <c r="AT41" s="328">
        <v>1.4507208269108713</v>
      </c>
      <c r="AU41" s="85">
        <v>28</v>
      </c>
      <c r="AV41" s="328">
        <v>5.0775228941880499</v>
      </c>
      <c r="AW41" s="83" t="s">
        <v>66</v>
      </c>
    </row>
    <row r="42" spans="1:49" s="82" customFormat="1" ht="36.75" customHeight="1">
      <c r="A42" s="83" t="s">
        <v>67</v>
      </c>
      <c r="B42" s="488">
        <v>53001</v>
      </c>
      <c r="C42" s="85">
        <v>183</v>
      </c>
      <c r="D42" s="328">
        <v>34.527650421690154</v>
      </c>
      <c r="E42" s="231">
        <v>150</v>
      </c>
      <c r="F42" s="328">
        <v>28.301352804664063</v>
      </c>
      <c r="G42" s="231">
        <v>14</v>
      </c>
      <c r="H42" s="328">
        <v>2.6414595951019795</v>
      </c>
      <c r="I42" s="231">
        <v>19</v>
      </c>
      <c r="J42" s="324">
        <v>3.5848380219241145</v>
      </c>
      <c r="K42" s="493">
        <v>75</v>
      </c>
      <c r="L42" s="328">
        <v>14.028568400182056</v>
      </c>
      <c r="M42" s="354">
        <v>59</v>
      </c>
      <c r="N42" s="328">
        <v>11.035807141476552</v>
      </c>
      <c r="O42" s="354">
        <v>1</v>
      </c>
      <c r="P42" s="328">
        <v>0.18704757866909408</v>
      </c>
      <c r="Q42" s="354">
        <v>15</v>
      </c>
      <c r="R42" s="328">
        <v>2.8057136800364115</v>
      </c>
      <c r="S42" s="231">
        <v>26</v>
      </c>
      <c r="T42" s="328">
        <v>4.8632370453964464</v>
      </c>
      <c r="U42" s="87">
        <v>9</v>
      </c>
      <c r="V42" s="328">
        <v>1.683428208021847</v>
      </c>
      <c r="W42" s="354">
        <v>0</v>
      </c>
      <c r="X42" s="328">
        <v>0</v>
      </c>
      <c r="Y42" s="354">
        <v>17</v>
      </c>
      <c r="Z42" s="328">
        <v>3.1798088373745994</v>
      </c>
      <c r="AA42" s="87">
        <v>0</v>
      </c>
      <c r="AB42" s="328">
        <v>0</v>
      </c>
      <c r="AC42" s="231">
        <v>0</v>
      </c>
      <c r="AD42" s="328">
        <v>0</v>
      </c>
      <c r="AE42" s="231">
        <v>0</v>
      </c>
      <c r="AF42" s="328">
        <v>0</v>
      </c>
      <c r="AG42" s="231">
        <v>0</v>
      </c>
      <c r="AH42" s="328">
        <v>0</v>
      </c>
      <c r="AI42" s="84">
        <v>101</v>
      </c>
      <c r="AJ42" s="321">
        <v>18.891805445578502</v>
      </c>
      <c r="AK42" s="493">
        <v>0</v>
      </c>
      <c r="AL42" s="328">
        <v>0</v>
      </c>
      <c r="AM42" s="86">
        <v>1</v>
      </c>
      <c r="AN42" s="328">
        <v>0.18704757866909408</v>
      </c>
      <c r="AO42" s="85">
        <v>1</v>
      </c>
      <c r="AP42" s="328">
        <v>0.18704757866909408</v>
      </c>
      <c r="AQ42" s="84">
        <v>104</v>
      </c>
      <c r="AR42" s="324">
        <v>19.622271277900417</v>
      </c>
      <c r="AS42" s="86">
        <v>15</v>
      </c>
      <c r="AT42" s="328">
        <v>2.8301352804664064</v>
      </c>
      <c r="AU42" s="85">
        <v>60</v>
      </c>
      <c r="AV42" s="328">
        <v>11.320541121865626</v>
      </c>
      <c r="AW42" s="83" t="s">
        <v>67</v>
      </c>
    </row>
    <row r="43" spans="1:49" s="82" customFormat="1" ht="36.75" customHeight="1">
      <c r="A43" s="83" t="s">
        <v>68</v>
      </c>
      <c r="B43" s="488">
        <v>215537</v>
      </c>
      <c r="C43" s="85">
        <v>363</v>
      </c>
      <c r="D43" s="328">
        <v>16.841655956981864</v>
      </c>
      <c r="E43" s="231">
        <v>307</v>
      </c>
      <c r="F43" s="328">
        <v>14.243494156455736</v>
      </c>
      <c r="G43" s="231">
        <v>1</v>
      </c>
      <c r="H43" s="328">
        <v>4.6395746437966567E-2</v>
      </c>
      <c r="I43" s="231">
        <v>55</v>
      </c>
      <c r="J43" s="324">
        <v>2.5517660540881608</v>
      </c>
      <c r="K43" s="493">
        <v>285</v>
      </c>
      <c r="L43" s="328">
        <v>12.748483601424253</v>
      </c>
      <c r="M43" s="354">
        <v>161</v>
      </c>
      <c r="N43" s="328">
        <v>7.2017749467694907</v>
      </c>
      <c r="O43" s="354">
        <v>0</v>
      </c>
      <c r="P43" s="328">
        <v>0</v>
      </c>
      <c r="Q43" s="354">
        <v>124</v>
      </c>
      <c r="R43" s="328">
        <v>5.5467086546547621</v>
      </c>
      <c r="S43" s="231">
        <v>129</v>
      </c>
      <c r="T43" s="328">
        <v>5.7703662616972942</v>
      </c>
      <c r="U43" s="87">
        <v>30</v>
      </c>
      <c r="V43" s="328">
        <v>1.3419456422551845</v>
      </c>
      <c r="W43" s="354">
        <v>1</v>
      </c>
      <c r="X43" s="328">
        <v>4.4731521408506156E-2</v>
      </c>
      <c r="Y43" s="354">
        <v>98</v>
      </c>
      <c r="Z43" s="328">
        <v>4.383689098033603</v>
      </c>
      <c r="AA43" s="87">
        <v>0</v>
      </c>
      <c r="AB43" s="328">
        <v>0</v>
      </c>
      <c r="AC43" s="231">
        <v>0</v>
      </c>
      <c r="AD43" s="328">
        <v>0</v>
      </c>
      <c r="AE43" s="231">
        <v>0</v>
      </c>
      <c r="AF43" s="328">
        <v>0</v>
      </c>
      <c r="AG43" s="231">
        <v>0</v>
      </c>
      <c r="AH43" s="328">
        <v>0</v>
      </c>
      <c r="AI43" s="84">
        <v>414</v>
      </c>
      <c r="AJ43" s="321">
        <v>18.518849863121545</v>
      </c>
      <c r="AK43" s="493">
        <v>0</v>
      </c>
      <c r="AL43" s="328">
        <v>0</v>
      </c>
      <c r="AM43" s="86">
        <v>1</v>
      </c>
      <c r="AN43" s="328">
        <v>4.4731521408506156E-2</v>
      </c>
      <c r="AO43" s="85">
        <v>1</v>
      </c>
      <c r="AP43" s="328">
        <v>4.4731521408506156E-2</v>
      </c>
      <c r="AQ43" s="84">
        <v>433</v>
      </c>
      <c r="AR43" s="324">
        <v>20.089358207639524</v>
      </c>
      <c r="AS43" s="86">
        <v>43</v>
      </c>
      <c r="AT43" s="328">
        <v>1.9950170968325625</v>
      </c>
      <c r="AU43" s="85">
        <v>80</v>
      </c>
      <c r="AV43" s="328">
        <v>3.7116597150373258</v>
      </c>
      <c r="AW43" s="83" t="s">
        <v>68</v>
      </c>
    </row>
    <row r="44" spans="1:49" s="82" customFormat="1" ht="36.75" customHeight="1">
      <c r="A44" s="83" t="s">
        <v>69</v>
      </c>
      <c r="B44" s="488">
        <v>289328</v>
      </c>
      <c r="C44" s="85">
        <v>530</v>
      </c>
      <c r="D44" s="328">
        <v>18.31831001493115</v>
      </c>
      <c r="E44" s="231">
        <v>418</v>
      </c>
      <c r="F44" s="328">
        <v>14.447270917436267</v>
      </c>
      <c r="G44" s="231">
        <v>32</v>
      </c>
      <c r="H44" s="328">
        <v>1.1060111707128242</v>
      </c>
      <c r="I44" s="231">
        <v>80</v>
      </c>
      <c r="J44" s="324">
        <v>2.7650279267820603</v>
      </c>
      <c r="K44" s="493">
        <v>326</v>
      </c>
      <c r="L44" s="328">
        <v>10.888843611488731</v>
      </c>
      <c r="M44" s="354">
        <v>204</v>
      </c>
      <c r="N44" s="328">
        <v>6.8138775973733177</v>
      </c>
      <c r="O44" s="354">
        <v>4</v>
      </c>
      <c r="P44" s="328">
        <v>0.13360544308575131</v>
      </c>
      <c r="Q44" s="354">
        <v>118</v>
      </c>
      <c r="R44" s="328">
        <v>3.9413605710296635</v>
      </c>
      <c r="S44" s="231">
        <v>121</v>
      </c>
      <c r="T44" s="328">
        <v>4.0415646533439773</v>
      </c>
      <c r="U44" s="87">
        <v>28</v>
      </c>
      <c r="V44" s="328">
        <v>0.93523810160025922</v>
      </c>
      <c r="W44" s="354">
        <v>2</v>
      </c>
      <c r="X44" s="328">
        <v>6.6802721542875657E-2</v>
      </c>
      <c r="Y44" s="354">
        <v>91</v>
      </c>
      <c r="Z44" s="328">
        <v>3.0395238302008427</v>
      </c>
      <c r="AA44" s="87">
        <v>1</v>
      </c>
      <c r="AB44" s="328">
        <v>3.3401360771437828E-2</v>
      </c>
      <c r="AC44" s="231">
        <v>0</v>
      </c>
      <c r="AD44" s="328">
        <v>0</v>
      </c>
      <c r="AE44" s="231">
        <v>0</v>
      </c>
      <c r="AF44" s="328">
        <v>0</v>
      </c>
      <c r="AG44" s="231">
        <v>1</v>
      </c>
      <c r="AH44" s="328">
        <v>3.3401360771437828E-2</v>
      </c>
      <c r="AI44" s="84">
        <v>448</v>
      </c>
      <c r="AJ44" s="321">
        <v>14.963809625604148</v>
      </c>
      <c r="AK44" s="493">
        <v>1</v>
      </c>
      <c r="AL44" s="328">
        <v>3.3401360771437828E-2</v>
      </c>
      <c r="AM44" s="86">
        <v>1</v>
      </c>
      <c r="AN44" s="328">
        <v>3.3401360771437828E-2</v>
      </c>
      <c r="AO44" s="85">
        <v>2</v>
      </c>
      <c r="AP44" s="328">
        <v>6.6802721542875657E-2</v>
      </c>
      <c r="AQ44" s="84">
        <v>599</v>
      </c>
      <c r="AR44" s="324">
        <v>20.703146601780677</v>
      </c>
      <c r="AS44" s="86">
        <v>75</v>
      </c>
      <c r="AT44" s="328">
        <v>2.592213681358182</v>
      </c>
      <c r="AU44" s="85">
        <v>72</v>
      </c>
      <c r="AV44" s="328">
        <v>2.4885251341038543</v>
      </c>
      <c r="AW44" s="83" t="s">
        <v>69</v>
      </c>
    </row>
    <row r="45" spans="1:49" s="82" customFormat="1" ht="36.75" customHeight="1">
      <c r="A45" s="83" t="s">
        <v>70</v>
      </c>
      <c r="B45" s="488">
        <v>113500</v>
      </c>
      <c r="C45" s="85">
        <v>234</v>
      </c>
      <c r="D45" s="328">
        <v>20.616740088105729</v>
      </c>
      <c r="E45" s="231">
        <v>200</v>
      </c>
      <c r="F45" s="328">
        <v>17.621145374449341</v>
      </c>
      <c r="G45" s="231">
        <v>14</v>
      </c>
      <c r="H45" s="328">
        <v>1.2334801762114538</v>
      </c>
      <c r="I45" s="231">
        <v>20</v>
      </c>
      <c r="J45" s="324">
        <v>1.7621145374449341</v>
      </c>
      <c r="K45" s="493">
        <v>142</v>
      </c>
      <c r="L45" s="328">
        <v>12.135922330097086</v>
      </c>
      <c r="M45" s="354">
        <v>93</v>
      </c>
      <c r="N45" s="328">
        <v>7.9481744837959782</v>
      </c>
      <c r="O45" s="354">
        <v>2</v>
      </c>
      <c r="P45" s="328">
        <v>0.17092848352249418</v>
      </c>
      <c r="Q45" s="354">
        <v>47</v>
      </c>
      <c r="R45" s="328">
        <v>4.0168193627786133</v>
      </c>
      <c r="S45" s="231">
        <v>38</v>
      </c>
      <c r="T45" s="328">
        <v>3.2476411869273893</v>
      </c>
      <c r="U45" s="87">
        <v>10</v>
      </c>
      <c r="V45" s="328">
        <v>0.85464241761247084</v>
      </c>
      <c r="W45" s="354">
        <v>0</v>
      </c>
      <c r="X45" s="328">
        <v>0</v>
      </c>
      <c r="Y45" s="354">
        <v>28</v>
      </c>
      <c r="Z45" s="328">
        <v>2.3929987693149184</v>
      </c>
      <c r="AA45" s="87">
        <v>1</v>
      </c>
      <c r="AB45" s="328">
        <v>8.5464241761247089E-2</v>
      </c>
      <c r="AC45" s="231">
        <v>1</v>
      </c>
      <c r="AD45" s="328">
        <v>8.5464241761247089E-2</v>
      </c>
      <c r="AE45" s="231">
        <v>0</v>
      </c>
      <c r="AF45" s="328">
        <v>0</v>
      </c>
      <c r="AG45" s="231">
        <v>0</v>
      </c>
      <c r="AH45" s="328">
        <v>0</v>
      </c>
      <c r="AI45" s="84">
        <v>181</v>
      </c>
      <c r="AJ45" s="321">
        <v>15.469027758785723</v>
      </c>
      <c r="AK45" s="493">
        <v>0</v>
      </c>
      <c r="AL45" s="328">
        <v>0</v>
      </c>
      <c r="AM45" s="86">
        <v>2</v>
      </c>
      <c r="AN45" s="328">
        <v>0.17092848352249418</v>
      </c>
      <c r="AO45" s="85">
        <v>2</v>
      </c>
      <c r="AP45" s="328">
        <v>0.17092848352249418</v>
      </c>
      <c r="AQ45" s="84">
        <v>254</v>
      </c>
      <c r="AR45" s="324">
        <v>22.378854625550662</v>
      </c>
      <c r="AS45" s="86">
        <v>25</v>
      </c>
      <c r="AT45" s="328">
        <v>2.2026431718061676</v>
      </c>
      <c r="AU45" s="85">
        <v>22</v>
      </c>
      <c r="AV45" s="328">
        <v>1.9383259911894273</v>
      </c>
      <c r="AW45" s="83" t="s">
        <v>70</v>
      </c>
    </row>
    <row r="46" spans="1:49" s="82" customFormat="1" ht="36.75" customHeight="1">
      <c r="A46" s="83" t="s">
        <v>71</v>
      </c>
      <c r="B46" s="488">
        <v>81222</v>
      </c>
      <c r="C46" s="85">
        <v>351</v>
      </c>
      <c r="D46" s="328">
        <v>43.214892516805797</v>
      </c>
      <c r="E46" s="231">
        <v>282</v>
      </c>
      <c r="F46" s="328">
        <v>34.719657235724313</v>
      </c>
      <c r="G46" s="231">
        <v>1</v>
      </c>
      <c r="H46" s="328">
        <v>0.1231193518997316</v>
      </c>
      <c r="I46" s="231">
        <v>68</v>
      </c>
      <c r="J46" s="324">
        <v>8.3721159291817493</v>
      </c>
      <c r="K46" s="493">
        <v>168</v>
      </c>
      <c r="L46" s="328">
        <v>20.116628548848688</v>
      </c>
      <c r="M46" s="354">
        <v>148</v>
      </c>
      <c r="N46" s="328">
        <v>17.721791816842888</v>
      </c>
      <c r="O46" s="354">
        <v>0</v>
      </c>
      <c r="P46" s="328">
        <v>0</v>
      </c>
      <c r="Q46" s="354">
        <v>20</v>
      </c>
      <c r="R46" s="328">
        <v>2.3948367320057957</v>
      </c>
      <c r="S46" s="231">
        <v>43</v>
      </c>
      <c r="T46" s="328">
        <v>5.1488989738124618</v>
      </c>
      <c r="U46" s="87">
        <v>23</v>
      </c>
      <c r="V46" s="328">
        <v>2.7540622418066656</v>
      </c>
      <c r="W46" s="354">
        <v>0</v>
      </c>
      <c r="X46" s="328">
        <v>0</v>
      </c>
      <c r="Y46" s="354">
        <v>20</v>
      </c>
      <c r="Z46" s="328">
        <v>2.3948367320057957</v>
      </c>
      <c r="AA46" s="87">
        <v>0</v>
      </c>
      <c r="AB46" s="328">
        <v>0</v>
      </c>
      <c r="AC46" s="231">
        <v>0</v>
      </c>
      <c r="AD46" s="328">
        <v>0</v>
      </c>
      <c r="AE46" s="231">
        <v>0</v>
      </c>
      <c r="AF46" s="328">
        <v>0</v>
      </c>
      <c r="AG46" s="231">
        <v>0</v>
      </c>
      <c r="AH46" s="328">
        <v>0</v>
      </c>
      <c r="AI46" s="84">
        <v>211</v>
      </c>
      <c r="AJ46" s="321">
        <v>25.265527522661149</v>
      </c>
      <c r="AK46" s="493">
        <v>1</v>
      </c>
      <c r="AL46" s="328">
        <v>0.11974183660028979</v>
      </c>
      <c r="AM46" s="86">
        <v>2</v>
      </c>
      <c r="AN46" s="328">
        <v>0.23948367320057959</v>
      </c>
      <c r="AO46" s="85">
        <v>3</v>
      </c>
      <c r="AP46" s="328">
        <v>0.35922550980086942</v>
      </c>
      <c r="AQ46" s="84">
        <v>189</v>
      </c>
      <c r="AR46" s="324">
        <v>23.269557509049271</v>
      </c>
      <c r="AS46" s="86">
        <v>20</v>
      </c>
      <c r="AT46" s="328">
        <v>2.4623870379946315</v>
      </c>
      <c r="AU46" s="85">
        <v>54</v>
      </c>
      <c r="AV46" s="328">
        <v>6.6484450025855066</v>
      </c>
      <c r="AW46" s="83" t="s">
        <v>71</v>
      </c>
    </row>
    <row r="47" spans="1:49" s="82" customFormat="1" ht="36.75" customHeight="1">
      <c r="A47" s="83" t="s">
        <v>72</v>
      </c>
      <c r="B47" s="488">
        <v>113301</v>
      </c>
      <c r="C47" s="85">
        <v>268</v>
      </c>
      <c r="D47" s="328">
        <v>23.653807115559438</v>
      </c>
      <c r="E47" s="231">
        <v>236</v>
      </c>
      <c r="F47" s="328">
        <v>20.829471937582195</v>
      </c>
      <c r="G47" s="231">
        <v>1</v>
      </c>
      <c r="H47" s="328">
        <v>8.8260474311788947E-2</v>
      </c>
      <c r="I47" s="231">
        <v>31</v>
      </c>
      <c r="J47" s="324">
        <v>2.7360747036654578</v>
      </c>
      <c r="K47" s="493">
        <v>256</v>
      </c>
      <c r="L47" s="328">
        <v>21.874359149634291</v>
      </c>
      <c r="M47" s="354">
        <v>135</v>
      </c>
      <c r="N47" s="328">
        <v>11.535306582814956</v>
      </c>
      <c r="O47" s="354">
        <v>1</v>
      </c>
      <c r="P47" s="328">
        <v>8.5446715428258949E-2</v>
      </c>
      <c r="Q47" s="354">
        <v>120</v>
      </c>
      <c r="R47" s="328">
        <v>10.253605851391072</v>
      </c>
      <c r="S47" s="231">
        <v>118</v>
      </c>
      <c r="T47" s="328">
        <v>10.082712420534554</v>
      </c>
      <c r="U47" s="87">
        <v>56</v>
      </c>
      <c r="V47" s="328">
        <v>4.7850160639825008</v>
      </c>
      <c r="W47" s="354">
        <v>5</v>
      </c>
      <c r="X47" s="328">
        <v>0.42723357714129467</v>
      </c>
      <c r="Y47" s="354">
        <v>57</v>
      </c>
      <c r="Z47" s="328">
        <v>4.8704627794107598</v>
      </c>
      <c r="AA47" s="87">
        <v>0</v>
      </c>
      <c r="AB47" s="328">
        <v>0</v>
      </c>
      <c r="AC47" s="231">
        <v>0</v>
      </c>
      <c r="AD47" s="328">
        <v>0</v>
      </c>
      <c r="AE47" s="231">
        <v>0</v>
      </c>
      <c r="AF47" s="328">
        <v>0</v>
      </c>
      <c r="AG47" s="231">
        <v>0</v>
      </c>
      <c r="AH47" s="328">
        <v>0</v>
      </c>
      <c r="AI47" s="84">
        <v>374</v>
      </c>
      <c r="AJ47" s="321">
        <v>31.957071570168843</v>
      </c>
      <c r="AK47" s="493">
        <v>5</v>
      </c>
      <c r="AL47" s="328">
        <v>0.42723357714129467</v>
      </c>
      <c r="AM47" s="86">
        <v>0</v>
      </c>
      <c r="AN47" s="328">
        <v>0</v>
      </c>
      <c r="AO47" s="85">
        <v>5</v>
      </c>
      <c r="AP47" s="328">
        <v>0.42723357714129467</v>
      </c>
      <c r="AQ47" s="84">
        <v>222</v>
      </c>
      <c r="AR47" s="324">
        <v>19.593825297217148</v>
      </c>
      <c r="AS47" s="86">
        <v>61</v>
      </c>
      <c r="AT47" s="328">
        <v>5.3838889330191257</v>
      </c>
      <c r="AU47" s="85">
        <v>81</v>
      </c>
      <c r="AV47" s="328">
        <v>7.149098419254905</v>
      </c>
      <c r="AW47" s="83" t="s">
        <v>72</v>
      </c>
    </row>
    <row r="48" spans="1:49" s="82" customFormat="1" ht="36.75" customHeight="1">
      <c r="A48" s="83" t="s">
        <v>73</v>
      </c>
      <c r="B48" s="488">
        <v>112372</v>
      </c>
      <c r="C48" s="85">
        <v>224</v>
      </c>
      <c r="D48" s="328">
        <v>19.933791335919981</v>
      </c>
      <c r="E48" s="231">
        <v>181</v>
      </c>
      <c r="F48" s="328">
        <v>16.107215320542483</v>
      </c>
      <c r="G48" s="231">
        <v>14</v>
      </c>
      <c r="H48" s="328">
        <v>1.2458619584949988</v>
      </c>
      <c r="I48" s="231">
        <v>29</v>
      </c>
      <c r="J48" s="324">
        <v>2.5807140568824973</v>
      </c>
      <c r="K48" s="493">
        <v>216</v>
      </c>
      <c r="L48" s="328">
        <v>18.681188792439883</v>
      </c>
      <c r="M48" s="354">
        <v>91</v>
      </c>
      <c r="N48" s="328">
        <v>7.8703156486668027</v>
      </c>
      <c r="O48" s="354">
        <v>8</v>
      </c>
      <c r="P48" s="328">
        <v>0.69189588120147716</v>
      </c>
      <c r="Q48" s="354">
        <v>117</v>
      </c>
      <c r="R48" s="328">
        <v>10.118977262571605</v>
      </c>
      <c r="S48" s="231">
        <v>150</v>
      </c>
      <c r="T48" s="328">
        <v>12.973047772527698</v>
      </c>
      <c r="U48" s="87">
        <v>19</v>
      </c>
      <c r="V48" s="328">
        <v>1.6432527178535081</v>
      </c>
      <c r="W48" s="354">
        <v>1</v>
      </c>
      <c r="X48" s="328">
        <v>8.6486985150184645E-2</v>
      </c>
      <c r="Y48" s="354">
        <v>130</v>
      </c>
      <c r="Z48" s="328">
        <v>11.243308069524003</v>
      </c>
      <c r="AA48" s="87">
        <v>1</v>
      </c>
      <c r="AB48" s="328">
        <v>8.6486985150184645E-2</v>
      </c>
      <c r="AC48" s="231">
        <v>0</v>
      </c>
      <c r="AD48" s="328">
        <v>0</v>
      </c>
      <c r="AE48" s="231">
        <v>0</v>
      </c>
      <c r="AF48" s="328">
        <v>0</v>
      </c>
      <c r="AG48" s="231">
        <v>1</v>
      </c>
      <c r="AH48" s="328">
        <v>8.6486985150184645E-2</v>
      </c>
      <c r="AI48" s="84">
        <v>367</v>
      </c>
      <c r="AJ48" s="321">
        <v>31.740723550117764</v>
      </c>
      <c r="AK48" s="493">
        <v>0</v>
      </c>
      <c r="AL48" s="328">
        <v>0</v>
      </c>
      <c r="AM48" s="86">
        <v>1</v>
      </c>
      <c r="AN48" s="328">
        <v>8.6486985150184645E-2</v>
      </c>
      <c r="AO48" s="85">
        <v>1</v>
      </c>
      <c r="AP48" s="328">
        <v>8.6486985150184645E-2</v>
      </c>
      <c r="AQ48" s="84">
        <v>256</v>
      </c>
      <c r="AR48" s="324">
        <v>22.781475812479975</v>
      </c>
      <c r="AS48" s="86">
        <v>23</v>
      </c>
      <c r="AT48" s="328">
        <v>2.0467732175274982</v>
      </c>
      <c r="AU48" s="85">
        <v>45</v>
      </c>
      <c r="AV48" s="328">
        <v>4.0045562951624962</v>
      </c>
      <c r="AW48" s="83" t="s">
        <v>73</v>
      </c>
    </row>
    <row r="49" spans="1:49" s="82" customFormat="1" ht="36.75" customHeight="1">
      <c r="A49" s="83" t="s">
        <v>74</v>
      </c>
      <c r="B49" s="488">
        <v>55859</v>
      </c>
      <c r="C49" s="85">
        <v>59</v>
      </c>
      <c r="D49" s="328">
        <v>10.562308670044219</v>
      </c>
      <c r="E49" s="231">
        <v>49</v>
      </c>
      <c r="F49" s="328">
        <v>8.7720868615621477</v>
      </c>
      <c r="G49" s="231">
        <v>9</v>
      </c>
      <c r="H49" s="328">
        <v>1.6111996276338638</v>
      </c>
      <c r="I49" s="231">
        <v>1</v>
      </c>
      <c r="J49" s="324">
        <v>0.17902218084820709</v>
      </c>
      <c r="K49" s="493">
        <v>384</v>
      </c>
      <c r="L49" s="328">
        <v>67.046129133638289</v>
      </c>
      <c r="M49" s="354">
        <v>196</v>
      </c>
      <c r="N49" s="328">
        <v>34.22146174529454</v>
      </c>
      <c r="O49" s="354">
        <v>3</v>
      </c>
      <c r="P49" s="328">
        <v>0.52379788385654913</v>
      </c>
      <c r="Q49" s="354">
        <v>185</v>
      </c>
      <c r="R49" s="328">
        <v>32.300869504487196</v>
      </c>
      <c r="S49" s="231">
        <v>257</v>
      </c>
      <c r="T49" s="328">
        <v>44.872018717044377</v>
      </c>
      <c r="U49" s="87">
        <v>129</v>
      </c>
      <c r="V49" s="328">
        <v>22.523309005831614</v>
      </c>
      <c r="W49" s="354">
        <v>3</v>
      </c>
      <c r="X49" s="328">
        <v>0.52379788385654913</v>
      </c>
      <c r="Y49" s="354">
        <v>125</v>
      </c>
      <c r="Z49" s="328">
        <v>21.824911827356214</v>
      </c>
      <c r="AA49" s="87">
        <v>0</v>
      </c>
      <c r="AB49" s="328">
        <v>0</v>
      </c>
      <c r="AC49" s="231">
        <v>0</v>
      </c>
      <c r="AD49" s="328">
        <v>0</v>
      </c>
      <c r="AE49" s="231">
        <v>0</v>
      </c>
      <c r="AF49" s="328">
        <v>0</v>
      </c>
      <c r="AG49" s="231">
        <v>0</v>
      </c>
      <c r="AH49" s="328">
        <v>0</v>
      </c>
      <c r="AI49" s="84">
        <v>641</v>
      </c>
      <c r="AJ49" s="321">
        <v>111.91814785068267</v>
      </c>
      <c r="AK49" s="493">
        <v>1</v>
      </c>
      <c r="AL49" s="328">
        <v>0.17459929461884971</v>
      </c>
      <c r="AM49" s="86">
        <v>0</v>
      </c>
      <c r="AN49" s="328">
        <v>0</v>
      </c>
      <c r="AO49" s="85">
        <v>1</v>
      </c>
      <c r="AP49" s="328">
        <v>0.17459929461884971</v>
      </c>
      <c r="AQ49" s="84">
        <v>118</v>
      </c>
      <c r="AR49" s="324">
        <v>21.124617340088438</v>
      </c>
      <c r="AS49" s="86">
        <v>12</v>
      </c>
      <c r="AT49" s="328">
        <v>2.1482661701784851</v>
      </c>
      <c r="AU49" s="85">
        <v>98</v>
      </c>
      <c r="AV49" s="328">
        <v>17.544173723124295</v>
      </c>
      <c r="AW49" s="83" t="s">
        <v>74</v>
      </c>
    </row>
    <row r="50" spans="1:49" s="82" customFormat="1" ht="36.75" customHeight="1">
      <c r="A50" s="83" t="s">
        <v>75</v>
      </c>
      <c r="B50" s="488">
        <v>588187</v>
      </c>
      <c r="C50" s="85">
        <v>1080</v>
      </c>
      <c r="D50" s="328">
        <v>18.361507479764089</v>
      </c>
      <c r="E50" s="231">
        <v>886</v>
      </c>
      <c r="F50" s="328">
        <v>15.063236691732392</v>
      </c>
      <c r="G50" s="231">
        <v>39</v>
      </c>
      <c r="H50" s="328">
        <v>0.66305443676925868</v>
      </c>
      <c r="I50" s="231">
        <v>155</v>
      </c>
      <c r="J50" s="324">
        <v>2.6352163512624389</v>
      </c>
      <c r="K50" s="493">
        <v>734</v>
      </c>
      <c r="L50" s="328">
        <v>12.321486725584485</v>
      </c>
      <c r="M50" s="354">
        <v>495</v>
      </c>
      <c r="N50" s="328">
        <v>8.3094494947742792</v>
      </c>
      <c r="O50" s="354">
        <v>5</v>
      </c>
      <c r="P50" s="328">
        <v>8.3933833280548278E-2</v>
      </c>
      <c r="Q50" s="354">
        <v>234</v>
      </c>
      <c r="R50" s="328">
        <v>3.9281033975296595</v>
      </c>
      <c r="S50" s="231">
        <v>322</v>
      </c>
      <c r="T50" s="328">
        <v>5.4053388632673096</v>
      </c>
      <c r="U50" s="87">
        <v>112</v>
      </c>
      <c r="V50" s="328">
        <v>1.8801178654842814</v>
      </c>
      <c r="W50" s="354">
        <v>1</v>
      </c>
      <c r="X50" s="328">
        <v>1.6786766656109654E-2</v>
      </c>
      <c r="Y50" s="354">
        <v>209</v>
      </c>
      <c r="Z50" s="328">
        <v>3.5084342311269179</v>
      </c>
      <c r="AA50" s="87">
        <v>3</v>
      </c>
      <c r="AB50" s="328">
        <v>5.0360299968328963E-2</v>
      </c>
      <c r="AC50" s="231">
        <v>3</v>
      </c>
      <c r="AD50" s="328">
        <v>5.0360299968328963E-2</v>
      </c>
      <c r="AE50" s="231">
        <v>0</v>
      </c>
      <c r="AF50" s="328">
        <v>0</v>
      </c>
      <c r="AG50" s="231">
        <v>0</v>
      </c>
      <c r="AH50" s="328">
        <v>0</v>
      </c>
      <c r="AI50" s="84">
        <v>1059</v>
      </c>
      <c r="AJ50" s="321">
        <v>17.777185888820124</v>
      </c>
      <c r="AK50" s="493">
        <v>5</v>
      </c>
      <c r="AL50" s="328">
        <v>8.3933833280548278E-2</v>
      </c>
      <c r="AM50" s="86">
        <v>2</v>
      </c>
      <c r="AN50" s="328">
        <v>3.3573533312219309E-2</v>
      </c>
      <c r="AO50" s="85">
        <v>7</v>
      </c>
      <c r="AP50" s="328">
        <v>0.11750736659276759</v>
      </c>
      <c r="AQ50" s="84">
        <v>1700</v>
      </c>
      <c r="AR50" s="324">
        <v>28.90237288481384</v>
      </c>
      <c r="AS50" s="86">
        <v>129</v>
      </c>
      <c r="AT50" s="328">
        <v>2.1931800600829328</v>
      </c>
      <c r="AU50" s="85">
        <v>246</v>
      </c>
      <c r="AV50" s="328">
        <v>4.1823433703907087</v>
      </c>
      <c r="AW50" s="83" t="s">
        <v>75</v>
      </c>
    </row>
    <row r="51" spans="1:49" s="82" customFormat="1" ht="36.75" customHeight="1">
      <c r="A51" s="83" t="s">
        <v>76</v>
      </c>
      <c r="B51" s="488">
        <v>84568</v>
      </c>
      <c r="C51" s="85">
        <v>303</v>
      </c>
      <c r="D51" s="328">
        <v>35.829155236023084</v>
      </c>
      <c r="E51" s="231">
        <v>250</v>
      </c>
      <c r="F51" s="328">
        <v>29.562009270646108</v>
      </c>
      <c r="G51" s="231">
        <v>18</v>
      </c>
      <c r="H51" s="328">
        <v>2.12846466748652</v>
      </c>
      <c r="I51" s="231">
        <v>35</v>
      </c>
      <c r="J51" s="324">
        <v>4.1386812978904555</v>
      </c>
      <c r="K51" s="493">
        <v>69</v>
      </c>
      <c r="L51" s="328">
        <v>7.8577854710685449</v>
      </c>
      <c r="M51" s="354">
        <v>36</v>
      </c>
      <c r="N51" s="328">
        <v>4.0997141588183714</v>
      </c>
      <c r="O51" s="354">
        <v>0</v>
      </c>
      <c r="P51" s="328">
        <v>0</v>
      </c>
      <c r="Q51" s="354">
        <v>33</v>
      </c>
      <c r="R51" s="328">
        <v>3.7580713122501739</v>
      </c>
      <c r="S51" s="231">
        <v>46</v>
      </c>
      <c r="T51" s="328">
        <v>5.2385236473790293</v>
      </c>
      <c r="U51" s="87">
        <v>17</v>
      </c>
      <c r="V51" s="328">
        <v>1.9359761305531198</v>
      </c>
      <c r="W51" s="354">
        <v>3</v>
      </c>
      <c r="X51" s="328">
        <v>0.34164284656819766</v>
      </c>
      <c r="Y51" s="354">
        <v>26</v>
      </c>
      <c r="Z51" s="328">
        <v>2.9609046702577122</v>
      </c>
      <c r="AA51" s="87">
        <v>0</v>
      </c>
      <c r="AB51" s="328">
        <v>0</v>
      </c>
      <c r="AC51" s="231">
        <v>0</v>
      </c>
      <c r="AD51" s="328">
        <v>0</v>
      </c>
      <c r="AE51" s="231">
        <v>0</v>
      </c>
      <c r="AF51" s="328">
        <v>0</v>
      </c>
      <c r="AG51" s="231">
        <v>0</v>
      </c>
      <c r="AH51" s="328">
        <v>0</v>
      </c>
      <c r="AI51" s="84">
        <v>115</v>
      </c>
      <c r="AJ51" s="321">
        <v>13.096309118447575</v>
      </c>
      <c r="AK51" s="493">
        <v>1</v>
      </c>
      <c r="AL51" s="328">
        <v>0.11388094885606588</v>
      </c>
      <c r="AM51" s="86">
        <v>0</v>
      </c>
      <c r="AN51" s="328">
        <v>0</v>
      </c>
      <c r="AO51" s="85">
        <v>1</v>
      </c>
      <c r="AP51" s="328">
        <v>0.11388094885606588</v>
      </c>
      <c r="AQ51" s="84">
        <v>156</v>
      </c>
      <c r="AR51" s="324">
        <v>18.44669378488317</v>
      </c>
      <c r="AS51" s="86">
        <v>23</v>
      </c>
      <c r="AT51" s="328">
        <v>2.7197048528994419</v>
      </c>
      <c r="AU51" s="85">
        <v>34</v>
      </c>
      <c r="AV51" s="328">
        <v>4.0204332608078701</v>
      </c>
      <c r="AW51" s="83" t="s">
        <v>76</v>
      </c>
    </row>
    <row r="52" spans="1:49" s="82" customFormat="1" ht="36.75" customHeight="1">
      <c r="A52" s="83" t="s">
        <v>77</v>
      </c>
      <c r="B52" s="488">
        <v>124961</v>
      </c>
      <c r="C52" s="85">
        <v>372</v>
      </c>
      <c r="D52" s="328">
        <v>29.769288017861573</v>
      </c>
      <c r="E52" s="231">
        <v>335</v>
      </c>
      <c r="F52" s="328">
        <v>26.808364209633403</v>
      </c>
      <c r="G52" s="231">
        <v>3</v>
      </c>
      <c r="H52" s="328">
        <v>0.24007490336985138</v>
      </c>
      <c r="I52" s="231">
        <v>34</v>
      </c>
      <c r="J52" s="324">
        <v>2.720848904858316</v>
      </c>
      <c r="K52" s="493">
        <v>198</v>
      </c>
      <c r="L52" s="328">
        <v>15.786116721590306</v>
      </c>
      <c r="M52" s="354">
        <v>89</v>
      </c>
      <c r="N52" s="328">
        <v>7.0957797384926131</v>
      </c>
      <c r="O52" s="354">
        <v>3</v>
      </c>
      <c r="P52" s="328">
        <v>0.2391835866907622</v>
      </c>
      <c r="Q52" s="354">
        <v>106</v>
      </c>
      <c r="R52" s="328">
        <v>8.4511533964069319</v>
      </c>
      <c r="S52" s="231">
        <v>79</v>
      </c>
      <c r="T52" s="328">
        <v>6.2985011161900717</v>
      </c>
      <c r="U52" s="87">
        <v>27</v>
      </c>
      <c r="V52" s="328">
        <v>2.1526522802168602</v>
      </c>
      <c r="W52" s="354">
        <v>5</v>
      </c>
      <c r="X52" s="328">
        <v>0.39863931115127038</v>
      </c>
      <c r="Y52" s="354">
        <v>47</v>
      </c>
      <c r="Z52" s="328">
        <v>3.7472095248219413</v>
      </c>
      <c r="AA52" s="87">
        <v>1</v>
      </c>
      <c r="AB52" s="328">
        <v>7.9727862230254076E-2</v>
      </c>
      <c r="AC52" s="231">
        <v>1</v>
      </c>
      <c r="AD52" s="328">
        <v>7.9727862230254076E-2</v>
      </c>
      <c r="AE52" s="231">
        <v>0</v>
      </c>
      <c r="AF52" s="328">
        <v>0</v>
      </c>
      <c r="AG52" s="231">
        <v>0</v>
      </c>
      <c r="AH52" s="328">
        <v>0</v>
      </c>
      <c r="AI52" s="84">
        <v>278</v>
      </c>
      <c r="AJ52" s="321">
        <v>22.164345700010632</v>
      </c>
      <c r="AK52" s="493">
        <v>1</v>
      </c>
      <c r="AL52" s="328">
        <v>7.9727862230254076E-2</v>
      </c>
      <c r="AM52" s="86">
        <v>3</v>
      </c>
      <c r="AN52" s="328">
        <v>0.2391835866907622</v>
      </c>
      <c r="AO52" s="85">
        <v>4</v>
      </c>
      <c r="AP52" s="328">
        <v>0.31891144892101631</v>
      </c>
      <c r="AQ52" s="84">
        <v>294</v>
      </c>
      <c r="AR52" s="324">
        <v>23.527340530245436</v>
      </c>
      <c r="AS52" s="86">
        <v>19</v>
      </c>
      <c r="AT52" s="328">
        <v>1.520474388009059</v>
      </c>
      <c r="AU52" s="85">
        <v>45</v>
      </c>
      <c r="AV52" s="328">
        <v>3.6011235505477708</v>
      </c>
      <c r="AW52" s="83" t="s">
        <v>77</v>
      </c>
    </row>
    <row r="53" spans="1:49" s="82" customFormat="1" ht="36.75" customHeight="1">
      <c r="A53" s="83" t="s">
        <v>78</v>
      </c>
      <c r="B53" s="488">
        <v>159619</v>
      </c>
      <c r="C53" s="85">
        <v>380</v>
      </c>
      <c r="D53" s="328">
        <v>23.806689679800023</v>
      </c>
      <c r="E53" s="231">
        <v>309</v>
      </c>
      <c r="F53" s="328">
        <v>19.358597660679493</v>
      </c>
      <c r="G53" s="231">
        <v>3</v>
      </c>
      <c r="H53" s="328">
        <v>0.18794755010368441</v>
      </c>
      <c r="I53" s="231">
        <v>68</v>
      </c>
      <c r="J53" s="324">
        <v>4.2601444690168471</v>
      </c>
      <c r="K53" s="493">
        <v>194</v>
      </c>
      <c r="L53" s="328">
        <v>12.027526917274589</v>
      </c>
      <c r="M53" s="354">
        <v>111</v>
      </c>
      <c r="N53" s="328">
        <v>6.8817293186468005</v>
      </c>
      <c r="O53" s="354">
        <v>0</v>
      </c>
      <c r="P53" s="328">
        <v>0</v>
      </c>
      <c r="Q53" s="354">
        <v>83</v>
      </c>
      <c r="R53" s="328">
        <v>5.1457975986277873</v>
      </c>
      <c r="S53" s="231">
        <v>141</v>
      </c>
      <c r="T53" s="328">
        <v>8.7416561615243129</v>
      </c>
      <c r="U53" s="87">
        <v>35</v>
      </c>
      <c r="V53" s="328">
        <v>2.1699146500237658</v>
      </c>
      <c r="W53" s="354">
        <v>14</v>
      </c>
      <c r="X53" s="328">
        <v>0.86796586000950637</v>
      </c>
      <c r="Y53" s="354">
        <v>92</v>
      </c>
      <c r="Z53" s="328">
        <v>5.7037756514910418</v>
      </c>
      <c r="AA53" s="87">
        <v>0</v>
      </c>
      <c r="AB53" s="328">
        <v>0</v>
      </c>
      <c r="AC53" s="231">
        <v>0</v>
      </c>
      <c r="AD53" s="328">
        <v>0</v>
      </c>
      <c r="AE53" s="231">
        <v>0</v>
      </c>
      <c r="AF53" s="328">
        <v>0</v>
      </c>
      <c r="AG53" s="231">
        <v>0</v>
      </c>
      <c r="AH53" s="328">
        <v>0</v>
      </c>
      <c r="AI53" s="84">
        <v>335</v>
      </c>
      <c r="AJ53" s="321">
        <v>20.7691830787989</v>
      </c>
      <c r="AK53" s="493">
        <v>0</v>
      </c>
      <c r="AL53" s="328">
        <v>0</v>
      </c>
      <c r="AM53" s="86">
        <v>1</v>
      </c>
      <c r="AN53" s="328">
        <v>6.1997561429250454E-2</v>
      </c>
      <c r="AO53" s="85">
        <v>1</v>
      </c>
      <c r="AP53" s="328">
        <v>6.1997561429250454E-2</v>
      </c>
      <c r="AQ53" s="84">
        <v>380</v>
      </c>
      <c r="AR53" s="324">
        <v>23.806689679800023</v>
      </c>
      <c r="AS53" s="86">
        <v>68</v>
      </c>
      <c r="AT53" s="328">
        <v>4.2601444690168471</v>
      </c>
      <c r="AU53" s="85">
        <v>67</v>
      </c>
      <c r="AV53" s="328">
        <v>4.1974952856489516</v>
      </c>
      <c r="AW53" s="83" t="s">
        <v>78</v>
      </c>
    </row>
    <row r="54" spans="1:49" s="82" customFormat="1" ht="36.75" customHeight="1">
      <c r="A54" s="83" t="s">
        <v>79</v>
      </c>
      <c r="B54" s="488">
        <v>94891</v>
      </c>
      <c r="C54" s="85">
        <v>308</v>
      </c>
      <c r="D54" s="328">
        <v>32.458294253406542</v>
      </c>
      <c r="E54" s="231">
        <v>254</v>
      </c>
      <c r="F54" s="328">
        <v>26.767554351835262</v>
      </c>
      <c r="G54" s="231">
        <v>23</v>
      </c>
      <c r="H54" s="328">
        <v>2.4238336617803586</v>
      </c>
      <c r="I54" s="231">
        <v>31</v>
      </c>
      <c r="J54" s="324">
        <v>3.2669062397909179</v>
      </c>
      <c r="K54" s="493">
        <v>107</v>
      </c>
      <c r="L54" s="328">
        <v>11.662082971542336</v>
      </c>
      <c r="M54" s="354">
        <v>61</v>
      </c>
      <c r="N54" s="328">
        <v>6.648477208075537</v>
      </c>
      <c r="O54" s="354">
        <v>2</v>
      </c>
      <c r="P54" s="328">
        <v>0.21798285928116518</v>
      </c>
      <c r="Q54" s="354">
        <v>44</v>
      </c>
      <c r="R54" s="328">
        <v>4.7956229041856338</v>
      </c>
      <c r="S54" s="231">
        <v>46</v>
      </c>
      <c r="T54" s="328">
        <v>5.0136057634667983</v>
      </c>
      <c r="U54" s="87">
        <v>26</v>
      </c>
      <c r="V54" s="328">
        <v>2.8337771706551473</v>
      </c>
      <c r="W54" s="354">
        <v>2</v>
      </c>
      <c r="X54" s="328">
        <v>0.21798285928116518</v>
      </c>
      <c r="Y54" s="354">
        <v>18</v>
      </c>
      <c r="Z54" s="328">
        <v>1.9618457335304864</v>
      </c>
      <c r="AA54" s="87">
        <v>0</v>
      </c>
      <c r="AB54" s="328">
        <v>0</v>
      </c>
      <c r="AC54" s="231">
        <v>0</v>
      </c>
      <c r="AD54" s="328">
        <v>0</v>
      </c>
      <c r="AE54" s="231">
        <v>0</v>
      </c>
      <c r="AF54" s="328">
        <v>0</v>
      </c>
      <c r="AG54" s="231">
        <v>0</v>
      </c>
      <c r="AH54" s="328">
        <v>0</v>
      </c>
      <c r="AI54" s="84">
        <v>153</v>
      </c>
      <c r="AJ54" s="321">
        <v>16.675688735009135</v>
      </c>
      <c r="AK54" s="493">
        <v>0</v>
      </c>
      <c r="AL54" s="328">
        <v>0</v>
      </c>
      <c r="AM54" s="86">
        <v>1</v>
      </c>
      <c r="AN54" s="328">
        <v>0.10899142964058259</v>
      </c>
      <c r="AO54" s="85">
        <v>1</v>
      </c>
      <c r="AP54" s="328">
        <v>0.10899142964058259</v>
      </c>
      <c r="AQ54" s="84">
        <v>240</v>
      </c>
      <c r="AR54" s="324">
        <v>25.292177340316787</v>
      </c>
      <c r="AS54" s="86">
        <v>16</v>
      </c>
      <c r="AT54" s="328">
        <v>1.6861451560211191</v>
      </c>
      <c r="AU54" s="85">
        <v>79</v>
      </c>
      <c r="AV54" s="328">
        <v>8.3253417078542746</v>
      </c>
      <c r="AW54" s="83" t="s">
        <v>79</v>
      </c>
    </row>
    <row r="55" spans="1:49" s="82" customFormat="1" ht="36.75" customHeight="1">
      <c r="A55" s="83" t="s">
        <v>80</v>
      </c>
      <c r="B55" s="488">
        <v>96549</v>
      </c>
      <c r="C55" s="85">
        <v>474</v>
      </c>
      <c r="D55" s="328">
        <v>49.094242301836374</v>
      </c>
      <c r="E55" s="231">
        <v>420</v>
      </c>
      <c r="F55" s="328">
        <v>43.501227356057548</v>
      </c>
      <c r="G55" s="231">
        <v>6</v>
      </c>
      <c r="H55" s="328">
        <v>0.6214461050865363</v>
      </c>
      <c r="I55" s="231">
        <v>48</v>
      </c>
      <c r="J55" s="324">
        <v>4.9715688406922904</v>
      </c>
      <c r="K55" s="493">
        <v>191</v>
      </c>
      <c r="L55" s="328">
        <v>19.335832706240446</v>
      </c>
      <c r="M55" s="354">
        <v>89</v>
      </c>
      <c r="N55" s="328">
        <v>9.0098906327507819</v>
      </c>
      <c r="O55" s="354">
        <v>3</v>
      </c>
      <c r="P55" s="328">
        <v>0.30370417863204885</v>
      </c>
      <c r="Q55" s="354">
        <v>99</v>
      </c>
      <c r="R55" s="328">
        <v>10.022237894857613</v>
      </c>
      <c r="S55" s="231">
        <v>111</v>
      </c>
      <c r="T55" s="328">
        <v>11.237054609385806</v>
      </c>
      <c r="U55" s="87">
        <v>67</v>
      </c>
      <c r="V55" s="328">
        <v>6.7827266561157575</v>
      </c>
      <c r="W55" s="354">
        <v>0</v>
      </c>
      <c r="X55" s="328">
        <v>0</v>
      </c>
      <c r="Y55" s="354">
        <v>44</v>
      </c>
      <c r="Z55" s="328">
        <v>4.4543279532700497</v>
      </c>
      <c r="AA55" s="87">
        <v>1</v>
      </c>
      <c r="AB55" s="328">
        <v>0.10123472621068295</v>
      </c>
      <c r="AC55" s="231">
        <v>1</v>
      </c>
      <c r="AD55" s="328">
        <v>0.10123472621068295</v>
      </c>
      <c r="AE55" s="231">
        <v>0</v>
      </c>
      <c r="AF55" s="328">
        <v>0</v>
      </c>
      <c r="AG55" s="231">
        <v>0</v>
      </c>
      <c r="AH55" s="328">
        <v>0</v>
      </c>
      <c r="AI55" s="84">
        <v>303</v>
      </c>
      <c r="AJ55" s="321">
        <v>30.674122041836938</v>
      </c>
      <c r="AK55" s="493">
        <v>0</v>
      </c>
      <c r="AL55" s="328">
        <v>0</v>
      </c>
      <c r="AM55" s="86">
        <v>1</v>
      </c>
      <c r="AN55" s="328">
        <v>0.10123472621068295</v>
      </c>
      <c r="AO55" s="85">
        <v>1</v>
      </c>
      <c r="AP55" s="328">
        <v>0.10123472621068295</v>
      </c>
      <c r="AQ55" s="84">
        <v>200</v>
      </c>
      <c r="AR55" s="324">
        <v>20.714870169551212</v>
      </c>
      <c r="AS55" s="86">
        <v>30</v>
      </c>
      <c r="AT55" s="328">
        <v>3.1072305254326817</v>
      </c>
      <c r="AU55" s="85">
        <v>12</v>
      </c>
      <c r="AV55" s="328">
        <v>1.2428922101730726</v>
      </c>
      <c r="AW55" s="83" t="s">
        <v>80</v>
      </c>
    </row>
    <row r="56" spans="1:49" s="82" customFormat="1" ht="36.75" customHeight="1">
      <c r="A56" s="83" t="s">
        <v>81</v>
      </c>
      <c r="B56" s="488">
        <v>134267</v>
      </c>
      <c r="C56" s="85">
        <v>622</v>
      </c>
      <c r="D56" s="328">
        <v>46.325604951328323</v>
      </c>
      <c r="E56" s="231">
        <v>546</v>
      </c>
      <c r="F56" s="328">
        <v>40.665241645378238</v>
      </c>
      <c r="G56" s="231">
        <v>10</v>
      </c>
      <c r="H56" s="328">
        <v>0.74478464551974799</v>
      </c>
      <c r="I56" s="231">
        <v>66</v>
      </c>
      <c r="J56" s="324">
        <v>4.9155786604303362</v>
      </c>
      <c r="K56" s="493">
        <v>81</v>
      </c>
      <c r="L56" s="328">
        <v>5.9321247747989672</v>
      </c>
      <c r="M56" s="354">
        <v>53</v>
      </c>
      <c r="N56" s="328">
        <v>3.8815137415351271</v>
      </c>
      <c r="O56" s="354">
        <v>1</v>
      </c>
      <c r="P56" s="328">
        <v>7.3236108330851452E-2</v>
      </c>
      <c r="Q56" s="354">
        <v>27</v>
      </c>
      <c r="R56" s="328">
        <v>1.9773749249329891</v>
      </c>
      <c r="S56" s="231">
        <v>33</v>
      </c>
      <c r="T56" s="328">
        <v>2.4167915749180979</v>
      </c>
      <c r="U56" s="87">
        <v>15</v>
      </c>
      <c r="V56" s="328">
        <v>1.0985416249627717</v>
      </c>
      <c r="W56" s="354">
        <v>0</v>
      </c>
      <c r="X56" s="328">
        <v>0</v>
      </c>
      <c r="Y56" s="354">
        <v>18</v>
      </c>
      <c r="Z56" s="328">
        <v>1.3182499499553262</v>
      </c>
      <c r="AA56" s="87">
        <v>0</v>
      </c>
      <c r="AB56" s="328">
        <v>0</v>
      </c>
      <c r="AC56" s="231">
        <v>0</v>
      </c>
      <c r="AD56" s="328">
        <v>0</v>
      </c>
      <c r="AE56" s="231">
        <v>0</v>
      </c>
      <c r="AF56" s="328">
        <v>0</v>
      </c>
      <c r="AG56" s="231">
        <v>0</v>
      </c>
      <c r="AH56" s="328">
        <v>0</v>
      </c>
      <c r="AI56" s="84">
        <v>114</v>
      </c>
      <c r="AJ56" s="321">
        <v>8.3489163497170651</v>
      </c>
      <c r="AK56" s="493">
        <v>0</v>
      </c>
      <c r="AL56" s="328">
        <v>0</v>
      </c>
      <c r="AM56" s="86">
        <v>1</v>
      </c>
      <c r="AN56" s="328">
        <v>7.3236108330851452E-2</v>
      </c>
      <c r="AO56" s="85">
        <v>1</v>
      </c>
      <c r="AP56" s="328">
        <v>7.3236108330851452E-2</v>
      </c>
      <c r="AQ56" s="84">
        <v>356</v>
      </c>
      <c r="AR56" s="324">
        <v>26.514333380503029</v>
      </c>
      <c r="AS56" s="86">
        <v>30</v>
      </c>
      <c r="AT56" s="328">
        <v>2.234353936559244</v>
      </c>
      <c r="AU56" s="85">
        <v>205</v>
      </c>
      <c r="AV56" s="328">
        <v>15.268085233154833</v>
      </c>
      <c r="AW56" s="83" t="s">
        <v>81</v>
      </c>
    </row>
    <row r="57" spans="1:49" s="82" customFormat="1" ht="36.75" customHeight="1" thickBot="1">
      <c r="A57" s="88" t="s">
        <v>82</v>
      </c>
      <c r="B57" s="489">
        <v>115770</v>
      </c>
      <c r="C57" s="90">
        <v>576</v>
      </c>
      <c r="D57" s="329">
        <v>49.753822233739307</v>
      </c>
      <c r="E57" s="232">
        <v>481</v>
      </c>
      <c r="F57" s="329">
        <v>41.547896691716339</v>
      </c>
      <c r="G57" s="232">
        <v>25</v>
      </c>
      <c r="H57" s="329">
        <v>2.1594540900060464</v>
      </c>
      <c r="I57" s="232">
        <v>70</v>
      </c>
      <c r="J57" s="325">
        <v>6.0464714520169309</v>
      </c>
      <c r="K57" s="494">
        <v>193</v>
      </c>
      <c r="L57" s="329">
        <v>17.241276628690198</v>
      </c>
      <c r="M57" s="355">
        <v>147</v>
      </c>
      <c r="N57" s="329">
        <v>13.131956810453158</v>
      </c>
      <c r="O57" s="355">
        <v>3</v>
      </c>
      <c r="P57" s="329">
        <v>0.26799911858067665</v>
      </c>
      <c r="Q57" s="355">
        <v>43</v>
      </c>
      <c r="R57" s="329">
        <v>3.8413206996563654</v>
      </c>
      <c r="S57" s="232">
        <v>51</v>
      </c>
      <c r="T57" s="329">
        <v>4.555985015871503</v>
      </c>
      <c r="U57" s="92">
        <v>24</v>
      </c>
      <c r="V57" s="329">
        <v>2.1439929486454132</v>
      </c>
      <c r="W57" s="355">
        <v>1</v>
      </c>
      <c r="X57" s="329">
        <v>8.9333039526892227E-2</v>
      </c>
      <c r="Y57" s="355">
        <v>26</v>
      </c>
      <c r="Z57" s="329">
        <v>2.3226590276991979</v>
      </c>
      <c r="AA57" s="92">
        <v>1</v>
      </c>
      <c r="AB57" s="329">
        <v>8.9333039526892227E-2</v>
      </c>
      <c r="AC57" s="232">
        <v>1</v>
      </c>
      <c r="AD57" s="329">
        <v>8.9333039526892227E-2</v>
      </c>
      <c r="AE57" s="232">
        <v>0</v>
      </c>
      <c r="AF57" s="329">
        <v>0</v>
      </c>
      <c r="AG57" s="232">
        <v>0</v>
      </c>
      <c r="AH57" s="329">
        <v>0</v>
      </c>
      <c r="AI57" s="89">
        <v>245</v>
      </c>
      <c r="AJ57" s="322">
        <v>21.886594684088593</v>
      </c>
      <c r="AK57" s="494">
        <v>0</v>
      </c>
      <c r="AL57" s="329">
        <v>0</v>
      </c>
      <c r="AM57" s="91">
        <v>2</v>
      </c>
      <c r="AN57" s="329">
        <v>0.17866607905378445</v>
      </c>
      <c r="AO57" s="90">
        <v>2</v>
      </c>
      <c r="AP57" s="329">
        <v>0.17866607905378445</v>
      </c>
      <c r="AQ57" s="89">
        <v>509</v>
      </c>
      <c r="AR57" s="325">
        <v>43.966485272523109</v>
      </c>
      <c r="AS57" s="91">
        <v>34</v>
      </c>
      <c r="AT57" s="329">
        <v>2.9368575624082229</v>
      </c>
      <c r="AU57" s="90">
        <v>81</v>
      </c>
      <c r="AV57" s="329">
        <v>6.9966312516195899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3"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3" t="s">
        <v>207</v>
      </c>
    </row>
    <row r="5" spans="1:26" s="53" customFormat="1" ht="33.75" customHeight="1" thickBot="1">
      <c r="A5" s="704"/>
      <c r="B5" s="746" t="s">
        <v>85</v>
      </c>
      <c r="C5" s="753" t="s">
        <v>86</v>
      </c>
      <c r="D5" s="253"/>
      <c r="E5" s="253"/>
      <c r="F5" s="254"/>
      <c r="G5" s="234" t="s">
        <v>87</v>
      </c>
      <c r="H5" s="49"/>
      <c r="I5" s="49"/>
      <c r="J5" s="49"/>
      <c r="K5" s="49"/>
      <c r="L5" s="47"/>
      <c r="M5" s="47"/>
      <c r="N5" s="51"/>
      <c r="O5" s="51"/>
      <c r="P5" s="51"/>
      <c r="Q5" s="51"/>
      <c r="R5" s="51"/>
      <c r="S5" s="51"/>
      <c r="T5" s="47"/>
      <c r="U5" s="47"/>
      <c r="V5" s="51"/>
      <c r="W5" s="49" t="s">
        <v>88</v>
      </c>
      <c r="X5" s="49"/>
      <c r="Y5" s="49"/>
      <c r="Z5" s="704"/>
    </row>
    <row r="6" spans="1:26" s="53" customFormat="1" ht="33.75" customHeight="1" thickBot="1">
      <c r="A6" s="704"/>
      <c r="B6" s="747"/>
      <c r="C6" s="754"/>
      <c r="D6" s="255"/>
      <c r="E6" s="255"/>
      <c r="F6" s="256"/>
      <c r="G6" s="234" t="s">
        <v>89</v>
      </c>
      <c r="H6" s="49"/>
      <c r="I6" s="49"/>
      <c r="J6" s="49"/>
      <c r="K6" s="49"/>
      <c r="L6" s="47"/>
      <c r="M6" s="47"/>
      <c r="N6" s="51"/>
      <c r="O6" s="51"/>
      <c r="P6" s="51"/>
      <c r="Q6" s="51"/>
      <c r="R6" s="51"/>
      <c r="S6" s="51"/>
      <c r="T6" s="49" t="s">
        <v>90</v>
      </c>
      <c r="U6" s="47"/>
      <c r="V6" s="51"/>
      <c r="W6" s="56"/>
      <c r="X6" s="56"/>
      <c r="Y6" s="703" t="s">
        <v>96</v>
      </c>
      <c r="Z6" s="704"/>
    </row>
    <row r="7" spans="1:26" s="53" customFormat="1" ht="33.75" customHeight="1">
      <c r="A7" s="704"/>
      <c r="B7" s="747"/>
      <c r="C7" s="754"/>
      <c r="D7" s="749" t="s">
        <v>97</v>
      </c>
      <c r="E7" s="749" t="s">
        <v>124</v>
      </c>
      <c r="F7" s="751" t="s">
        <v>98</v>
      </c>
      <c r="G7" s="739" t="s">
        <v>91</v>
      </c>
      <c r="H7" s="468"/>
      <c r="I7" s="468"/>
      <c r="J7" s="468"/>
      <c r="K7" s="734" t="s">
        <v>86</v>
      </c>
      <c r="L7" s="251"/>
      <c r="M7" s="58"/>
      <c r="N7" s="58"/>
      <c r="O7" s="734" t="s">
        <v>92</v>
      </c>
      <c r="P7" s="359"/>
      <c r="Q7" s="468"/>
      <c r="R7" s="468"/>
      <c r="S7" s="703" t="s">
        <v>93</v>
      </c>
      <c r="T7" s="709" t="s">
        <v>91</v>
      </c>
      <c r="U7" s="743" t="s">
        <v>86</v>
      </c>
      <c r="V7" s="710" t="s">
        <v>93</v>
      </c>
      <c r="W7" s="60" t="s">
        <v>94</v>
      </c>
      <c r="X7" s="60" t="s">
        <v>95</v>
      </c>
      <c r="Y7" s="704"/>
      <c r="Z7" s="704"/>
    </row>
    <row r="8" spans="1:26" s="53" customFormat="1" ht="33.75" customHeight="1" thickBot="1">
      <c r="A8" s="705"/>
      <c r="B8" s="748"/>
      <c r="C8" s="755"/>
      <c r="D8" s="750"/>
      <c r="E8" s="750"/>
      <c r="F8" s="752"/>
      <c r="G8" s="745"/>
      <c r="H8" s="472" t="s">
        <v>138</v>
      </c>
      <c r="I8" s="472" t="s">
        <v>124</v>
      </c>
      <c r="J8" s="472" t="s">
        <v>98</v>
      </c>
      <c r="K8" s="735"/>
      <c r="L8" s="472" t="s">
        <v>138</v>
      </c>
      <c r="M8" s="472" t="s">
        <v>124</v>
      </c>
      <c r="N8" s="472" t="s">
        <v>98</v>
      </c>
      <c r="O8" s="735"/>
      <c r="P8" s="472" t="s">
        <v>138</v>
      </c>
      <c r="Q8" s="472" t="s">
        <v>124</v>
      </c>
      <c r="R8" s="473" t="s">
        <v>98</v>
      </c>
      <c r="S8" s="705"/>
      <c r="T8" s="711"/>
      <c r="U8" s="744"/>
      <c r="V8" s="736"/>
      <c r="W8" s="469"/>
      <c r="X8" s="469"/>
      <c r="Y8" s="705"/>
      <c r="Z8" s="70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0.73524596512295659</v>
      </c>
      <c r="C10" s="333">
        <v>-7.4866151980359064</v>
      </c>
      <c r="D10" s="332">
        <v>-5.4567681707045921</v>
      </c>
      <c r="E10" s="332">
        <v>1.801096319498825</v>
      </c>
      <c r="F10" s="356">
        <v>-19.526734104046241</v>
      </c>
      <c r="G10" s="333">
        <v>-3.1402494126152192</v>
      </c>
      <c r="H10" s="332">
        <v>7.4656724561243948</v>
      </c>
      <c r="I10" s="332">
        <v>5.0314465408804949</v>
      </c>
      <c r="J10" s="332">
        <v>-14.162891744476298</v>
      </c>
      <c r="K10" s="332">
        <v>-0.4304029304029342</v>
      </c>
      <c r="L10" s="332">
        <v>-2.8506559031281569</v>
      </c>
      <c r="M10" s="332">
        <v>-11.988304093567251</v>
      </c>
      <c r="N10" s="332">
        <v>1.6177804656788624</v>
      </c>
      <c r="O10" s="332">
        <v>-4</v>
      </c>
      <c r="P10" s="332">
        <v>-28</v>
      </c>
      <c r="Q10" s="332" t="s">
        <v>22</v>
      </c>
      <c r="R10" s="356">
        <v>44</v>
      </c>
      <c r="S10" s="333">
        <v>-2.2489208198750248</v>
      </c>
      <c r="T10" s="333">
        <v>-45.45454545454546</v>
      </c>
      <c r="U10" s="356">
        <v>-26.923076923076934</v>
      </c>
      <c r="V10" s="333">
        <v>-35.416666666666657</v>
      </c>
      <c r="W10" s="333">
        <v>47.703854471441304</v>
      </c>
      <c r="X10" s="333">
        <v>-2.3777357470953717</v>
      </c>
      <c r="Y10" s="333">
        <v>17.84124059573162</v>
      </c>
      <c r="Z10" s="467" t="s">
        <v>99</v>
      </c>
    </row>
    <row r="11" spans="1:26" s="219" customFormat="1" ht="33.75" customHeight="1">
      <c r="A11" s="77" t="s">
        <v>100</v>
      </c>
      <c r="B11" s="499">
        <v>-3.1217060095319482</v>
      </c>
      <c r="C11" s="496">
        <v>-21.939953810623564</v>
      </c>
      <c r="D11" s="497">
        <v>-22.985283812193416</v>
      </c>
      <c r="E11" s="497">
        <v>-27.536231884057969</v>
      </c>
      <c r="F11" s="498">
        <v>-13.983050847457619</v>
      </c>
      <c r="G11" s="496">
        <v>19.113149847094803</v>
      </c>
      <c r="H11" s="497">
        <v>13.064133016627082</v>
      </c>
      <c r="I11" s="497">
        <v>-80</v>
      </c>
      <c r="J11" s="497">
        <v>34.977578475336315</v>
      </c>
      <c r="K11" s="497">
        <v>4.2016806722689211</v>
      </c>
      <c r="L11" s="497">
        <v>-0.9950248756218798</v>
      </c>
      <c r="M11" s="497">
        <v>-39.130434782608688</v>
      </c>
      <c r="N11" s="497">
        <v>12.931034482758633</v>
      </c>
      <c r="O11" s="497">
        <v>0</v>
      </c>
      <c r="P11" s="497">
        <v>0</v>
      </c>
      <c r="Q11" s="497" t="s">
        <v>22</v>
      </c>
      <c r="R11" s="498" t="s">
        <v>22</v>
      </c>
      <c r="S11" s="496">
        <v>11.980830670926522</v>
      </c>
      <c r="T11" s="496" t="s">
        <v>22</v>
      </c>
      <c r="U11" s="498">
        <v>50</v>
      </c>
      <c r="V11" s="496">
        <v>0</v>
      </c>
      <c r="W11" s="496">
        <v>8.760330578512395</v>
      </c>
      <c r="X11" s="496">
        <v>43.262411347517741</v>
      </c>
      <c r="Y11" s="499">
        <v>10.236220472440948</v>
      </c>
      <c r="Z11" s="77" t="s">
        <v>100</v>
      </c>
    </row>
    <row r="12" spans="1:26" s="219" customFormat="1" ht="33.75" customHeight="1">
      <c r="A12" s="83" t="s">
        <v>37</v>
      </c>
      <c r="B12" s="334">
        <v>-1.4822625287682598</v>
      </c>
      <c r="C12" s="336">
        <v>-9.6525096525096501</v>
      </c>
      <c r="D12" s="331">
        <v>-6.6371681415929231</v>
      </c>
      <c r="E12" s="331">
        <v>250</v>
      </c>
      <c r="F12" s="357">
        <v>-48.387096774193552</v>
      </c>
      <c r="G12" s="336">
        <v>-8.8948787061994636</v>
      </c>
      <c r="H12" s="331">
        <v>-17.177914110429455</v>
      </c>
      <c r="I12" s="331">
        <v>16.666666666666671</v>
      </c>
      <c r="J12" s="331">
        <v>-2.9702970297029765</v>
      </c>
      <c r="K12" s="331">
        <v>31.012658227848107</v>
      </c>
      <c r="L12" s="331">
        <v>-42.1875</v>
      </c>
      <c r="M12" s="331" t="s">
        <v>22</v>
      </c>
      <c r="N12" s="331">
        <v>82.79569892473117</v>
      </c>
      <c r="O12" s="331" t="s">
        <v>22</v>
      </c>
      <c r="P12" s="331" t="s">
        <v>22</v>
      </c>
      <c r="Q12" s="331" t="s">
        <v>22</v>
      </c>
      <c r="R12" s="357" t="s">
        <v>22</v>
      </c>
      <c r="S12" s="336">
        <v>3.024574669187146</v>
      </c>
      <c r="T12" s="336">
        <v>0</v>
      </c>
      <c r="U12" s="357" t="s">
        <v>22</v>
      </c>
      <c r="V12" s="336">
        <v>-66.666666666666671</v>
      </c>
      <c r="W12" s="336">
        <v>44.628099173553721</v>
      </c>
      <c r="X12" s="336">
        <v>-7.4074074074074048</v>
      </c>
      <c r="Y12" s="335">
        <v>-14.705882352941174</v>
      </c>
      <c r="Z12" s="83" t="s">
        <v>37</v>
      </c>
    </row>
    <row r="13" spans="1:26" s="219" customFormat="1" ht="33.75" customHeight="1">
      <c r="A13" s="83" t="s">
        <v>38</v>
      </c>
      <c r="B13" s="334">
        <v>-1.6748553335516903</v>
      </c>
      <c r="C13" s="336">
        <v>-31.64556962025317</v>
      </c>
      <c r="D13" s="331">
        <v>-25.257731958762889</v>
      </c>
      <c r="E13" s="331">
        <v>-71.428571428571431</v>
      </c>
      <c r="F13" s="357">
        <v>-58.333333333333329</v>
      </c>
      <c r="G13" s="336">
        <v>-26.600985221674875</v>
      </c>
      <c r="H13" s="331">
        <v>-11.956521739130437</v>
      </c>
      <c r="I13" s="331" t="s">
        <v>22</v>
      </c>
      <c r="J13" s="331">
        <v>-38.738738738738746</v>
      </c>
      <c r="K13" s="331">
        <v>-54.320987654320987</v>
      </c>
      <c r="L13" s="331">
        <v>-27.272727272727266</v>
      </c>
      <c r="M13" s="331" t="s">
        <v>22</v>
      </c>
      <c r="N13" s="331">
        <v>-63.793103448275865</v>
      </c>
      <c r="O13" s="331" t="s">
        <v>22</v>
      </c>
      <c r="P13" s="331" t="s">
        <v>22</v>
      </c>
      <c r="Q13" s="331" t="s">
        <v>22</v>
      </c>
      <c r="R13" s="357" t="s">
        <v>22</v>
      </c>
      <c r="S13" s="336">
        <v>-34.507042253521121</v>
      </c>
      <c r="T13" s="336" t="s">
        <v>22</v>
      </c>
      <c r="U13" s="357">
        <v>100</v>
      </c>
      <c r="V13" s="336">
        <v>-50</v>
      </c>
      <c r="W13" s="336">
        <v>67.114093959731548</v>
      </c>
      <c r="X13" s="336">
        <v>41.176470588235304</v>
      </c>
      <c r="Y13" s="335">
        <v>5.5555555555555571</v>
      </c>
      <c r="Z13" s="83" t="s">
        <v>38</v>
      </c>
    </row>
    <row r="14" spans="1:26" s="219" customFormat="1" ht="33.75" customHeight="1">
      <c r="A14" s="83" t="s">
        <v>39</v>
      </c>
      <c r="B14" s="334">
        <v>-0.56727598071641694</v>
      </c>
      <c r="C14" s="336">
        <v>-25.16339869281046</v>
      </c>
      <c r="D14" s="331">
        <v>-25.954198473282446</v>
      </c>
      <c r="E14" s="331">
        <v>200</v>
      </c>
      <c r="F14" s="357">
        <v>-25.581395348837205</v>
      </c>
      <c r="G14" s="336">
        <v>4.7008547008547055</v>
      </c>
      <c r="H14" s="331">
        <v>28.971962616822424</v>
      </c>
      <c r="I14" s="331">
        <v>-60</v>
      </c>
      <c r="J14" s="331">
        <v>-13.934426229508205</v>
      </c>
      <c r="K14" s="331">
        <v>-21.167883211678827</v>
      </c>
      <c r="L14" s="331">
        <v>-16.666666666666657</v>
      </c>
      <c r="M14" s="331" t="s">
        <v>22</v>
      </c>
      <c r="N14" s="331">
        <v>-32.394366197183103</v>
      </c>
      <c r="O14" s="331" t="s">
        <v>22</v>
      </c>
      <c r="P14" s="331" t="s">
        <v>22</v>
      </c>
      <c r="Q14" s="331" t="s">
        <v>22</v>
      </c>
      <c r="R14" s="357" t="s">
        <v>22</v>
      </c>
      <c r="S14" s="336">
        <v>-1.1570247933884303</v>
      </c>
      <c r="T14" s="336" t="s">
        <v>22</v>
      </c>
      <c r="U14" s="357" t="s">
        <v>22</v>
      </c>
      <c r="V14" s="336" t="s">
        <v>22</v>
      </c>
      <c r="W14" s="336">
        <v>75.949367088607602</v>
      </c>
      <c r="X14" s="336">
        <v>46.753246753246742</v>
      </c>
      <c r="Y14" s="335">
        <v>103.3557046979866</v>
      </c>
      <c r="Z14" s="83" t="s">
        <v>39</v>
      </c>
    </row>
    <row r="15" spans="1:26" s="219" customFormat="1" ht="33.75" customHeight="1">
      <c r="A15" s="83" t="s">
        <v>40</v>
      </c>
      <c r="B15" s="334">
        <v>-3.6623936743740302</v>
      </c>
      <c r="C15" s="336">
        <v>-37.755102040816325</v>
      </c>
      <c r="D15" s="331">
        <v>-26.08695652173914</v>
      </c>
      <c r="E15" s="331">
        <v>-14.285714285714292</v>
      </c>
      <c r="F15" s="357">
        <v>-87.719298245614041</v>
      </c>
      <c r="G15" s="336">
        <v>24</v>
      </c>
      <c r="H15" s="331">
        <v>14.166666666666657</v>
      </c>
      <c r="I15" s="331">
        <v>0</v>
      </c>
      <c r="J15" s="331">
        <v>35.576923076923094</v>
      </c>
      <c r="K15" s="331">
        <v>-24.778761061946909</v>
      </c>
      <c r="L15" s="331">
        <v>60</v>
      </c>
      <c r="M15" s="331" t="s">
        <v>22</v>
      </c>
      <c r="N15" s="331">
        <v>-43.01075268817204</v>
      </c>
      <c r="O15" s="331">
        <v>200</v>
      </c>
      <c r="P15" s="331" t="s">
        <v>22</v>
      </c>
      <c r="Q15" s="331" t="s">
        <v>22</v>
      </c>
      <c r="R15" s="357" t="s">
        <v>22</v>
      </c>
      <c r="S15" s="336">
        <v>8.2595870206489792</v>
      </c>
      <c r="T15" s="336" t="s">
        <v>22</v>
      </c>
      <c r="U15" s="357" t="s">
        <v>22</v>
      </c>
      <c r="V15" s="336" t="s">
        <v>22</v>
      </c>
      <c r="W15" s="336">
        <v>72.151898734177223</v>
      </c>
      <c r="X15" s="336">
        <v>-38.888888888888886</v>
      </c>
      <c r="Y15" s="335">
        <v>-2.2222222222222285</v>
      </c>
      <c r="Z15" s="83" t="s">
        <v>40</v>
      </c>
    </row>
    <row r="16" spans="1:26" s="219" customFormat="1" ht="33.75" customHeight="1">
      <c r="A16" s="83" t="s">
        <v>41</v>
      </c>
      <c r="B16" s="334">
        <v>-3.2551520581879458</v>
      </c>
      <c r="C16" s="336">
        <v>-31.74061433447099</v>
      </c>
      <c r="D16" s="331">
        <v>-28.571428571428569</v>
      </c>
      <c r="E16" s="331">
        <v>-60</v>
      </c>
      <c r="F16" s="357">
        <v>-42.222222222222229</v>
      </c>
      <c r="G16" s="336">
        <v>-6.4935064935065014</v>
      </c>
      <c r="H16" s="331">
        <v>2.3255813953488484</v>
      </c>
      <c r="I16" s="331">
        <v>-50</v>
      </c>
      <c r="J16" s="331">
        <v>-15.625</v>
      </c>
      <c r="K16" s="331">
        <v>57.692307692307679</v>
      </c>
      <c r="L16" s="331">
        <v>46.153846153846132</v>
      </c>
      <c r="M16" s="331" t="s">
        <v>22</v>
      </c>
      <c r="N16" s="331">
        <v>63.461538461538453</v>
      </c>
      <c r="O16" s="331" t="s">
        <v>22</v>
      </c>
      <c r="P16" s="331" t="s">
        <v>22</v>
      </c>
      <c r="Q16" s="331" t="s">
        <v>22</v>
      </c>
      <c r="R16" s="357" t="s">
        <v>22</v>
      </c>
      <c r="S16" s="336">
        <v>25.806451612903231</v>
      </c>
      <c r="T16" s="336" t="s">
        <v>22</v>
      </c>
      <c r="U16" s="357">
        <v>-50</v>
      </c>
      <c r="V16" s="336">
        <v>-66.666666666666671</v>
      </c>
      <c r="W16" s="336">
        <v>11.931818181818187</v>
      </c>
      <c r="X16" s="336">
        <v>-33.333333333333343</v>
      </c>
      <c r="Y16" s="335">
        <v>163.82978723404256</v>
      </c>
      <c r="Z16" s="83" t="s">
        <v>41</v>
      </c>
    </row>
    <row r="17" spans="1:26" s="219" customFormat="1" ht="33.75" customHeight="1">
      <c r="A17" s="83" t="s">
        <v>42</v>
      </c>
      <c r="B17" s="334">
        <v>0.90109204368174289</v>
      </c>
      <c r="C17" s="336">
        <v>2.3952095808383262</v>
      </c>
      <c r="D17" s="331">
        <v>11.428571428571431</v>
      </c>
      <c r="E17" s="331">
        <v>-50</v>
      </c>
      <c r="F17" s="357">
        <v>-44.155844155844157</v>
      </c>
      <c r="G17" s="336">
        <v>10.317460317460331</v>
      </c>
      <c r="H17" s="331">
        <v>16.666666666666671</v>
      </c>
      <c r="I17" s="331" t="s">
        <v>22</v>
      </c>
      <c r="J17" s="331">
        <v>0</v>
      </c>
      <c r="K17" s="331">
        <v>-19.047619047619051</v>
      </c>
      <c r="L17" s="331">
        <v>-4.5454545454545467</v>
      </c>
      <c r="M17" s="331" t="s">
        <v>22</v>
      </c>
      <c r="N17" s="331">
        <v>-26.829268292682926</v>
      </c>
      <c r="O17" s="331" t="s">
        <v>22</v>
      </c>
      <c r="P17" s="331" t="s">
        <v>22</v>
      </c>
      <c r="Q17" s="331" t="s">
        <v>22</v>
      </c>
      <c r="R17" s="357" t="s">
        <v>22</v>
      </c>
      <c r="S17" s="336">
        <v>0</v>
      </c>
      <c r="T17" s="336" t="s">
        <v>22</v>
      </c>
      <c r="U17" s="357" t="s">
        <v>22</v>
      </c>
      <c r="V17" s="336">
        <v>-50</v>
      </c>
      <c r="W17" s="336">
        <v>45.762711864406782</v>
      </c>
      <c r="X17" s="336">
        <v>-17.567567567567565</v>
      </c>
      <c r="Y17" s="335" t="s">
        <v>211</v>
      </c>
      <c r="Z17" s="83" t="s">
        <v>42</v>
      </c>
    </row>
    <row r="18" spans="1:26" s="219" customFormat="1" ht="33.75" customHeight="1">
      <c r="A18" s="83" t="s">
        <v>43</v>
      </c>
      <c r="B18" s="334">
        <v>-2.180127783618957E-2</v>
      </c>
      <c r="C18" s="336">
        <v>-11.031518624641834</v>
      </c>
      <c r="D18" s="331">
        <v>-9.7785977859778654</v>
      </c>
      <c r="E18" s="331">
        <v>-38.888888888888886</v>
      </c>
      <c r="F18" s="357">
        <v>-8.3333333333333428</v>
      </c>
      <c r="G18" s="336">
        <v>37.329700272479585</v>
      </c>
      <c r="H18" s="331">
        <v>-5.8536585365853711</v>
      </c>
      <c r="I18" s="331">
        <v>25</v>
      </c>
      <c r="J18" s="331">
        <v>93.670886075949369</v>
      </c>
      <c r="K18" s="331">
        <v>10.000000000000014</v>
      </c>
      <c r="L18" s="331">
        <v>-26.666666666666671</v>
      </c>
      <c r="M18" s="331" t="s">
        <v>22</v>
      </c>
      <c r="N18" s="331">
        <v>23.75</v>
      </c>
      <c r="O18" s="331">
        <v>0</v>
      </c>
      <c r="P18" s="331">
        <v>0</v>
      </c>
      <c r="Q18" s="331" t="s">
        <v>22</v>
      </c>
      <c r="R18" s="357" t="s">
        <v>22</v>
      </c>
      <c r="S18" s="336">
        <v>27.040816326530617</v>
      </c>
      <c r="T18" s="336" t="s">
        <v>22</v>
      </c>
      <c r="U18" s="357" t="s">
        <v>22</v>
      </c>
      <c r="V18" s="336">
        <v>0</v>
      </c>
      <c r="W18" s="336">
        <v>40.44526901669758</v>
      </c>
      <c r="X18" s="336">
        <v>-12.903225806451616</v>
      </c>
      <c r="Y18" s="335">
        <v>13.084112149532714</v>
      </c>
      <c r="Z18" s="83" t="s">
        <v>43</v>
      </c>
    </row>
    <row r="19" spans="1:26" s="219" customFormat="1" ht="33.75" customHeight="1">
      <c r="A19" s="83" t="s">
        <v>44</v>
      </c>
      <c r="B19" s="334">
        <v>0.12093151820882042</v>
      </c>
      <c r="C19" s="336">
        <v>-17.64705882352942</v>
      </c>
      <c r="D19" s="331">
        <v>-25.40192926045016</v>
      </c>
      <c r="E19" s="331">
        <v>308.33333333333331</v>
      </c>
      <c r="F19" s="357">
        <v>-47.058823529411761</v>
      </c>
      <c r="G19" s="336">
        <v>-8.0645161290322562</v>
      </c>
      <c r="H19" s="331">
        <v>-15.463917525773198</v>
      </c>
      <c r="I19" s="331">
        <v>0</v>
      </c>
      <c r="J19" s="331">
        <v>0</v>
      </c>
      <c r="K19" s="331">
        <v>-28.504672897196258</v>
      </c>
      <c r="L19" s="331">
        <v>-48.913043478260867</v>
      </c>
      <c r="M19" s="331">
        <v>100</v>
      </c>
      <c r="N19" s="331">
        <v>-14.049586776859499</v>
      </c>
      <c r="O19" s="331" t="s">
        <v>22</v>
      </c>
      <c r="P19" s="331" t="s">
        <v>22</v>
      </c>
      <c r="Q19" s="331" t="s">
        <v>22</v>
      </c>
      <c r="R19" s="357" t="s">
        <v>22</v>
      </c>
      <c r="S19" s="336">
        <v>-19</v>
      </c>
      <c r="T19" s="336" t="s">
        <v>22</v>
      </c>
      <c r="U19" s="357" t="s">
        <v>22</v>
      </c>
      <c r="V19" s="336" t="s">
        <v>22</v>
      </c>
      <c r="W19" s="336">
        <v>118.66197183098589</v>
      </c>
      <c r="X19" s="336">
        <v>-17.142857142857139</v>
      </c>
      <c r="Y19" s="335">
        <v>-71.745152354570635</v>
      </c>
      <c r="Z19" s="83" t="s">
        <v>44</v>
      </c>
    </row>
    <row r="20" spans="1:26" s="219" customFormat="1" ht="33.75" customHeight="1">
      <c r="A20" s="83" t="s">
        <v>45</v>
      </c>
      <c r="B20" s="334">
        <v>-0.34820676482102897</v>
      </c>
      <c r="C20" s="336">
        <v>-16.896551724137936</v>
      </c>
      <c r="D20" s="331">
        <v>-19.166666666666671</v>
      </c>
      <c r="E20" s="331">
        <v>20</v>
      </c>
      <c r="F20" s="357">
        <v>-12.5</v>
      </c>
      <c r="G20" s="336">
        <v>-11.05527638190955</v>
      </c>
      <c r="H20" s="331">
        <v>-2.5210084033613498</v>
      </c>
      <c r="I20" s="331">
        <v>50</v>
      </c>
      <c r="J20" s="331">
        <v>-25.641025641025635</v>
      </c>
      <c r="K20" s="331">
        <v>-17.272727272727266</v>
      </c>
      <c r="L20" s="331">
        <v>2.2222222222222143</v>
      </c>
      <c r="M20" s="331" t="s">
        <v>22</v>
      </c>
      <c r="N20" s="331">
        <v>-30.769230769230774</v>
      </c>
      <c r="O20" s="331" t="s">
        <v>22</v>
      </c>
      <c r="P20" s="331" t="s">
        <v>22</v>
      </c>
      <c r="Q20" s="331" t="s">
        <v>22</v>
      </c>
      <c r="R20" s="357" t="s">
        <v>22</v>
      </c>
      <c r="S20" s="336">
        <v>-12.297734627831716</v>
      </c>
      <c r="T20" s="336" t="s">
        <v>22</v>
      </c>
      <c r="U20" s="357">
        <v>100</v>
      </c>
      <c r="V20" s="336">
        <v>-50</v>
      </c>
      <c r="W20" s="336">
        <v>55.095541401273891</v>
      </c>
      <c r="X20" s="336">
        <v>-16.666666666666657</v>
      </c>
      <c r="Y20" s="335">
        <v>60.824742268041234</v>
      </c>
      <c r="Z20" s="83" t="s">
        <v>45</v>
      </c>
    </row>
    <row r="21" spans="1:26" s="219" customFormat="1" ht="33.75" customHeight="1">
      <c r="A21" s="83" t="s">
        <v>46</v>
      </c>
      <c r="B21" s="334">
        <v>1.740516269820418</v>
      </c>
      <c r="C21" s="336">
        <v>-6.4867042707493994</v>
      </c>
      <c r="D21" s="331">
        <v>-4.164576016056202</v>
      </c>
      <c r="E21" s="331">
        <v>-21.599999999999994</v>
      </c>
      <c r="F21" s="357">
        <v>-14.010989010989007</v>
      </c>
      <c r="G21" s="336">
        <v>38.857142857142861</v>
      </c>
      <c r="H21" s="331">
        <v>53.198653198653204</v>
      </c>
      <c r="I21" s="331">
        <v>22.222222222222229</v>
      </c>
      <c r="J21" s="331">
        <v>28.426395939086291</v>
      </c>
      <c r="K21" s="331">
        <v>7.4484944532488271</v>
      </c>
      <c r="L21" s="331">
        <v>-1.5999999999999943</v>
      </c>
      <c r="M21" s="331">
        <v>-33.333333333333343</v>
      </c>
      <c r="N21" s="331">
        <v>14.516129032258078</v>
      </c>
      <c r="O21" s="331" t="s">
        <v>22</v>
      </c>
      <c r="P21" s="331" t="s">
        <v>22</v>
      </c>
      <c r="Q21" s="331" t="s">
        <v>22</v>
      </c>
      <c r="R21" s="357" t="s">
        <v>22</v>
      </c>
      <c r="S21" s="336">
        <v>24.117205108940638</v>
      </c>
      <c r="T21" s="336">
        <v>-20</v>
      </c>
      <c r="U21" s="357">
        <v>-16.666666666666657</v>
      </c>
      <c r="V21" s="336">
        <v>-18.181818181818173</v>
      </c>
      <c r="W21" s="336">
        <v>50.611620795107029</v>
      </c>
      <c r="X21" s="336">
        <v>-10.439560439560438</v>
      </c>
      <c r="Y21" s="335">
        <v>-32.219251336898395</v>
      </c>
      <c r="Z21" s="83" t="s">
        <v>46</v>
      </c>
    </row>
    <row r="22" spans="1:26" s="219" customFormat="1" ht="33.75" customHeight="1">
      <c r="A22" s="83" t="s">
        <v>47</v>
      </c>
      <c r="B22" s="334">
        <v>1.0452930885185765</v>
      </c>
      <c r="C22" s="336">
        <v>-10.312204351939442</v>
      </c>
      <c r="D22" s="331">
        <v>-8.518518518518519</v>
      </c>
      <c r="E22" s="331">
        <v>100</v>
      </c>
      <c r="F22" s="357">
        <v>-26.431718061674005</v>
      </c>
      <c r="G22" s="336">
        <v>-0.7528230865746508</v>
      </c>
      <c r="H22" s="331">
        <v>4.2553191489361808</v>
      </c>
      <c r="I22" s="331">
        <v>100</v>
      </c>
      <c r="J22" s="331">
        <v>-9.6273291925465827</v>
      </c>
      <c r="K22" s="331">
        <v>-2.8497409326424901</v>
      </c>
      <c r="L22" s="331">
        <v>13.114754098360649</v>
      </c>
      <c r="M22" s="331">
        <v>0</v>
      </c>
      <c r="N22" s="331">
        <v>-10.465116279069761</v>
      </c>
      <c r="O22" s="331" t="s">
        <v>211</v>
      </c>
      <c r="P22" s="331">
        <v>50</v>
      </c>
      <c r="Q22" s="331" t="s">
        <v>22</v>
      </c>
      <c r="R22" s="357" t="s">
        <v>22</v>
      </c>
      <c r="S22" s="336">
        <v>-0.25316455696201956</v>
      </c>
      <c r="T22" s="336" t="s">
        <v>22</v>
      </c>
      <c r="U22" s="357">
        <v>0</v>
      </c>
      <c r="V22" s="336">
        <v>-75</v>
      </c>
      <c r="W22" s="336">
        <v>26.619964973730291</v>
      </c>
      <c r="X22" s="336">
        <v>-48.648648648648653</v>
      </c>
      <c r="Y22" s="335">
        <v>7.2580645161290249</v>
      </c>
      <c r="Z22" s="83" t="s">
        <v>47</v>
      </c>
    </row>
    <row r="23" spans="1:26" s="219" customFormat="1" ht="33.75" customHeight="1">
      <c r="A23" s="83" t="s">
        <v>48</v>
      </c>
      <c r="B23" s="334">
        <v>0.80865804433882715</v>
      </c>
      <c r="C23" s="336">
        <v>-4.1228555617044833</v>
      </c>
      <c r="D23" s="331">
        <v>-4.2717086834733919</v>
      </c>
      <c r="E23" s="331">
        <v>-1.4084507042253449</v>
      </c>
      <c r="F23" s="357">
        <v>-4.4036697247706371</v>
      </c>
      <c r="G23" s="336">
        <v>-15.905631659056326</v>
      </c>
      <c r="H23" s="331">
        <v>-8.0935251798561154</v>
      </c>
      <c r="I23" s="331">
        <v>22.727272727272734</v>
      </c>
      <c r="J23" s="331">
        <v>-22.96195652173914</v>
      </c>
      <c r="K23" s="331">
        <v>10.375146541617823</v>
      </c>
      <c r="L23" s="331">
        <v>-1.699716713881017</v>
      </c>
      <c r="M23" s="331">
        <v>14.81481481481481</v>
      </c>
      <c r="N23" s="331">
        <v>19.394618834080717</v>
      </c>
      <c r="O23" s="331" t="s">
        <v>22</v>
      </c>
      <c r="P23" s="331" t="s">
        <v>22</v>
      </c>
      <c r="Q23" s="331" t="s">
        <v>22</v>
      </c>
      <c r="R23" s="357" t="s">
        <v>22</v>
      </c>
      <c r="S23" s="336">
        <v>-7.9674220963172786</v>
      </c>
      <c r="T23" s="336">
        <v>-66.666666666666671</v>
      </c>
      <c r="U23" s="357">
        <v>0</v>
      </c>
      <c r="V23" s="336">
        <v>-47.058823529411761</v>
      </c>
      <c r="W23" s="336">
        <v>68.159658744667894</v>
      </c>
      <c r="X23" s="336">
        <v>-11.856823266219237</v>
      </c>
      <c r="Y23" s="335">
        <v>24.035989717223643</v>
      </c>
      <c r="Z23" s="83" t="s">
        <v>48</v>
      </c>
    </row>
    <row r="24" spans="1:26" s="219" customFormat="1" ht="33.75" customHeight="1">
      <c r="A24" s="83" t="s">
        <v>49</v>
      </c>
      <c r="B24" s="334">
        <v>1.10016559762947</v>
      </c>
      <c r="C24" s="336">
        <v>-20.360161705255422</v>
      </c>
      <c r="D24" s="331">
        <v>-23.35164835164835</v>
      </c>
      <c r="E24" s="331">
        <v>14.08450704225352</v>
      </c>
      <c r="F24" s="357">
        <v>-22.839506172839506</v>
      </c>
      <c r="G24" s="336">
        <v>5.7444314185228507</v>
      </c>
      <c r="H24" s="331">
        <v>15.219721329046095</v>
      </c>
      <c r="I24" s="331">
        <v>192</v>
      </c>
      <c r="J24" s="331">
        <v>-12.299465240641723</v>
      </c>
      <c r="K24" s="331">
        <v>-6.0358890701468226</v>
      </c>
      <c r="L24" s="331">
        <v>7.3684210526315752</v>
      </c>
      <c r="M24" s="331">
        <v>-76.31578947368422</v>
      </c>
      <c r="N24" s="331">
        <v>-5.7142857142857224</v>
      </c>
      <c r="O24" s="331">
        <v>-68.421052631578945</v>
      </c>
      <c r="P24" s="331">
        <v>-72.222222222222229</v>
      </c>
      <c r="Q24" s="331" t="s">
        <v>22</v>
      </c>
      <c r="R24" s="357">
        <v>0</v>
      </c>
      <c r="S24" s="336">
        <v>2.0530367835757062</v>
      </c>
      <c r="T24" s="336">
        <v>0</v>
      </c>
      <c r="U24" s="357">
        <v>0</v>
      </c>
      <c r="V24" s="336">
        <v>0</v>
      </c>
      <c r="W24" s="336">
        <v>49.280177187153953</v>
      </c>
      <c r="X24" s="336">
        <v>25.560538116591943</v>
      </c>
      <c r="Y24" s="335">
        <v>18.784530386740329</v>
      </c>
      <c r="Z24" s="83" t="s">
        <v>49</v>
      </c>
    </row>
    <row r="25" spans="1:26" s="219" customFormat="1" ht="33.75" customHeight="1">
      <c r="A25" s="83" t="s">
        <v>50</v>
      </c>
      <c r="B25" s="334">
        <v>-2.1587310431931996</v>
      </c>
      <c r="C25" s="336">
        <v>-17.110266159695826</v>
      </c>
      <c r="D25" s="331">
        <v>-20.588235294117652</v>
      </c>
      <c r="E25" s="331">
        <v>0</v>
      </c>
      <c r="F25" s="357">
        <v>-5.6603773584905639</v>
      </c>
      <c r="G25" s="336">
        <v>-13.559322033898297</v>
      </c>
      <c r="H25" s="331">
        <v>-22.926829268292678</v>
      </c>
      <c r="I25" s="331">
        <v>-66.666666666666671</v>
      </c>
      <c r="J25" s="331">
        <v>0.68493150684932402</v>
      </c>
      <c r="K25" s="331">
        <v>46.721311475409834</v>
      </c>
      <c r="L25" s="331">
        <v>109.375</v>
      </c>
      <c r="M25" s="331" t="s">
        <v>22</v>
      </c>
      <c r="N25" s="331">
        <v>22.222222222222229</v>
      </c>
      <c r="O25" s="331" t="s">
        <v>22</v>
      </c>
      <c r="P25" s="331" t="s">
        <v>22</v>
      </c>
      <c r="Q25" s="331" t="s">
        <v>22</v>
      </c>
      <c r="R25" s="357" t="s">
        <v>22</v>
      </c>
      <c r="S25" s="336">
        <v>1.8907563025209981</v>
      </c>
      <c r="T25" s="336" t="s">
        <v>22</v>
      </c>
      <c r="U25" s="357" t="s">
        <v>22</v>
      </c>
      <c r="V25" s="336" t="s">
        <v>22</v>
      </c>
      <c r="W25" s="336">
        <v>98.790322580645153</v>
      </c>
      <c r="X25" s="336">
        <v>13.333333333333329</v>
      </c>
      <c r="Y25" s="335">
        <v>-11.737089201877936</v>
      </c>
      <c r="Z25" s="83" t="s">
        <v>50</v>
      </c>
    </row>
    <row r="26" spans="1:26" s="219" customFormat="1" ht="33.75" customHeight="1">
      <c r="A26" s="83" t="s">
        <v>51</v>
      </c>
      <c r="B26" s="334">
        <v>-0.84835439145494718</v>
      </c>
      <c r="C26" s="336">
        <v>-4.2105263157894797</v>
      </c>
      <c r="D26" s="331">
        <v>-1.2820512820512704</v>
      </c>
      <c r="E26" s="331" t="s">
        <v>22</v>
      </c>
      <c r="F26" s="357">
        <v>-12.5</v>
      </c>
      <c r="G26" s="336">
        <v>68</v>
      </c>
      <c r="H26" s="331">
        <v>54.761904761904759</v>
      </c>
      <c r="I26" s="331">
        <v>200</v>
      </c>
      <c r="J26" s="331">
        <v>81.25</v>
      </c>
      <c r="K26" s="331">
        <v>46.666666666666657</v>
      </c>
      <c r="L26" s="331">
        <v>0</v>
      </c>
      <c r="M26" s="331" t="s">
        <v>22</v>
      </c>
      <c r="N26" s="331">
        <v>116.66666666666666</v>
      </c>
      <c r="O26" s="331" t="s">
        <v>22</v>
      </c>
      <c r="P26" s="331" t="s">
        <v>22</v>
      </c>
      <c r="Q26" s="331" t="s">
        <v>22</v>
      </c>
      <c r="R26" s="357" t="s">
        <v>22</v>
      </c>
      <c r="S26" s="336">
        <v>64.444444444444429</v>
      </c>
      <c r="T26" s="336" t="s">
        <v>22</v>
      </c>
      <c r="U26" s="357" t="s">
        <v>22</v>
      </c>
      <c r="V26" s="336" t="s">
        <v>22</v>
      </c>
      <c r="W26" s="336">
        <v>109.21052631578948</v>
      </c>
      <c r="X26" s="336">
        <v>-60.869565217391305</v>
      </c>
      <c r="Y26" s="335">
        <v>76.315789473684191</v>
      </c>
      <c r="Z26" s="83" t="s">
        <v>51</v>
      </c>
    </row>
    <row r="27" spans="1:26" s="219" customFormat="1" ht="33.75" customHeight="1">
      <c r="A27" s="83" t="s">
        <v>52</v>
      </c>
      <c r="B27" s="334">
        <v>3.133248514079412E-2</v>
      </c>
      <c r="C27" s="336">
        <v>-15.209125475285163</v>
      </c>
      <c r="D27" s="331">
        <v>-10.267857142857139</v>
      </c>
      <c r="E27" s="331">
        <v>100</v>
      </c>
      <c r="F27" s="357">
        <v>-55.555555555555557</v>
      </c>
      <c r="G27" s="336">
        <v>10.084033613445385</v>
      </c>
      <c r="H27" s="331">
        <v>-6.849315068493155</v>
      </c>
      <c r="I27" s="331">
        <v>0</v>
      </c>
      <c r="J27" s="331">
        <v>38.636363636363654</v>
      </c>
      <c r="K27" s="331">
        <v>12.195121951219519</v>
      </c>
      <c r="L27" s="331">
        <v>0</v>
      </c>
      <c r="M27" s="331" t="s">
        <v>22</v>
      </c>
      <c r="N27" s="331">
        <v>12.90322580645163</v>
      </c>
      <c r="O27" s="331" t="s">
        <v>22</v>
      </c>
      <c r="P27" s="331" t="s">
        <v>22</v>
      </c>
      <c r="Q27" s="331" t="s">
        <v>22</v>
      </c>
      <c r="R27" s="357" t="s">
        <v>22</v>
      </c>
      <c r="S27" s="336">
        <v>9.2592592592592524</v>
      </c>
      <c r="T27" s="336" t="s">
        <v>22</v>
      </c>
      <c r="U27" s="357" t="s">
        <v>22</v>
      </c>
      <c r="V27" s="336" t="s">
        <v>22</v>
      </c>
      <c r="W27" s="336">
        <v>4.8951048951048932</v>
      </c>
      <c r="X27" s="336">
        <v>-13.333333333333329</v>
      </c>
      <c r="Y27" s="335">
        <v>38.461538461538453</v>
      </c>
      <c r="Z27" s="83" t="s">
        <v>52</v>
      </c>
    </row>
    <row r="28" spans="1:26" s="219" customFormat="1" ht="33.75" customHeight="1">
      <c r="A28" s="83" t="s">
        <v>53</v>
      </c>
      <c r="B28" s="334">
        <v>0.57234562290517488</v>
      </c>
      <c r="C28" s="336">
        <v>-13.364055299539174</v>
      </c>
      <c r="D28" s="331">
        <v>-19.780219780219781</v>
      </c>
      <c r="E28" s="331">
        <v>100</v>
      </c>
      <c r="F28" s="357">
        <v>6.6666666666666714</v>
      </c>
      <c r="G28" s="336">
        <v>-42.63565891472868</v>
      </c>
      <c r="H28" s="331">
        <v>-29.850746268656707</v>
      </c>
      <c r="I28" s="331">
        <v>0</v>
      </c>
      <c r="J28" s="331">
        <v>-58.333333333333329</v>
      </c>
      <c r="K28" s="331">
        <v>-29.268292682926827</v>
      </c>
      <c r="L28" s="331">
        <v>-18.75</v>
      </c>
      <c r="M28" s="331" t="s">
        <v>22</v>
      </c>
      <c r="N28" s="331">
        <v>-36</v>
      </c>
      <c r="O28" s="331" t="s">
        <v>22</v>
      </c>
      <c r="P28" s="331" t="s">
        <v>22</v>
      </c>
      <c r="Q28" s="331" t="s">
        <v>22</v>
      </c>
      <c r="R28" s="357" t="s">
        <v>22</v>
      </c>
      <c r="S28" s="336">
        <v>-39.411764705882355</v>
      </c>
      <c r="T28" s="336">
        <v>-50</v>
      </c>
      <c r="U28" s="357" t="s">
        <v>22</v>
      </c>
      <c r="V28" s="336">
        <v>-50</v>
      </c>
      <c r="W28" s="336">
        <v>29.473684210526329</v>
      </c>
      <c r="X28" s="336">
        <v>66.666666666666686</v>
      </c>
      <c r="Y28" s="335">
        <v>-36.065573770491795</v>
      </c>
      <c r="Z28" s="83" t="s">
        <v>53</v>
      </c>
    </row>
    <row r="29" spans="1:26" s="219" customFormat="1" ht="33.75" customHeight="1">
      <c r="A29" s="83" t="s">
        <v>54</v>
      </c>
      <c r="B29" s="334">
        <v>0.18832846415723736</v>
      </c>
      <c r="C29" s="336">
        <v>14.457831325301214</v>
      </c>
      <c r="D29" s="331">
        <v>7.2463768115942173</v>
      </c>
      <c r="E29" s="331">
        <v>-14.285714285714292</v>
      </c>
      <c r="F29" s="357">
        <v>71.428571428571416</v>
      </c>
      <c r="G29" s="336">
        <v>24.444444444444443</v>
      </c>
      <c r="H29" s="331">
        <v>17.391304347826093</v>
      </c>
      <c r="I29" s="331">
        <v>0</v>
      </c>
      <c r="J29" s="331">
        <v>33.333333333333314</v>
      </c>
      <c r="K29" s="331">
        <v>-18.604651162790702</v>
      </c>
      <c r="L29" s="331">
        <v>42.857142857142861</v>
      </c>
      <c r="M29" s="331" t="s">
        <v>22</v>
      </c>
      <c r="N29" s="331">
        <v>-44.444444444444443</v>
      </c>
      <c r="O29" s="331" t="s">
        <v>22</v>
      </c>
      <c r="P29" s="331" t="s">
        <v>22</v>
      </c>
      <c r="Q29" s="331" t="s">
        <v>22</v>
      </c>
      <c r="R29" s="357" t="s">
        <v>22</v>
      </c>
      <c r="S29" s="336">
        <v>3.4090909090909207</v>
      </c>
      <c r="T29" s="336" t="s">
        <v>22</v>
      </c>
      <c r="U29" s="357" t="s">
        <v>22</v>
      </c>
      <c r="V29" s="336" t="s">
        <v>22</v>
      </c>
      <c r="W29" s="336">
        <v>76.923076923076906</v>
      </c>
      <c r="X29" s="336">
        <v>-35.294117647058826</v>
      </c>
      <c r="Y29" s="335">
        <v>33.333333333333314</v>
      </c>
      <c r="Z29" s="83" t="s">
        <v>54</v>
      </c>
    </row>
    <row r="30" spans="1:26" s="219" customFormat="1" ht="33.75" customHeight="1">
      <c r="A30" s="83" t="s">
        <v>55</v>
      </c>
      <c r="B30" s="334">
        <v>-1.537965813889258</v>
      </c>
      <c r="C30" s="336">
        <v>3.5940803382663802</v>
      </c>
      <c r="D30" s="331">
        <v>10.540540540540547</v>
      </c>
      <c r="E30" s="331">
        <v>33.333333333333314</v>
      </c>
      <c r="F30" s="357">
        <v>-35.365853658536579</v>
      </c>
      <c r="G30" s="336">
        <v>3.9215686274509949</v>
      </c>
      <c r="H30" s="331">
        <v>26.973684210526301</v>
      </c>
      <c r="I30" s="331">
        <v>-78.94736842105263</v>
      </c>
      <c r="J30" s="331">
        <v>-10.370370370370381</v>
      </c>
      <c r="K30" s="331">
        <v>-28.571428571428569</v>
      </c>
      <c r="L30" s="331">
        <v>48.571428571428584</v>
      </c>
      <c r="M30" s="331">
        <v>-80</v>
      </c>
      <c r="N30" s="331">
        <v>-54.838709677419359</v>
      </c>
      <c r="O30" s="331" t="s">
        <v>22</v>
      </c>
      <c r="P30" s="331" t="s">
        <v>22</v>
      </c>
      <c r="Q30" s="331" t="s">
        <v>22</v>
      </c>
      <c r="R30" s="357" t="s">
        <v>22</v>
      </c>
      <c r="S30" s="336">
        <v>-5.9225512528473843</v>
      </c>
      <c r="T30" s="336" t="s">
        <v>22</v>
      </c>
      <c r="U30" s="357" t="s">
        <v>22</v>
      </c>
      <c r="V30" s="336" t="s">
        <v>22</v>
      </c>
      <c r="W30" s="336">
        <v>58.008658008657989</v>
      </c>
      <c r="X30" s="336">
        <v>-26.229508196721312</v>
      </c>
      <c r="Y30" s="335">
        <v>58.666666666666657</v>
      </c>
      <c r="Z30" s="83" t="s">
        <v>55</v>
      </c>
    </row>
    <row r="31" spans="1:26" s="219" customFormat="1" ht="33.75" customHeight="1">
      <c r="A31" s="83" t="s">
        <v>56</v>
      </c>
      <c r="B31" s="334">
        <v>0.12331989080223593</v>
      </c>
      <c r="C31" s="336">
        <v>-9.2631578947368354</v>
      </c>
      <c r="D31" s="331">
        <v>2.6627218934911241</v>
      </c>
      <c r="E31" s="331">
        <v>-20</v>
      </c>
      <c r="F31" s="357">
        <v>-40.157480314960623</v>
      </c>
      <c r="G31" s="336">
        <v>-9.8712446351931362</v>
      </c>
      <c r="H31" s="331">
        <v>-7.7519379844961236</v>
      </c>
      <c r="I31" s="331" t="s">
        <v>22</v>
      </c>
      <c r="J31" s="331">
        <v>-9.9009900990099027</v>
      </c>
      <c r="K31" s="331">
        <v>-8.6092715231788048</v>
      </c>
      <c r="L31" s="331">
        <v>-26.829268292682926</v>
      </c>
      <c r="M31" s="331" t="s">
        <v>22</v>
      </c>
      <c r="N31" s="331">
        <v>0</v>
      </c>
      <c r="O31" s="331" t="s">
        <v>22</v>
      </c>
      <c r="P31" s="331" t="s">
        <v>22</v>
      </c>
      <c r="Q31" s="331" t="s">
        <v>22</v>
      </c>
      <c r="R31" s="357" t="s">
        <v>22</v>
      </c>
      <c r="S31" s="336">
        <v>-9.375</v>
      </c>
      <c r="T31" s="336">
        <v>-80</v>
      </c>
      <c r="U31" s="357">
        <v>0</v>
      </c>
      <c r="V31" s="336">
        <v>-66.666666666666671</v>
      </c>
      <c r="W31" s="336">
        <v>88.381742738589196</v>
      </c>
      <c r="X31" s="336">
        <v>62.162162162162161</v>
      </c>
      <c r="Y31" s="335" t="s">
        <v>211</v>
      </c>
      <c r="Z31" s="83" t="s">
        <v>56</v>
      </c>
    </row>
    <row r="32" spans="1:26" s="219" customFormat="1" ht="33.75" customHeight="1">
      <c r="A32" s="83" t="s">
        <v>57</v>
      </c>
      <c r="B32" s="334">
        <v>1.1053640516662995</v>
      </c>
      <c r="C32" s="336">
        <v>0.22547914317925688</v>
      </c>
      <c r="D32" s="331">
        <v>4.1786743515850162</v>
      </c>
      <c r="E32" s="331">
        <v>-40</v>
      </c>
      <c r="F32" s="357">
        <v>-6.0810810810810807</v>
      </c>
      <c r="G32" s="336">
        <v>17.751479289940832</v>
      </c>
      <c r="H32" s="331">
        <v>20.5</v>
      </c>
      <c r="I32" s="331">
        <v>-70</v>
      </c>
      <c r="J32" s="331">
        <v>20.3125</v>
      </c>
      <c r="K32" s="331">
        <v>-8.156028368794324</v>
      </c>
      <c r="L32" s="331">
        <v>2.2471910112359552</v>
      </c>
      <c r="M32" s="331">
        <v>-40</v>
      </c>
      <c r="N32" s="331">
        <v>-10.674157303370791</v>
      </c>
      <c r="O32" s="331" t="s">
        <v>22</v>
      </c>
      <c r="P32" s="331" t="s">
        <v>22</v>
      </c>
      <c r="Q32" s="331" t="s">
        <v>22</v>
      </c>
      <c r="R32" s="357" t="s">
        <v>22</v>
      </c>
      <c r="S32" s="336">
        <v>6.1290322580645125</v>
      </c>
      <c r="T32" s="336" t="s">
        <v>22</v>
      </c>
      <c r="U32" s="357" t="s">
        <v>22</v>
      </c>
      <c r="V32" s="336" t="s">
        <v>22</v>
      </c>
      <c r="W32" s="336">
        <v>79.487179487179503</v>
      </c>
      <c r="X32" s="336">
        <v>-14.285714285714292</v>
      </c>
      <c r="Y32" s="335">
        <v>13.043478260869563</v>
      </c>
      <c r="Z32" s="83" t="s">
        <v>57</v>
      </c>
    </row>
    <row r="33" spans="1:26" s="219" customFormat="1" ht="33.75" customHeight="1">
      <c r="A33" s="83" t="s">
        <v>58</v>
      </c>
      <c r="B33" s="334">
        <v>2.0678168582964247</v>
      </c>
      <c r="C33" s="336">
        <v>-4.3563387175721999</v>
      </c>
      <c r="D33" s="331">
        <v>-3.021148036253777</v>
      </c>
      <c r="E33" s="331">
        <v>41.269841269841265</v>
      </c>
      <c r="F33" s="357">
        <v>-20</v>
      </c>
      <c r="G33" s="336">
        <v>16.771653543307096</v>
      </c>
      <c r="H33" s="331">
        <v>18.725868725868722</v>
      </c>
      <c r="I33" s="331">
        <v>-33.333333333333343</v>
      </c>
      <c r="J33" s="331">
        <v>15.620827770360492</v>
      </c>
      <c r="K33" s="331">
        <v>3.234042553191486</v>
      </c>
      <c r="L33" s="331">
        <v>16.876574307304779</v>
      </c>
      <c r="M33" s="331">
        <v>0</v>
      </c>
      <c r="N33" s="331">
        <v>-3.7908496732026151</v>
      </c>
      <c r="O33" s="331">
        <v>-23.076923076923066</v>
      </c>
      <c r="P33" s="331">
        <v>50</v>
      </c>
      <c r="Q33" s="331" t="s">
        <v>22</v>
      </c>
      <c r="R33" s="357">
        <v>-85.714285714285722</v>
      </c>
      <c r="S33" s="336">
        <v>10.089503661513419</v>
      </c>
      <c r="T33" s="336">
        <v>-25</v>
      </c>
      <c r="U33" s="357" t="s">
        <v>211</v>
      </c>
      <c r="V33" s="336">
        <v>107.69230769230771</v>
      </c>
      <c r="W33" s="336">
        <v>47.979797979797979</v>
      </c>
      <c r="X33" s="336">
        <v>72.72727272727272</v>
      </c>
      <c r="Y33" s="335">
        <v>67.753623188405783</v>
      </c>
      <c r="Z33" s="83" t="s">
        <v>58</v>
      </c>
    </row>
    <row r="34" spans="1:26" s="219" customFormat="1" ht="33.75" customHeight="1">
      <c r="A34" s="83" t="s">
        <v>59</v>
      </c>
      <c r="B34" s="334">
        <v>1.3249824898556852</v>
      </c>
      <c r="C34" s="336">
        <v>65.989847715736033</v>
      </c>
      <c r="D34" s="331">
        <v>70.303030303030312</v>
      </c>
      <c r="E34" s="331">
        <v>233.33333333333337</v>
      </c>
      <c r="F34" s="357">
        <v>24.137931034482762</v>
      </c>
      <c r="G34" s="336">
        <v>3.2154340836012807</v>
      </c>
      <c r="H34" s="331">
        <v>24.309392265193381</v>
      </c>
      <c r="I34" s="331">
        <v>66.666666666666686</v>
      </c>
      <c r="J34" s="331">
        <v>-28.346456692913392</v>
      </c>
      <c r="K34" s="331">
        <v>140</v>
      </c>
      <c r="L34" s="331">
        <v>213.63636363636363</v>
      </c>
      <c r="M34" s="331" t="s">
        <v>22</v>
      </c>
      <c r="N34" s="331">
        <v>97.674418604651152</v>
      </c>
      <c r="O34" s="331" t="s">
        <v>22</v>
      </c>
      <c r="P34" s="331" t="s">
        <v>22</v>
      </c>
      <c r="Q34" s="331" t="s">
        <v>22</v>
      </c>
      <c r="R34" s="357" t="s">
        <v>22</v>
      </c>
      <c r="S34" s="336">
        <v>26.525198938992034</v>
      </c>
      <c r="T34" s="336">
        <v>-80</v>
      </c>
      <c r="U34" s="357">
        <v>-66.666666666666671</v>
      </c>
      <c r="V34" s="336">
        <v>-75</v>
      </c>
      <c r="W34" s="336">
        <v>12.109375</v>
      </c>
      <c r="X34" s="336">
        <v>-38.888888888888886</v>
      </c>
      <c r="Y34" s="335">
        <v>-27.536231884057969</v>
      </c>
      <c r="Z34" s="83" t="s">
        <v>59</v>
      </c>
    </row>
    <row r="35" spans="1:26" s="219" customFormat="1" ht="33.75" customHeight="1">
      <c r="A35" s="83" t="s">
        <v>60</v>
      </c>
      <c r="B35" s="334">
        <v>4.0777219154372233</v>
      </c>
      <c r="C35" s="336">
        <v>45.828698553948811</v>
      </c>
      <c r="D35" s="331">
        <v>57.04960835509138</v>
      </c>
      <c r="E35" s="331">
        <v>21.428571428571416</v>
      </c>
      <c r="F35" s="357">
        <v>-23.529411764705884</v>
      </c>
      <c r="G35" s="336">
        <v>-2.3255813953488484</v>
      </c>
      <c r="H35" s="331">
        <v>21.126760563380273</v>
      </c>
      <c r="I35" s="331">
        <v>150</v>
      </c>
      <c r="J35" s="331">
        <v>-37.5</v>
      </c>
      <c r="K35" s="331">
        <v>-56.81818181818182</v>
      </c>
      <c r="L35" s="331">
        <v>-72.727272727272734</v>
      </c>
      <c r="M35" s="331" t="s">
        <v>22</v>
      </c>
      <c r="N35" s="331">
        <v>-54.545454545454547</v>
      </c>
      <c r="O35" s="331" t="s">
        <v>22</v>
      </c>
      <c r="P35" s="331" t="s">
        <v>22</v>
      </c>
      <c r="Q35" s="331" t="s">
        <v>22</v>
      </c>
      <c r="R35" s="357" t="s">
        <v>22</v>
      </c>
      <c r="S35" s="336">
        <v>-16.184971098265905</v>
      </c>
      <c r="T35" s="336">
        <v>-66.666666666666671</v>
      </c>
      <c r="U35" s="357" t="s">
        <v>22</v>
      </c>
      <c r="V35" s="336">
        <v>-75</v>
      </c>
      <c r="W35" s="336">
        <v>32.075471698113205</v>
      </c>
      <c r="X35" s="336">
        <v>-30.769230769230774</v>
      </c>
      <c r="Y35" s="335">
        <v>-30</v>
      </c>
      <c r="Z35" s="83" t="s">
        <v>60</v>
      </c>
    </row>
    <row r="36" spans="1:26" s="219" customFormat="1" ht="33.75" customHeight="1">
      <c r="A36" s="83" t="s">
        <v>61</v>
      </c>
      <c r="B36" s="334">
        <v>2.1523140923257245</v>
      </c>
      <c r="C36" s="336">
        <v>57.754010695187162</v>
      </c>
      <c r="D36" s="331">
        <v>81.264108352144461</v>
      </c>
      <c r="E36" s="331">
        <v>-50</v>
      </c>
      <c r="F36" s="357">
        <v>-21.25</v>
      </c>
      <c r="G36" s="336">
        <v>-21.541950113378689</v>
      </c>
      <c r="H36" s="331">
        <v>-13.333333333333329</v>
      </c>
      <c r="I36" s="331">
        <v>0</v>
      </c>
      <c r="J36" s="331">
        <v>-32.642487046632127</v>
      </c>
      <c r="K36" s="331">
        <v>-35.319148936170208</v>
      </c>
      <c r="L36" s="331">
        <v>-38.46153846153846</v>
      </c>
      <c r="M36" s="331">
        <v>166.66666666666663</v>
      </c>
      <c r="N36" s="331">
        <v>-37.5</v>
      </c>
      <c r="O36" s="331" t="s">
        <v>22</v>
      </c>
      <c r="P36" s="331" t="s">
        <v>22</v>
      </c>
      <c r="Q36" s="331" t="s">
        <v>22</v>
      </c>
      <c r="R36" s="357" t="s">
        <v>22</v>
      </c>
      <c r="S36" s="336">
        <v>-26.331360946745562</v>
      </c>
      <c r="T36" s="336">
        <v>0</v>
      </c>
      <c r="U36" s="357">
        <v>0</v>
      </c>
      <c r="V36" s="336">
        <v>0</v>
      </c>
      <c r="W36" s="336">
        <v>29.743589743589752</v>
      </c>
      <c r="X36" s="336">
        <v>-1.818181818181813</v>
      </c>
      <c r="Y36" s="335">
        <v>97.101449275362341</v>
      </c>
      <c r="Z36" s="83" t="s">
        <v>61</v>
      </c>
    </row>
    <row r="37" spans="1:26" s="219" customFormat="1" ht="33.75" customHeight="1">
      <c r="A37" s="83" t="s">
        <v>62</v>
      </c>
      <c r="B37" s="334">
        <v>1.6146320494868434</v>
      </c>
      <c r="C37" s="336">
        <v>-12.568706485892264</v>
      </c>
      <c r="D37" s="331">
        <v>-10.669350780070459</v>
      </c>
      <c r="E37" s="331">
        <v>-23.456790123456798</v>
      </c>
      <c r="F37" s="357">
        <v>-16.94402420574886</v>
      </c>
      <c r="G37" s="336">
        <v>-12.354970210097207</v>
      </c>
      <c r="H37" s="331">
        <v>14.903526280771786</v>
      </c>
      <c r="I37" s="331">
        <v>-10.256410256410248</v>
      </c>
      <c r="J37" s="331">
        <v>-37.279902853673342</v>
      </c>
      <c r="K37" s="331">
        <v>6.8965517241379217</v>
      </c>
      <c r="L37" s="331">
        <v>-21.497584541062793</v>
      </c>
      <c r="M37" s="331">
        <v>100</v>
      </c>
      <c r="N37" s="331">
        <v>27.611940298507463</v>
      </c>
      <c r="O37" s="331">
        <v>-50</v>
      </c>
      <c r="P37" s="331">
        <v>0</v>
      </c>
      <c r="Q37" s="331" t="s">
        <v>22</v>
      </c>
      <c r="R37" s="357" t="s">
        <v>22</v>
      </c>
      <c r="S37" s="336">
        <v>-7.9720616570327536</v>
      </c>
      <c r="T37" s="336">
        <v>100</v>
      </c>
      <c r="U37" s="357">
        <v>-87.037037037037038</v>
      </c>
      <c r="V37" s="336">
        <v>-83.63636363636364</v>
      </c>
      <c r="W37" s="336">
        <v>53.989071038251382</v>
      </c>
      <c r="X37" s="336">
        <v>-10.817307692307693</v>
      </c>
      <c r="Y37" s="335">
        <v>-7.2463768115942031</v>
      </c>
      <c r="Z37" s="83" t="s">
        <v>62</v>
      </c>
    </row>
    <row r="38" spans="1:26" s="219" customFormat="1" ht="33.75" customHeight="1">
      <c r="A38" s="83" t="s">
        <v>63</v>
      </c>
      <c r="B38" s="334">
        <v>2.1512020887451513</v>
      </c>
      <c r="C38" s="336">
        <v>-7.7162414436838844</v>
      </c>
      <c r="D38" s="331">
        <v>-7.7481840193704699</v>
      </c>
      <c r="E38" s="331">
        <v>40.625</v>
      </c>
      <c r="F38" s="357">
        <v>-12.202380952380949</v>
      </c>
      <c r="G38" s="336">
        <v>-20.867208672086718</v>
      </c>
      <c r="H38" s="331">
        <v>-5.6390977443608961</v>
      </c>
      <c r="I38" s="331">
        <v>53.333333333333343</v>
      </c>
      <c r="J38" s="331">
        <v>-37.321428571428569</v>
      </c>
      <c r="K38" s="331">
        <v>-3.7037037037037095</v>
      </c>
      <c r="L38" s="331">
        <v>9.6000000000000085</v>
      </c>
      <c r="M38" s="331">
        <v>262.5</v>
      </c>
      <c r="N38" s="331">
        <v>-16.38795986622074</v>
      </c>
      <c r="O38" s="331">
        <v>-37.5</v>
      </c>
      <c r="P38" s="331" t="s">
        <v>22</v>
      </c>
      <c r="Q38" s="331" t="s">
        <v>22</v>
      </c>
      <c r="R38" s="357">
        <v>-50</v>
      </c>
      <c r="S38" s="336">
        <v>-16.160310277957336</v>
      </c>
      <c r="T38" s="336">
        <v>100</v>
      </c>
      <c r="U38" s="357" t="s">
        <v>22</v>
      </c>
      <c r="V38" s="336">
        <v>100</v>
      </c>
      <c r="W38" s="336">
        <v>34.851936218678816</v>
      </c>
      <c r="X38" s="336">
        <v>7.5313807531380803</v>
      </c>
      <c r="Y38" s="335">
        <v>72.588832487309645</v>
      </c>
      <c r="Z38" s="83" t="s">
        <v>63</v>
      </c>
    </row>
    <row r="39" spans="1:26" s="219" customFormat="1" ht="33.75" customHeight="1">
      <c r="A39" s="83" t="s">
        <v>64</v>
      </c>
      <c r="B39" s="334">
        <v>-1.1330606561656964</v>
      </c>
      <c r="C39" s="336">
        <v>-19.242424242424235</v>
      </c>
      <c r="D39" s="331">
        <v>-20.786516853932582</v>
      </c>
      <c r="E39" s="331">
        <v>-33.333333333333343</v>
      </c>
      <c r="F39" s="357">
        <v>-12.195121951219505</v>
      </c>
      <c r="G39" s="336">
        <v>-0.7633587786259568</v>
      </c>
      <c r="H39" s="331">
        <v>1.2987012987012889</v>
      </c>
      <c r="I39" s="331" t="s">
        <v>22</v>
      </c>
      <c r="J39" s="331">
        <v>-1.8867924528301927</v>
      </c>
      <c r="K39" s="331">
        <v>42.222222222222229</v>
      </c>
      <c r="L39" s="331">
        <v>7.1428571428571388</v>
      </c>
      <c r="M39" s="331" t="s">
        <v>22</v>
      </c>
      <c r="N39" s="331">
        <v>58.064516129032256</v>
      </c>
      <c r="O39" s="331" t="s">
        <v>22</v>
      </c>
      <c r="P39" s="331" t="s">
        <v>22</v>
      </c>
      <c r="Q39" s="331" t="s">
        <v>22</v>
      </c>
      <c r="R39" s="357" t="s">
        <v>22</v>
      </c>
      <c r="S39" s="336">
        <v>10.227272727272734</v>
      </c>
      <c r="T39" s="336" t="s">
        <v>22</v>
      </c>
      <c r="U39" s="357">
        <v>-50</v>
      </c>
      <c r="V39" s="336">
        <v>0</v>
      </c>
      <c r="W39" s="336">
        <v>68.269230769230774</v>
      </c>
      <c r="X39" s="336">
        <v>-16.666666666666657</v>
      </c>
      <c r="Y39" s="335">
        <v>51.351351351351354</v>
      </c>
      <c r="Z39" s="83" t="s">
        <v>64</v>
      </c>
    </row>
    <row r="40" spans="1:26" s="219" customFormat="1" ht="33.75" customHeight="1">
      <c r="A40" s="83" t="s">
        <v>65</v>
      </c>
      <c r="B40" s="334">
        <v>1.8876013904982614</v>
      </c>
      <c r="C40" s="336">
        <v>9.326424870466326</v>
      </c>
      <c r="D40" s="331">
        <v>10.13513513513513</v>
      </c>
      <c r="E40" s="331">
        <v>-62.5</v>
      </c>
      <c r="F40" s="357">
        <v>21.621621621621628</v>
      </c>
      <c r="G40" s="336">
        <v>-23.076923076923066</v>
      </c>
      <c r="H40" s="331">
        <v>-7.8947368421052602</v>
      </c>
      <c r="I40" s="331">
        <v>0</v>
      </c>
      <c r="J40" s="331">
        <v>-53.846153846153847</v>
      </c>
      <c r="K40" s="331">
        <v>11.86440677966101</v>
      </c>
      <c r="L40" s="331">
        <v>4</v>
      </c>
      <c r="M40" s="331">
        <v>50</v>
      </c>
      <c r="N40" s="331">
        <v>15.625</v>
      </c>
      <c r="O40" s="331" t="s">
        <v>22</v>
      </c>
      <c r="P40" s="331" t="s">
        <v>22</v>
      </c>
      <c r="Q40" s="331" t="s">
        <v>22</v>
      </c>
      <c r="R40" s="357" t="s">
        <v>22</v>
      </c>
      <c r="S40" s="336">
        <v>-11.36363636363636</v>
      </c>
      <c r="T40" s="336" t="s">
        <v>22</v>
      </c>
      <c r="U40" s="357" t="s">
        <v>22</v>
      </c>
      <c r="V40" s="336">
        <v>-50</v>
      </c>
      <c r="W40" s="336">
        <v>8.2191780821917888</v>
      </c>
      <c r="X40" s="336">
        <v>142.85714285714283</v>
      </c>
      <c r="Y40" s="335">
        <v>126.47058823529412</v>
      </c>
      <c r="Z40" s="83" t="s">
        <v>65</v>
      </c>
    </row>
    <row r="41" spans="1:26" s="219" customFormat="1" ht="33.75" customHeight="1">
      <c r="A41" s="83" t="s">
        <v>66</v>
      </c>
      <c r="B41" s="334">
        <v>-0.14305374474865573</v>
      </c>
      <c r="C41" s="336">
        <v>2.9702970297029765</v>
      </c>
      <c r="D41" s="331">
        <v>11.111111111111114</v>
      </c>
      <c r="E41" s="331">
        <v>0</v>
      </c>
      <c r="F41" s="357">
        <v>-70</v>
      </c>
      <c r="G41" s="336">
        <v>-11.864406779661024</v>
      </c>
      <c r="H41" s="331">
        <v>85</v>
      </c>
      <c r="I41" s="331">
        <v>200</v>
      </c>
      <c r="J41" s="331">
        <v>-68.421052631578945</v>
      </c>
      <c r="K41" s="331">
        <v>16.666666666666671</v>
      </c>
      <c r="L41" s="331" t="s">
        <v>211</v>
      </c>
      <c r="M41" s="331" t="s">
        <v>22</v>
      </c>
      <c r="N41" s="331">
        <v>-43.75</v>
      </c>
      <c r="O41" s="331" t="s">
        <v>211</v>
      </c>
      <c r="P41" s="331" t="s">
        <v>22</v>
      </c>
      <c r="Q41" s="331" t="s">
        <v>22</v>
      </c>
      <c r="R41" s="357" t="s">
        <v>22</v>
      </c>
      <c r="S41" s="336">
        <v>6.4102564102564088</v>
      </c>
      <c r="T41" s="336" t="s">
        <v>22</v>
      </c>
      <c r="U41" s="357" t="s">
        <v>22</v>
      </c>
      <c r="V41" s="336" t="s">
        <v>22</v>
      </c>
      <c r="W41" s="336">
        <v>30.487804878048792</v>
      </c>
      <c r="X41" s="336">
        <v>-61.904761904761905</v>
      </c>
      <c r="Y41" s="335">
        <v>-17.64705882352942</v>
      </c>
      <c r="Z41" s="83" t="s">
        <v>66</v>
      </c>
    </row>
    <row r="42" spans="1:26" s="219" customFormat="1" ht="33.75" customHeight="1">
      <c r="A42" s="83" t="s">
        <v>67</v>
      </c>
      <c r="B42" s="334">
        <v>-0.29159455188502648</v>
      </c>
      <c r="C42" s="336">
        <v>-23.109243697478988</v>
      </c>
      <c r="D42" s="331">
        <v>-26.108374384236456</v>
      </c>
      <c r="E42" s="331">
        <v>-33.333333333333343</v>
      </c>
      <c r="F42" s="357">
        <v>35.714285714285722</v>
      </c>
      <c r="G42" s="336">
        <v>7.1428571428571388</v>
      </c>
      <c r="H42" s="331">
        <v>31.111111111111114</v>
      </c>
      <c r="I42" s="331">
        <v>-50</v>
      </c>
      <c r="J42" s="331">
        <v>-34.782608695652172</v>
      </c>
      <c r="K42" s="331">
        <v>-63.888888888888893</v>
      </c>
      <c r="L42" s="331">
        <v>-60.869565217391305</v>
      </c>
      <c r="M42" s="331" t="s">
        <v>22</v>
      </c>
      <c r="N42" s="331">
        <v>-58.536585365853661</v>
      </c>
      <c r="O42" s="331" t="s">
        <v>22</v>
      </c>
      <c r="P42" s="331" t="s">
        <v>22</v>
      </c>
      <c r="Q42" s="331" t="s">
        <v>22</v>
      </c>
      <c r="R42" s="357" t="s">
        <v>22</v>
      </c>
      <c r="S42" s="336">
        <v>-28.873239436619713</v>
      </c>
      <c r="T42" s="336" t="s">
        <v>22</v>
      </c>
      <c r="U42" s="357">
        <v>-50</v>
      </c>
      <c r="V42" s="336">
        <v>-80</v>
      </c>
      <c r="W42" s="336">
        <v>55.223880597014926</v>
      </c>
      <c r="X42" s="336">
        <v>-11.764705882352942</v>
      </c>
      <c r="Y42" s="335">
        <v>22.448979591836732</v>
      </c>
      <c r="Z42" s="83" t="s">
        <v>67</v>
      </c>
    </row>
    <row r="43" spans="1:26" s="219" customFormat="1" ht="33.75" customHeight="1">
      <c r="A43" s="83" t="s">
        <v>68</v>
      </c>
      <c r="B43" s="334">
        <v>-0.60961269765147108</v>
      </c>
      <c r="C43" s="336">
        <v>-28.962818003913895</v>
      </c>
      <c r="D43" s="331">
        <v>-26.201923076923066</v>
      </c>
      <c r="E43" s="331">
        <v>-90</v>
      </c>
      <c r="F43" s="357">
        <v>-35.294117647058826</v>
      </c>
      <c r="G43" s="336">
        <v>-16.17647058823529</v>
      </c>
      <c r="H43" s="331">
        <v>4.5454545454545467</v>
      </c>
      <c r="I43" s="331" t="s">
        <v>22</v>
      </c>
      <c r="J43" s="331">
        <v>-32.608695652173907</v>
      </c>
      <c r="K43" s="331">
        <v>-5.1470588235294201</v>
      </c>
      <c r="L43" s="331">
        <v>7.1428571428571388</v>
      </c>
      <c r="M43" s="331">
        <v>-66.666666666666671</v>
      </c>
      <c r="N43" s="331">
        <v>-6.6666666666666714</v>
      </c>
      <c r="O43" s="331" t="s">
        <v>22</v>
      </c>
      <c r="P43" s="331" t="s">
        <v>22</v>
      </c>
      <c r="Q43" s="331" t="s">
        <v>22</v>
      </c>
      <c r="R43" s="357" t="s">
        <v>22</v>
      </c>
      <c r="S43" s="336">
        <v>-13.569937369519835</v>
      </c>
      <c r="T43" s="336" t="s">
        <v>22</v>
      </c>
      <c r="U43" s="357">
        <v>-66.666666666666671</v>
      </c>
      <c r="V43" s="336">
        <v>-75</v>
      </c>
      <c r="W43" s="336">
        <v>41.042345276872965</v>
      </c>
      <c r="X43" s="336">
        <v>-2.2727272727272663</v>
      </c>
      <c r="Y43" s="335">
        <v>50.943396226415103</v>
      </c>
      <c r="Z43" s="83" t="s">
        <v>68</v>
      </c>
    </row>
    <row r="44" spans="1:26" s="219" customFormat="1" ht="33.75" customHeight="1">
      <c r="A44" s="83" t="s">
        <v>69</v>
      </c>
      <c r="B44" s="334">
        <v>-0.69026117340966664</v>
      </c>
      <c r="C44" s="336">
        <v>-3.9855072463768124</v>
      </c>
      <c r="D44" s="331">
        <v>-1.8779342723004788</v>
      </c>
      <c r="E44" s="331">
        <v>100</v>
      </c>
      <c r="F44" s="357">
        <v>-27.272727272727266</v>
      </c>
      <c r="G44" s="336">
        <v>-5.5072463768115938</v>
      </c>
      <c r="H44" s="331">
        <v>22.155688622754496</v>
      </c>
      <c r="I44" s="331">
        <v>33.333333333333314</v>
      </c>
      <c r="J44" s="331">
        <v>-32.571428571428569</v>
      </c>
      <c r="K44" s="331">
        <v>-51.405622489959839</v>
      </c>
      <c r="L44" s="331">
        <v>-54.838709677419359</v>
      </c>
      <c r="M44" s="331">
        <v>0</v>
      </c>
      <c r="N44" s="331">
        <v>-50.810810810810807</v>
      </c>
      <c r="O44" s="331">
        <v>-80</v>
      </c>
      <c r="P44" s="331" t="s">
        <v>22</v>
      </c>
      <c r="Q44" s="331" t="s">
        <v>22</v>
      </c>
      <c r="R44" s="357">
        <v>-50</v>
      </c>
      <c r="S44" s="336">
        <v>-25.208681135225376</v>
      </c>
      <c r="T44" s="336" t="s">
        <v>22</v>
      </c>
      <c r="U44" s="357">
        <v>0</v>
      </c>
      <c r="V44" s="336">
        <v>100</v>
      </c>
      <c r="W44" s="336">
        <v>32.815964523281593</v>
      </c>
      <c r="X44" s="336">
        <v>-23.469387755102048</v>
      </c>
      <c r="Y44" s="335">
        <v>-55.555555555555557</v>
      </c>
      <c r="Z44" s="83" t="s">
        <v>69</v>
      </c>
    </row>
    <row r="45" spans="1:26" s="219" customFormat="1" ht="33.75" customHeight="1">
      <c r="A45" s="83" t="s">
        <v>70</v>
      </c>
      <c r="B45" s="334">
        <v>0.53055331662253025</v>
      </c>
      <c r="C45" s="336">
        <v>-13.970588235294116</v>
      </c>
      <c r="D45" s="331">
        <v>-4.7619047619047734</v>
      </c>
      <c r="E45" s="331">
        <v>7.6923076923076934</v>
      </c>
      <c r="F45" s="357">
        <v>-59.183673469387756</v>
      </c>
      <c r="G45" s="336">
        <v>-37.719298245614027</v>
      </c>
      <c r="H45" s="331">
        <v>-2.1052631578947256</v>
      </c>
      <c r="I45" s="331">
        <v>-33.333333333333343</v>
      </c>
      <c r="J45" s="331">
        <v>-63.846153846153847</v>
      </c>
      <c r="K45" s="331">
        <v>-78.651685393258433</v>
      </c>
      <c r="L45" s="331">
        <v>-75.609756097560975</v>
      </c>
      <c r="M45" s="331" t="s">
        <v>22</v>
      </c>
      <c r="N45" s="331">
        <v>-78.125</v>
      </c>
      <c r="O45" s="331">
        <v>0</v>
      </c>
      <c r="P45" s="331" t="s">
        <v>22</v>
      </c>
      <c r="Q45" s="331" t="s">
        <v>22</v>
      </c>
      <c r="R45" s="357" t="s">
        <v>22</v>
      </c>
      <c r="S45" s="336">
        <v>-55.528255528255528</v>
      </c>
      <c r="T45" s="336" t="s">
        <v>22</v>
      </c>
      <c r="U45" s="357">
        <v>100</v>
      </c>
      <c r="V45" s="336">
        <v>0</v>
      </c>
      <c r="W45" s="336">
        <v>19.248826291079808</v>
      </c>
      <c r="X45" s="336">
        <v>177.77777777777777</v>
      </c>
      <c r="Y45" s="335">
        <v>-60.714285714285715</v>
      </c>
      <c r="Z45" s="83" t="s">
        <v>70</v>
      </c>
    </row>
    <row r="46" spans="1:26" s="219" customFormat="1" ht="33.75" customHeight="1">
      <c r="A46" s="83" t="s">
        <v>71</v>
      </c>
      <c r="B46" s="334">
        <v>1.0085684794368888</v>
      </c>
      <c r="C46" s="336">
        <v>-13.333333333333329</v>
      </c>
      <c r="D46" s="331">
        <v>-17.78425655976676</v>
      </c>
      <c r="E46" s="331">
        <v>-50</v>
      </c>
      <c r="F46" s="357">
        <v>13.333333333333329</v>
      </c>
      <c r="G46" s="336">
        <v>86.666666666666657</v>
      </c>
      <c r="H46" s="331">
        <v>142.62295081967213</v>
      </c>
      <c r="I46" s="331" t="s">
        <v>22</v>
      </c>
      <c r="J46" s="331">
        <v>-31.034482758620683</v>
      </c>
      <c r="K46" s="331">
        <v>-12.244897959183675</v>
      </c>
      <c r="L46" s="331">
        <v>-17.857142857142861</v>
      </c>
      <c r="M46" s="331" t="s">
        <v>22</v>
      </c>
      <c r="N46" s="331">
        <v>-4.7619047619047734</v>
      </c>
      <c r="O46" s="331" t="s">
        <v>22</v>
      </c>
      <c r="P46" s="331" t="s">
        <v>22</v>
      </c>
      <c r="Q46" s="331" t="s">
        <v>22</v>
      </c>
      <c r="R46" s="357" t="s">
        <v>22</v>
      </c>
      <c r="S46" s="336">
        <v>50.714285714285722</v>
      </c>
      <c r="T46" s="336">
        <v>0</v>
      </c>
      <c r="U46" s="357">
        <v>0</v>
      </c>
      <c r="V46" s="336">
        <v>0</v>
      </c>
      <c r="W46" s="336">
        <v>23.529411764705884</v>
      </c>
      <c r="X46" s="336">
        <v>33.333333333333314</v>
      </c>
      <c r="Y46" s="335">
        <v>-29.870129870129873</v>
      </c>
      <c r="Z46" s="83" t="s">
        <v>71</v>
      </c>
    </row>
    <row r="47" spans="1:26" s="219" customFormat="1" ht="33.75" customHeight="1">
      <c r="A47" s="83" t="s">
        <v>72</v>
      </c>
      <c r="B47" s="334">
        <v>-2.0810827161240724</v>
      </c>
      <c r="C47" s="336">
        <v>-4.6263345195729499</v>
      </c>
      <c r="D47" s="331">
        <v>6.3063063063063112</v>
      </c>
      <c r="E47" s="331">
        <v>-50</v>
      </c>
      <c r="F47" s="357">
        <v>-45.614035087719294</v>
      </c>
      <c r="G47" s="336">
        <v>-10.489510489510494</v>
      </c>
      <c r="H47" s="331">
        <v>43.61702127659575</v>
      </c>
      <c r="I47" s="331">
        <v>-66.666666666666671</v>
      </c>
      <c r="J47" s="331">
        <v>-36.507936507936513</v>
      </c>
      <c r="K47" s="331">
        <v>-34.07821229050279</v>
      </c>
      <c r="L47" s="331">
        <v>-15.151515151515156</v>
      </c>
      <c r="M47" s="331">
        <v>150</v>
      </c>
      <c r="N47" s="331">
        <v>-48.648648648648653</v>
      </c>
      <c r="O47" s="331" t="s">
        <v>22</v>
      </c>
      <c r="P47" s="331" t="s">
        <v>22</v>
      </c>
      <c r="Q47" s="331" t="s">
        <v>22</v>
      </c>
      <c r="R47" s="357" t="s">
        <v>22</v>
      </c>
      <c r="S47" s="336">
        <v>-19.569892473118273</v>
      </c>
      <c r="T47" s="336">
        <v>150</v>
      </c>
      <c r="U47" s="357" t="s">
        <v>22</v>
      </c>
      <c r="V47" s="336">
        <v>150</v>
      </c>
      <c r="W47" s="336">
        <v>7.7669902912621325</v>
      </c>
      <c r="X47" s="336">
        <v>238.88888888888886</v>
      </c>
      <c r="Y47" s="335">
        <v>39.65517241379311</v>
      </c>
      <c r="Z47" s="83" t="s">
        <v>72</v>
      </c>
    </row>
    <row r="48" spans="1:26" s="219" customFormat="1" ht="33.75" customHeight="1">
      <c r="A48" s="83" t="s">
        <v>73</v>
      </c>
      <c r="B48" s="334">
        <v>-0.62434779532711104</v>
      </c>
      <c r="C48" s="336">
        <v>-25.083612040133787</v>
      </c>
      <c r="D48" s="331">
        <v>-23.305084745762713</v>
      </c>
      <c r="E48" s="331">
        <v>40</v>
      </c>
      <c r="F48" s="357">
        <v>-45.283018867924532</v>
      </c>
      <c r="G48" s="336">
        <v>-38.983050847457626</v>
      </c>
      <c r="H48" s="331">
        <v>-41.666666666666664</v>
      </c>
      <c r="I48" s="331">
        <v>0</v>
      </c>
      <c r="J48" s="331">
        <v>-38.421052631578945</v>
      </c>
      <c r="K48" s="331">
        <v>-3.2258064516128968</v>
      </c>
      <c r="L48" s="331">
        <v>-40.625</v>
      </c>
      <c r="M48" s="331">
        <v>-75</v>
      </c>
      <c r="N48" s="331">
        <v>9.2436974789915922</v>
      </c>
      <c r="O48" s="331" t="s">
        <v>22</v>
      </c>
      <c r="P48" s="331" t="s">
        <v>22</v>
      </c>
      <c r="Q48" s="331" t="s">
        <v>22</v>
      </c>
      <c r="R48" s="357" t="s">
        <v>22</v>
      </c>
      <c r="S48" s="336">
        <v>-27.897838899803546</v>
      </c>
      <c r="T48" s="336" t="s">
        <v>22</v>
      </c>
      <c r="U48" s="357" t="s">
        <v>22</v>
      </c>
      <c r="V48" s="336" t="s">
        <v>22</v>
      </c>
      <c r="W48" s="336">
        <v>31.28205128205127</v>
      </c>
      <c r="X48" s="336">
        <v>-8</v>
      </c>
      <c r="Y48" s="335">
        <v>0</v>
      </c>
      <c r="Z48" s="83" t="s">
        <v>73</v>
      </c>
    </row>
    <row r="49" spans="1:26" s="219" customFormat="1" ht="33.75" customHeight="1">
      <c r="A49" s="83" t="s">
        <v>74</v>
      </c>
      <c r="B49" s="334">
        <v>-0.9152993348115217</v>
      </c>
      <c r="C49" s="336">
        <v>-27.160493827160494</v>
      </c>
      <c r="D49" s="331">
        <v>-22.222222222222214</v>
      </c>
      <c r="E49" s="331">
        <v>80</v>
      </c>
      <c r="F49" s="357">
        <v>-92.307692307692307</v>
      </c>
      <c r="G49" s="336">
        <v>81.990521327014221</v>
      </c>
      <c r="H49" s="331">
        <v>66.101694915254228</v>
      </c>
      <c r="I49" s="331">
        <v>-83.333333333333343</v>
      </c>
      <c r="J49" s="331">
        <v>146.66666666666669</v>
      </c>
      <c r="K49" s="331">
        <v>94.696969696969688</v>
      </c>
      <c r="L49" s="331">
        <v>152.94117647058823</v>
      </c>
      <c r="M49" s="331">
        <v>-86.956521739130437</v>
      </c>
      <c r="N49" s="331">
        <v>115.51724137931038</v>
      </c>
      <c r="O49" s="331" t="s">
        <v>22</v>
      </c>
      <c r="P49" s="331" t="s">
        <v>22</v>
      </c>
      <c r="Q49" s="331" t="s">
        <v>22</v>
      </c>
      <c r="R49" s="357" t="s">
        <v>22</v>
      </c>
      <c r="S49" s="336">
        <v>86.880466472303198</v>
      </c>
      <c r="T49" s="336">
        <v>-66.666666666666671</v>
      </c>
      <c r="U49" s="357" t="s">
        <v>22</v>
      </c>
      <c r="V49" s="336">
        <v>-75</v>
      </c>
      <c r="W49" s="336">
        <v>24.21052631578948</v>
      </c>
      <c r="X49" s="336">
        <v>-45.45454545454546</v>
      </c>
      <c r="Y49" s="335">
        <v>108.51063829787236</v>
      </c>
      <c r="Z49" s="83" t="s">
        <v>74</v>
      </c>
    </row>
    <row r="50" spans="1:26" s="219" customFormat="1" ht="33.75" customHeight="1">
      <c r="A50" s="83" t="s">
        <v>75</v>
      </c>
      <c r="B50" s="334">
        <v>1.476111526126104</v>
      </c>
      <c r="C50" s="336">
        <v>-1.5496809480401055</v>
      </c>
      <c r="D50" s="331">
        <v>-0.44943820224719389</v>
      </c>
      <c r="E50" s="331">
        <v>-9.3023255813953512</v>
      </c>
      <c r="F50" s="357">
        <v>-5.4878048780487916</v>
      </c>
      <c r="G50" s="336">
        <v>-9.1584158415841586</v>
      </c>
      <c r="H50" s="331">
        <v>0.40567951318458029</v>
      </c>
      <c r="I50" s="331">
        <v>-44.444444444444443</v>
      </c>
      <c r="J50" s="331">
        <v>-23.529411764705884</v>
      </c>
      <c r="K50" s="331">
        <v>11.805555555555557</v>
      </c>
      <c r="L50" s="331">
        <v>-23.287671232876718</v>
      </c>
      <c r="M50" s="331">
        <v>0</v>
      </c>
      <c r="N50" s="331">
        <v>48.226950354609926</v>
      </c>
      <c r="O50" s="331">
        <v>200</v>
      </c>
      <c r="P50" s="331">
        <v>200</v>
      </c>
      <c r="Q50" s="331" t="s">
        <v>22</v>
      </c>
      <c r="R50" s="357" t="s">
        <v>22</v>
      </c>
      <c r="S50" s="336">
        <v>-3.4639927073837811</v>
      </c>
      <c r="T50" s="336">
        <v>-61.538461538461533</v>
      </c>
      <c r="U50" s="357">
        <v>-33.333333333333343</v>
      </c>
      <c r="V50" s="336">
        <v>-56.25</v>
      </c>
      <c r="W50" s="336">
        <v>60.680529300567116</v>
      </c>
      <c r="X50" s="336">
        <v>-40</v>
      </c>
      <c r="Y50" s="335">
        <v>-3.149606299212607</v>
      </c>
      <c r="Z50" s="83" t="s">
        <v>75</v>
      </c>
    </row>
    <row r="51" spans="1:26" s="219" customFormat="1" ht="33.75" customHeight="1">
      <c r="A51" s="83" t="s">
        <v>76</v>
      </c>
      <c r="B51" s="334">
        <v>-1.1085644791617852</v>
      </c>
      <c r="C51" s="336">
        <v>-8.1818181818181728</v>
      </c>
      <c r="D51" s="331">
        <v>-3.4749034749034848</v>
      </c>
      <c r="E51" s="331">
        <v>20</v>
      </c>
      <c r="F51" s="357">
        <v>-37.5</v>
      </c>
      <c r="G51" s="336">
        <v>-40</v>
      </c>
      <c r="H51" s="331">
        <v>-28</v>
      </c>
      <c r="I51" s="331" t="s">
        <v>22</v>
      </c>
      <c r="J51" s="331">
        <v>-49.230769230769234</v>
      </c>
      <c r="K51" s="331">
        <v>24.324324324324323</v>
      </c>
      <c r="L51" s="331">
        <v>142.85714285714283</v>
      </c>
      <c r="M51" s="331">
        <v>0</v>
      </c>
      <c r="N51" s="331">
        <v>-3.7037037037037095</v>
      </c>
      <c r="O51" s="331" t="s">
        <v>22</v>
      </c>
      <c r="P51" s="331" t="s">
        <v>22</v>
      </c>
      <c r="Q51" s="331" t="s">
        <v>22</v>
      </c>
      <c r="R51" s="357" t="s">
        <v>22</v>
      </c>
      <c r="S51" s="336">
        <v>-24.342105263157904</v>
      </c>
      <c r="T51" s="336" t="s">
        <v>22</v>
      </c>
      <c r="U51" s="357" t="s">
        <v>22</v>
      </c>
      <c r="V51" s="336">
        <v>0</v>
      </c>
      <c r="W51" s="336">
        <v>7.5862068965517153</v>
      </c>
      <c r="X51" s="336">
        <v>-34.285714285714292</v>
      </c>
      <c r="Y51" s="335">
        <v>112.5</v>
      </c>
      <c r="Z51" s="83" t="s">
        <v>76</v>
      </c>
    </row>
    <row r="52" spans="1:26" s="219" customFormat="1" ht="33.75" customHeight="1">
      <c r="A52" s="83" t="s">
        <v>77</v>
      </c>
      <c r="B52" s="334">
        <v>1.8410457857247735</v>
      </c>
      <c r="C52" s="336">
        <v>-9.0464547677261606</v>
      </c>
      <c r="D52" s="331">
        <v>-2.3323615160349931</v>
      </c>
      <c r="E52" s="331">
        <v>-72.727272727272734</v>
      </c>
      <c r="F52" s="357">
        <v>-38.181818181818187</v>
      </c>
      <c r="G52" s="336">
        <v>22.981366459627338</v>
      </c>
      <c r="H52" s="331">
        <v>41.269841269841265</v>
      </c>
      <c r="I52" s="331">
        <v>50</v>
      </c>
      <c r="J52" s="331">
        <v>10.416666666666671</v>
      </c>
      <c r="K52" s="331">
        <v>-10.227272727272734</v>
      </c>
      <c r="L52" s="331">
        <v>-12.903225806451616</v>
      </c>
      <c r="M52" s="331">
        <v>-28.571428571428569</v>
      </c>
      <c r="N52" s="331">
        <v>-6</v>
      </c>
      <c r="O52" s="331">
        <v>-80</v>
      </c>
      <c r="P52" s="331">
        <v>-80</v>
      </c>
      <c r="Q52" s="331" t="s">
        <v>22</v>
      </c>
      <c r="R52" s="357" t="s">
        <v>22</v>
      </c>
      <c r="S52" s="336">
        <v>9.4488188976378069</v>
      </c>
      <c r="T52" s="336">
        <v>0</v>
      </c>
      <c r="U52" s="357">
        <v>200</v>
      </c>
      <c r="V52" s="336">
        <v>100</v>
      </c>
      <c r="W52" s="336">
        <v>75</v>
      </c>
      <c r="X52" s="336">
        <v>26.666666666666657</v>
      </c>
      <c r="Y52" s="335">
        <v>-40.789473684210535</v>
      </c>
      <c r="Z52" s="83" t="s">
        <v>77</v>
      </c>
    </row>
    <row r="53" spans="1:26" s="219" customFormat="1" ht="33.75" customHeight="1">
      <c r="A53" s="83" t="s">
        <v>78</v>
      </c>
      <c r="B53" s="334">
        <v>1.6700956069224162</v>
      </c>
      <c r="C53" s="336">
        <v>-7.3170731707317032</v>
      </c>
      <c r="D53" s="331">
        <v>-9.6491228070175339</v>
      </c>
      <c r="E53" s="331">
        <v>-75</v>
      </c>
      <c r="F53" s="357">
        <v>21.428571428571416</v>
      </c>
      <c r="G53" s="336">
        <v>31.972789115646236</v>
      </c>
      <c r="H53" s="331">
        <v>33.734939759036138</v>
      </c>
      <c r="I53" s="331" t="s">
        <v>22</v>
      </c>
      <c r="J53" s="331">
        <v>29.6875</v>
      </c>
      <c r="K53" s="331">
        <v>171.15384615384619</v>
      </c>
      <c r="L53" s="331">
        <v>105.88235294117646</v>
      </c>
      <c r="M53" s="331" t="s">
        <v>211</v>
      </c>
      <c r="N53" s="331">
        <v>178.78787878787881</v>
      </c>
      <c r="O53" s="331" t="s">
        <v>22</v>
      </c>
      <c r="P53" s="331" t="s">
        <v>22</v>
      </c>
      <c r="Q53" s="331" t="s">
        <v>22</v>
      </c>
      <c r="R53" s="357" t="s">
        <v>22</v>
      </c>
      <c r="S53" s="336">
        <v>68.341708542713576</v>
      </c>
      <c r="T53" s="336" t="s">
        <v>22</v>
      </c>
      <c r="U53" s="357" t="s">
        <v>22</v>
      </c>
      <c r="V53" s="336">
        <v>0</v>
      </c>
      <c r="W53" s="336">
        <v>22.977346278317157</v>
      </c>
      <c r="X53" s="336">
        <v>70</v>
      </c>
      <c r="Y53" s="335">
        <v>59.523809523809547</v>
      </c>
      <c r="Z53" s="83" t="s">
        <v>78</v>
      </c>
    </row>
    <row r="54" spans="1:26" s="219" customFormat="1" ht="33.75" customHeight="1">
      <c r="A54" s="83" t="s">
        <v>79</v>
      </c>
      <c r="B54" s="334">
        <v>5.3840942660728643</v>
      </c>
      <c r="C54" s="336">
        <v>0.65359477124182774</v>
      </c>
      <c r="D54" s="331">
        <v>-3.0534351145038272</v>
      </c>
      <c r="E54" s="331">
        <v>109.09090909090909</v>
      </c>
      <c r="F54" s="357">
        <v>-6.0606060606060623</v>
      </c>
      <c r="G54" s="336">
        <v>57.35294117647058</v>
      </c>
      <c r="H54" s="331">
        <v>69.444444444444429</v>
      </c>
      <c r="I54" s="331">
        <v>-33.333333333333343</v>
      </c>
      <c r="J54" s="331">
        <v>51.724137931034477</v>
      </c>
      <c r="K54" s="331">
        <v>-2.1276595744680833</v>
      </c>
      <c r="L54" s="331">
        <v>0</v>
      </c>
      <c r="M54" s="331">
        <v>-71.428571428571431</v>
      </c>
      <c r="N54" s="331">
        <v>28.571428571428584</v>
      </c>
      <c r="O54" s="331" t="s">
        <v>22</v>
      </c>
      <c r="P54" s="331" t="s">
        <v>22</v>
      </c>
      <c r="Q54" s="331" t="s">
        <v>22</v>
      </c>
      <c r="R54" s="357" t="s">
        <v>22</v>
      </c>
      <c r="S54" s="336">
        <v>31.896551724137936</v>
      </c>
      <c r="T54" s="336" t="s">
        <v>22</v>
      </c>
      <c r="U54" s="357">
        <v>-50</v>
      </c>
      <c r="V54" s="336">
        <v>-66.666666666666671</v>
      </c>
      <c r="W54" s="336">
        <v>23.711340206185568</v>
      </c>
      <c r="X54" s="336">
        <v>-33.333333333333343</v>
      </c>
      <c r="Y54" s="335">
        <v>338.88888888888891</v>
      </c>
      <c r="Z54" s="83" t="s">
        <v>79</v>
      </c>
    </row>
    <row r="55" spans="1:26" s="219" customFormat="1" ht="33.75" customHeight="1">
      <c r="A55" s="83" t="s">
        <v>80</v>
      </c>
      <c r="B55" s="334">
        <v>2.1963714884518453</v>
      </c>
      <c r="C55" s="336">
        <v>-2.2680412371134082</v>
      </c>
      <c r="D55" s="331">
        <v>-2.097902097902093</v>
      </c>
      <c r="E55" s="331">
        <v>-25</v>
      </c>
      <c r="F55" s="357">
        <v>0</v>
      </c>
      <c r="G55" s="336">
        <v>-13.963963963963963</v>
      </c>
      <c r="H55" s="331">
        <v>-33.582089552238799</v>
      </c>
      <c r="I55" s="331">
        <v>-25</v>
      </c>
      <c r="J55" s="331">
        <v>17.857142857142861</v>
      </c>
      <c r="K55" s="331">
        <v>48</v>
      </c>
      <c r="L55" s="331">
        <v>86.111111111111114</v>
      </c>
      <c r="M55" s="331" t="s">
        <v>22</v>
      </c>
      <c r="N55" s="331">
        <v>12.820512820512818</v>
      </c>
      <c r="O55" s="331" t="s">
        <v>22</v>
      </c>
      <c r="P55" s="331" t="s">
        <v>22</v>
      </c>
      <c r="Q55" s="331" t="s">
        <v>22</v>
      </c>
      <c r="R55" s="357" t="s">
        <v>22</v>
      </c>
      <c r="S55" s="336">
        <v>2.0202020202020066</v>
      </c>
      <c r="T55" s="336" t="s">
        <v>22</v>
      </c>
      <c r="U55" s="357">
        <v>-75</v>
      </c>
      <c r="V55" s="336">
        <v>-75</v>
      </c>
      <c r="W55" s="336">
        <v>22.699386503067487</v>
      </c>
      <c r="X55" s="336">
        <v>7.1428571428571388</v>
      </c>
      <c r="Y55" s="335">
        <v>20</v>
      </c>
      <c r="Z55" s="83" t="s">
        <v>80</v>
      </c>
    </row>
    <row r="56" spans="1:26" s="219" customFormat="1" ht="33.75" customHeight="1">
      <c r="A56" s="83" t="s">
        <v>81</v>
      </c>
      <c r="B56" s="334">
        <v>0.21570705638238508</v>
      </c>
      <c r="C56" s="336">
        <v>-19.638242894056845</v>
      </c>
      <c r="D56" s="331">
        <v>-16.894977168949779</v>
      </c>
      <c r="E56" s="331">
        <v>0</v>
      </c>
      <c r="F56" s="357">
        <v>-38.317757009345797</v>
      </c>
      <c r="G56" s="336">
        <v>-10</v>
      </c>
      <c r="H56" s="331">
        <v>-1.8518518518518476</v>
      </c>
      <c r="I56" s="331" t="s">
        <v>22</v>
      </c>
      <c r="J56" s="331">
        <v>-25</v>
      </c>
      <c r="K56" s="331">
        <v>-40</v>
      </c>
      <c r="L56" s="331">
        <v>-42.307692307692314</v>
      </c>
      <c r="M56" s="331" t="s">
        <v>22</v>
      </c>
      <c r="N56" s="331">
        <v>-37.931034482758619</v>
      </c>
      <c r="O56" s="331" t="s">
        <v>22</v>
      </c>
      <c r="P56" s="331" t="s">
        <v>22</v>
      </c>
      <c r="Q56" s="331" t="s">
        <v>22</v>
      </c>
      <c r="R56" s="357" t="s">
        <v>22</v>
      </c>
      <c r="S56" s="336">
        <v>-21.379310344827587</v>
      </c>
      <c r="T56" s="336" t="s">
        <v>22</v>
      </c>
      <c r="U56" s="357" t="s">
        <v>22</v>
      </c>
      <c r="V56" s="336">
        <v>0</v>
      </c>
      <c r="W56" s="336">
        <v>13.375796178343947</v>
      </c>
      <c r="X56" s="336">
        <v>-36.170212765957444</v>
      </c>
      <c r="Y56" s="335">
        <v>150</v>
      </c>
      <c r="Z56" s="83" t="s">
        <v>81</v>
      </c>
    </row>
    <row r="57" spans="1:26" s="219" customFormat="1" ht="33.75" customHeight="1" thickBot="1">
      <c r="A57" s="88" t="s">
        <v>82</v>
      </c>
      <c r="B57" s="330">
        <v>3.6075139387322253</v>
      </c>
      <c r="C57" s="339">
        <v>0.17391304347826519</v>
      </c>
      <c r="D57" s="338">
        <v>12.646370023419195</v>
      </c>
      <c r="E57" s="338">
        <v>47.058823529411768</v>
      </c>
      <c r="F57" s="358">
        <v>-46.564885496183209</v>
      </c>
      <c r="G57" s="339">
        <v>-13.45291479820628</v>
      </c>
      <c r="H57" s="338">
        <v>-10.909090909090907</v>
      </c>
      <c r="I57" s="338">
        <v>-40</v>
      </c>
      <c r="J57" s="338">
        <v>-18.867924528301884</v>
      </c>
      <c r="K57" s="338">
        <v>-69.090909090909093</v>
      </c>
      <c r="L57" s="338">
        <v>-75.510204081632651</v>
      </c>
      <c r="M57" s="338">
        <v>-75</v>
      </c>
      <c r="N57" s="338">
        <v>-58.730158730158735</v>
      </c>
      <c r="O57" s="338" t="s">
        <v>22</v>
      </c>
      <c r="P57" s="338" t="s">
        <v>22</v>
      </c>
      <c r="Q57" s="338" t="s">
        <v>22</v>
      </c>
      <c r="R57" s="358" t="s">
        <v>22</v>
      </c>
      <c r="S57" s="339">
        <v>-36.855670103092784</v>
      </c>
      <c r="T57" s="339" t="s">
        <v>22</v>
      </c>
      <c r="U57" s="358">
        <v>-50</v>
      </c>
      <c r="V57" s="339">
        <v>-66.666666666666671</v>
      </c>
      <c r="W57" s="339">
        <v>67.986798679868002</v>
      </c>
      <c r="X57" s="339">
        <v>-37.037037037037038</v>
      </c>
      <c r="Y57" s="337">
        <v>17.391304347826093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3"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3" t="s">
        <v>207</v>
      </c>
    </row>
    <row r="5" spans="1:35" s="53" customFormat="1" ht="30" customHeight="1" thickBot="1">
      <c r="A5" s="704"/>
      <c r="B5" s="706" t="s">
        <v>85</v>
      </c>
      <c r="C5" s="723" t="s">
        <v>86</v>
      </c>
      <c r="D5" s="72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4"/>
    </row>
    <row r="6" spans="1:35" s="53" customFormat="1" ht="30" customHeight="1" thickBot="1">
      <c r="A6" s="704"/>
      <c r="B6" s="707"/>
      <c r="C6" s="725"/>
      <c r="D6" s="726"/>
      <c r="E6" s="227"/>
      <c r="F6" s="227"/>
      <c r="G6" s="227"/>
      <c r="H6" s="227"/>
      <c r="I6" s="227"/>
      <c r="J6" s="279"/>
      <c r="K6" s="257" t="s">
        <v>89</v>
      </c>
      <c r="L6" s="258"/>
      <c r="M6" s="258"/>
      <c r="N6" s="258"/>
      <c r="O6" s="258"/>
      <c r="P6" s="258"/>
      <c r="Q6" s="258"/>
      <c r="R6" s="258"/>
      <c r="S6" s="258"/>
      <c r="T6" s="258"/>
      <c r="U6" s="360"/>
      <c r="V6" s="360"/>
      <c r="W6" s="360"/>
      <c r="X6" s="360"/>
      <c r="Y6" s="360"/>
      <c r="Z6" s="360"/>
      <c r="AA6" s="759" t="s">
        <v>90</v>
      </c>
      <c r="AB6" s="760"/>
      <c r="AC6" s="267"/>
      <c r="AD6" s="268"/>
      <c r="AE6" s="267"/>
      <c r="AF6" s="268"/>
      <c r="AG6" s="269"/>
      <c r="AH6" s="270"/>
      <c r="AI6" s="704"/>
    </row>
    <row r="7" spans="1:35" s="53" customFormat="1" ht="30" customHeight="1">
      <c r="A7" s="704"/>
      <c r="B7" s="707"/>
      <c r="C7" s="725"/>
      <c r="D7" s="726"/>
      <c r="E7" s="719" t="s">
        <v>97</v>
      </c>
      <c r="F7" s="719"/>
      <c r="G7" s="719" t="s">
        <v>124</v>
      </c>
      <c r="H7" s="719"/>
      <c r="I7" s="719" t="s">
        <v>98</v>
      </c>
      <c r="J7" s="721"/>
      <c r="K7" s="761" t="s">
        <v>86</v>
      </c>
      <c r="L7" s="766"/>
      <c r="M7" s="266"/>
      <c r="N7" s="266"/>
      <c r="O7" s="266"/>
      <c r="P7" s="266"/>
      <c r="Q7" s="266"/>
      <c r="R7" s="265"/>
      <c r="S7" s="765" t="s">
        <v>92</v>
      </c>
      <c r="T7" s="766"/>
      <c r="U7" s="476"/>
      <c r="V7" s="476"/>
      <c r="W7" s="476"/>
      <c r="X7" s="476"/>
      <c r="Y7" s="476"/>
      <c r="Z7" s="476"/>
      <c r="AA7" s="761" t="s">
        <v>86</v>
      </c>
      <c r="AB7" s="762"/>
      <c r="AC7" s="267" t="s">
        <v>94</v>
      </c>
      <c r="AD7" s="268"/>
      <c r="AE7" s="267" t="s">
        <v>95</v>
      </c>
      <c r="AF7" s="268"/>
      <c r="AG7" s="269" t="s">
        <v>96</v>
      </c>
      <c r="AH7" s="270"/>
      <c r="AI7" s="704"/>
    </row>
    <row r="8" spans="1:35" s="53" customFormat="1" ht="30" customHeight="1" thickBot="1">
      <c r="A8" s="705"/>
      <c r="B8" s="708"/>
      <c r="C8" s="727"/>
      <c r="D8" s="728"/>
      <c r="E8" s="720"/>
      <c r="F8" s="720"/>
      <c r="G8" s="720"/>
      <c r="H8" s="720"/>
      <c r="I8" s="720"/>
      <c r="J8" s="722"/>
      <c r="K8" s="763"/>
      <c r="L8" s="768"/>
      <c r="M8" s="757" t="s">
        <v>97</v>
      </c>
      <c r="N8" s="758"/>
      <c r="O8" s="756" t="s">
        <v>124</v>
      </c>
      <c r="P8" s="756"/>
      <c r="Q8" s="756" t="s">
        <v>98</v>
      </c>
      <c r="R8" s="756"/>
      <c r="S8" s="767"/>
      <c r="T8" s="768"/>
      <c r="U8" s="757" t="s">
        <v>97</v>
      </c>
      <c r="V8" s="758"/>
      <c r="W8" s="756" t="s">
        <v>124</v>
      </c>
      <c r="X8" s="756"/>
      <c r="Y8" s="756" t="s">
        <v>98</v>
      </c>
      <c r="Z8" s="756"/>
      <c r="AA8" s="763"/>
      <c r="AB8" s="764"/>
      <c r="AC8" s="474"/>
      <c r="AD8" s="475"/>
      <c r="AE8" s="474"/>
      <c r="AF8" s="475"/>
      <c r="AG8" s="271"/>
      <c r="AH8" s="272"/>
      <c r="AI8" s="70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16043013.299000001</v>
      </c>
      <c r="C10" s="302">
        <v>6597.9250000000002</v>
      </c>
      <c r="D10" s="503">
        <v>4.1126469678930357</v>
      </c>
      <c r="E10" s="304">
        <v>5723.24</v>
      </c>
      <c r="F10" s="503">
        <v>3.5674345544279658</v>
      </c>
      <c r="G10" s="304">
        <v>41.536999999999999</v>
      </c>
      <c r="H10" s="503">
        <v>2.5891021359802213E-2</v>
      </c>
      <c r="I10" s="304">
        <v>833.14800000000002</v>
      </c>
      <c r="J10" s="504">
        <v>0.51932139210526751</v>
      </c>
      <c r="K10" s="303">
        <v>3609.3310000000001</v>
      </c>
      <c r="L10" s="340">
        <v>2.2033254974472158</v>
      </c>
      <c r="M10" s="310">
        <v>658.85900000000004</v>
      </c>
      <c r="N10" s="340">
        <v>0.40220219035676558</v>
      </c>
      <c r="O10" s="312">
        <v>46.753</v>
      </c>
      <c r="P10" s="340">
        <v>2.8540490462678449E-2</v>
      </c>
      <c r="Q10" s="312">
        <v>2903.7190000000001</v>
      </c>
      <c r="R10" s="340">
        <v>1.7725828166277715</v>
      </c>
      <c r="S10" s="314">
        <v>99.545000000000002</v>
      </c>
      <c r="T10" s="340">
        <v>6.0767504183845446E-2</v>
      </c>
      <c r="U10" s="314">
        <v>48.494</v>
      </c>
      <c r="V10" s="340">
        <v>2.9603288441322026E-2</v>
      </c>
      <c r="W10" s="314">
        <v>0</v>
      </c>
      <c r="X10" s="340">
        <v>0</v>
      </c>
      <c r="Y10" s="314">
        <v>51.051000000000002</v>
      </c>
      <c r="Z10" s="340">
        <v>3.1164215742523423E-2</v>
      </c>
      <c r="AA10" s="302">
        <v>-43.348999999999997</v>
      </c>
      <c r="AB10" s="340">
        <v>-2.6462509808282849E-2</v>
      </c>
      <c r="AC10" s="302">
        <v>50845.243000000002</v>
      </c>
      <c r="AD10" s="506">
        <v>31.693075391995908</v>
      </c>
      <c r="AE10" s="507">
        <v>5460.0460000000003</v>
      </c>
      <c r="AF10" s="503">
        <v>3.4033793391795903</v>
      </c>
      <c r="AG10" s="302">
        <v>16285.972</v>
      </c>
      <c r="AH10" s="503">
        <v>10.151442061707412</v>
      </c>
      <c r="AI10" s="107" t="s">
        <v>99</v>
      </c>
    </row>
    <row r="11" spans="1:35" ht="30" customHeight="1">
      <c r="A11" s="108" t="s">
        <v>100</v>
      </c>
      <c r="B11" s="500">
        <v>630651.99100000004</v>
      </c>
      <c r="C11" s="502">
        <v>131.34299999999999</v>
      </c>
      <c r="D11" s="341">
        <v>2.0826541717839433</v>
      </c>
      <c r="E11" s="307">
        <v>93.228999999999999</v>
      </c>
      <c r="F11" s="341">
        <v>1.4782954994270365</v>
      </c>
      <c r="G11" s="307">
        <v>1.9570000000000001</v>
      </c>
      <c r="H11" s="341">
        <v>3.1031377493899007E-2</v>
      </c>
      <c r="I11" s="315">
        <v>36.156999999999996</v>
      </c>
      <c r="J11" s="347">
        <v>0.57332729486300782</v>
      </c>
      <c r="K11" s="502">
        <v>208.37</v>
      </c>
      <c r="L11" s="341">
        <v>3.1665340977587397</v>
      </c>
      <c r="M11" s="311">
        <v>36.58</v>
      </c>
      <c r="N11" s="341">
        <v>0.55589488552101884</v>
      </c>
      <c r="O11" s="505">
        <v>5.3890000000000002</v>
      </c>
      <c r="P11" s="341">
        <v>8.1894957301059876E-2</v>
      </c>
      <c r="Q11" s="505">
        <v>166.40100000000001</v>
      </c>
      <c r="R11" s="341">
        <v>2.5287442549366612</v>
      </c>
      <c r="S11" s="315">
        <v>7.64</v>
      </c>
      <c r="T11" s="341">
        <v>0.11610270435704166</v>
      </c>
      <c r="U11" s="315">
        <v>7.64</v>
      </c>
      <c r="V11" s="341">
        <v>0.11610270435704166</v>
      </c>
      <c r="W11" s="315">
        <v>0</v>
      </c>
      <c r="X11" s="341">
        <v>0</v>
      </c>
      <c r="Y11" s="315">
        <v>0</v>
      </c>
      <c r="Z11" s="341">
        <v>0</v>
      </c>
      <c r="AA11" s="502">
        <v>-1.1819999999999999</v>
      </c>
      <c r="AB11" s="341">
        <v>-1.7962486459427125E-2</v>
      </c>
      <c r="AC11" s="316">
        <v>2119.2080000000001</v>
      </c>
      <c r="AD11" s="344">
        <v>33.603445802805687</v>
      </c>
      <c r="AE11" s="502">
        <v>250.74600000000001</v>
      </c>
      <c r="AF11" s="341">
        <v>3.9759804706618298</v>
      </c>
      <c r="AG11" s="502">
        <v>820.89400000000001</v>
      </c>
      <c r="AH11" s="341">
        <v>13.016592537801088</v>
      </c>
      <c r="AI11" s="108" t="s">
        <v>100</v>
      </c>
    </row>
    <row r="12" spans="1:35" ht="30" customHeight="1">
      <c r="A12" s="109" t="s">
        <v>37</v>
      </c>
      <c r="B12" s="501">
        <v>123460.273</v>
      </c>
      <c r="C12" s="298">
        <v>21.821999999999999</v>
      </c>
      <c r="D12" s="342">
        <v>1.7675321356206624</v>
      </c>
      <c r="E12" s="308">
        <v>19.805</v>
      </c>
      <c r="F12" s="342">
        <v>1.6041597445681981</v>
      </c>
      <c r="G12" s="308">
        <v>0.38900000000000001</v>
      </c>
      <c r="H12" s="342">
        <v>3.1508111115224897E-2</v>
      </c>
      <c r="I12" s="305">
        <v>1.6279999999999999</v>
      </c>
      <c r="J12" s="348">
        <v>0.1318642799372394</v>
      </c>
      <c r="K12" s="298">
        <v>60.92</v>
      </c>
      <c r="L12" s="342">
        <v>4.7826690143440977</v>
      </c>
      <c r="M12" s="311">
        <v>8.9380000000000006</v>
      </c>
      <c r="N12" s="342">
        <v>0.70169887804017639</v>
      </c>
      <c r="O12" s="313">
        <v>0</v>
      </c>
      <c r="P12" s="342">
        <v>0</v>
      </c>
      <c r="Q12" s="313">
        <v>51.981999999999999</v>
      </c>
      <c r="R12" s="342">
        <v>4.0809701363039208</v>
      </c>
      <c r="S12" s="305">
        <v>0</v>
      </c>
      <c r="T12" s="342">
        <v>0</v>
      </c>
      <c r="U12" s="305">
        <v>0</v>
      </c>
      <c r="V12" s="342">
        <v>0</v>
      </c>
      <c r="W12" s="305">
        <v>0</v>
      </c>
      <c r="X12" s="342">
        <v>0</v>
      </c>
      <c r="Y12" s="305">
        <v>0</v>
      </c>
      <c r="Z12" s="342">
        <v>0</v>
      </c>
      <c r="AA12" s="298">
        <v>0</v>
      </c>
      <c r="AB12" s="342">
        <v>0</v>
      </c>
      <c r="AC12" s="317">
        <v>297.88099999999997</v>
      </c>
      <c r="AD12" s="345">
        <v>24.127680326771994</v>
      </c>
      <c r="AE12" s="298">
        <v>69.155000000000001</v>
      </c>
      <c r="AF12" s="342">
        <v>5.6013969773094541</v>
      </c>
      <c r="AG12" s="298">
        <v>80.459999999999994</v>
      </c>
      <c r="AH12" s="342">
        <v>6.5170761448097547</v>
      </c>
      <c r="AI12" s="109" t="s">
        <v>101</v>
      </c>
    </row>
    <row r="13" spans="1:35" ht="30" customHeight="1">
      <c r="A13" s="109" t="s">
        <v>38</v>
      </c>
      <c r="B13" s="501">
        <v>115250.74099999999</v>
      </c>
      <c r="C13" s="298">
        <v>15.347</v>
      </c>
      <c r="D13" s="342">
        <v>1.3316183364061842</v>
      </c>
      <c r="E13" s="308">
        <v>11.976000000000001</v>
      </c>
      <c r="F13" s="342">
        <v>1.0391256399817856</v>
      </c>
      <c r="G13" s="308">
        <v>0.10299999999999999</v>
      </c>
      <c r="H13" s="342">
        <v>8.9370358148066053E-3</v>
      </c>
      <c r="I13" s="305">
        <v>3.2679999999999998</v>
      </c>
      <c r="J13" s="348">
        <v>0.28355566060959209</v>
      </c>
      <c r="K13" s="298">
        <v>9.8940000000000001</v>
      </c>
      <c r="L13" s="342">
        <v>0.82707704571545626</v>
      </c>
      <c r="M13" s="311">
        <v>1.05</v>
      </c>
      <c r="N13" s="342">
        <v>8.7773488781203668E-2</v>
      </c>
      <c r="O13" s="313">
        <v>0</v>
      </c>
      <c r="P13" s="342">
        <v>0</v>
      </c>
      <c r="Q13" s="313">
        <v>8.8439999999999994</v>
      </c>
      <c r="R13" s="342">
        <v>0.73930355693425254</v>
      </c>
      <c r="S13" s="305">
        <v>0</v>
      </c>
      <c r="T13" s="342">
        <v>0</v>
      </c>
      <c r="U13" s="305">
        <v>0</v>
      </c>
      <c r="V13" s="342">
        <v>0</v>
      </c>
      <c r="W13" s="305">
        <v>0</v>
      </c>
      <c r="X13" s="342">
        <v>0</v>
      </c>
      <c r="Y13" s="305">
        <v>0</v>
      </c>
      <c r="Z13" s="342">
        <v>0</v>
      </c>
      <c r="AA13" s="298">
        <v>-9.9000000000000005E-2</v>
      </c>
      <c r="AB13" s="342">
        <v>-8.2757860850849185E-3</v>
      </c>
      <c r="AC13" s="317">
        <v>439.774</v>
      </c>
      <c r="AD13" s="345">
        <v>38.158019305055923</v>
      </c>
      <c r="AE13" s="298">
        <v>28.881</v>
      </c>
      <c r="AF13" s="342">
        <v>2.5059274890041707</v>
      </c>
      <c r="AG13" s="298">
        <v>43.314999999999998</v>
      </c>
      <c r="AH13" s="342">
        <v>3.758327245809205</v>
      </c>
      <c r="AI13" s="109" t="s">
        <v>38</v>
      </c>
    </row>
    <row r="14" spans="1:35" ht="30" customHeight="1">
      <c r="A14" s="109" t="s">
        <v>39</v>
      </c>
      <c r="B14" s="501">
        <v>243154.97</v>
      </c>
      <c r="C14" s="298">
        <v>29.675000000000001</v>
      </c>
      <c r="D14" s="342">
        <v>1.2204151122224645</v>
      </c>
      <c r="E14" s="308">
        <v>26.231999999999999</v>
      </c>
      <c r="F14" s="342">
        <v>1.0788181709796019</v>
      </c>
      <c r="G14" s="308">
        <v>1.4999999999999999E-2</v>
      </c>
      <c r="H14" s="342">
        <v>6.1689053692795168E-4</v>
      </c>
      <c r="I14" s="305">
        <v>3.4279999999999999</v>
      </c>
      <c r="J14" s="348">
        <v>0.14098005070593458</v>
      </c>
      <c r="K14" s="298">
        <v>18.213000000000001</v>
      </c>
      <c r="L14" s="342">
        <v>0.72876698301730181</v>
      </c>
      <c r="M14" s="311">
        <v>6.4939999999999998</v>
      </c>
      <c r="N14" s="342">
        <v>0.25984806389471027</v>
      </c>
      <c r="O14" s="313">
        <v>0.55000000000000004</v>
      </c>
      <c r="P14" s="342">
        <v>2.2007458445040141E-2</v>
      </c>
      <c r="Q14" s="313">
        <v>11.169</v>
      </c>
      <c r="R14" s="342">
        <v>0.44691146067755144</v>
      </c>
      <c r="S14" s="305">
        <v>0</v>
      </c>
      <c r="T14" s="342">
        <v>0</v>
      </c>
      <c r="U14" s="305">
        <v>0</v>
      </c>
      <c r="V14" s="342">
        <v>0</v>
      </c>
      <c r="W14" s="305">
        <v>0</v>
      </c>
      <c r="X14" s="342">
        <v>0</v>
      </c>
      <c r="Y14" s="305">
        <v>0</v>
      </c>
      <c r="Z14" s="342">
        <v>0</v>
      </c>
      <c r="AA14" s="298">
        <v>0</v>
      </c>
      <c r="AB14" s="342">
        <v>0</v>
      </c>
      <c r="AC14" s="317">
        <v>782.28599999999994</v>
      </c>
      <c r="AD14" s="345">
        <v>32.172322038081312</v>
      </c>
      <c r="AE14" s="298">
        <v>180.49100000000001</v>
      </c>
      <c r="AF14" s="342">
        <v>7.4228793267108628</v>
      </c>
      <c r="AG14" s="298">
        <v>423.63499999999999</v>
      </c>
      <c r="AH14" s="342">
        <v>17.42242817409819</v>
      </c>
      <c r="AI14" s="109" t="s">
        <v>39</v>
      </c>
    </row>
    <row r="15" spans="1:35" ht="30" customHeight="1">
      <c r="A15" s="109" t="s">
        <v>40</v>
      </c>
      <c r="B15" s="501">
        <v>105804.33199999999</v>
      </c>
      <c r="C15" s="298">
        <v>31.401</v>
      </c>
      <c r="D15" s="342">
        <v>2.9678368934837187</v>
      </c>
      <c r="E15" s="308">
        <v>29.602</v>
      </c>
      <c r="F15" s="342">
        <v>2.7978060482438472</v>
      </c>
      <c r="G15" s="308">
        <v>1.073</v>
      </c>
      <c r="H15" s="342">
        <v>0.10141361697742206</v>
      </c>
      <c r="I15" s="305">
        <v>0.72599999999999998</v>
      </c>
      <c r="J15" s="348">
        <v>6.8617228262449592E-2</v>
      </c>
      <c r="K15" s="298">
        <v>41.069000000000003</v>
      </c>
      <c r="L15" s="342">
        <v>3.6658609748490352</v>
      </c>
      <c r="M15" s="311">
        <v>5.5430000000000001</v>
      </c>
      <c r="N15" s="342">
        <v>0.49477385335869395</v>
      </c>
      <c r="O15" s="313">
        <v>0</v>
      </c>
      <c r="P15" s="342">
        <v>0</v>
      </c>
      <c r="Q15" s="313">
        <v>35.526000000000003</v>
      </c>
      <c r="R15" s="342">
        <v>3.1710871214903409</v>
      </c>
      <c r="S15" s="305">
        <v>4.8550000000000004</v>
      </c>
      <c r="T15" s="342">
        <v>0.43336226917850607</v>
      </c>
      <c r="U15" s="305">
        <v>0</v>
      </c>
      <c r="V15" s="342">
        <v>0</v>
      </c>
      <c r="W15" s="305">
        <v>0</v>
      </c>
      <c r="X15" s="342">
        <v>0</v>
      </c>
      <c r="Y15" s="305">
        <v>4.8550000000000004</v>
      </c>
      <c r="Z15" s="342">
        <v>0.43336226917850607</v>
      </c>
      <c r="AA15" s="298">
        <v>-6.5</v>
      </c>
      <c r="AB15" s="342">
        <v>-0.5801966528651471</v>
      </c>
      <c r="AC15" s="317">
        <v>193.75</v>
      </c>
      <c r="AD15" s="345">
        <v>18.312104649930593</v>
      </c>
      <c r="AE15" s="298">
        <v>65.391999999999996</v>
      </c>
      <c r="AF15" s="342">
        <v>6.1804652762232832</v>
      </c>
      <c r="AG15" s="298">
        <v>94.212000000000003</v>
      </c>
      <c r="AH15" s="342">
        <v>8.9043613072477985</v>
      </c>
      <c r="AI15" s="109" t="s">
        <v>40</v>
      </c>
    </row>
    <row r="16" spans="1:35" ht="30" customHeight="1">
      <c r="A16" s="109" t="s">
        <v>41</v>
      </c>
      <c r="B16" s="501">
        <v>105206.82399999999</v>
      </c>
      <c r="C16" s="298">
        <v>25.065999999999999</v>
      </c>
      <c r="D16" s="342">
        <v>2.3825450714109571</v>
      </c>
      <c r="E16" s="308">
        <v>21.486000000000001</v>
      </c>
      <c r="F16" s="342">
        <v>2.0422629619538752</v>
      </c>
      <c r="G16" s="308">
        <v>0.53100000000000003</v>
      </c>
      <c r="H16" s="342">
        <v>5.0472011207181776E-2</v>
      </c>
      <c r="I16" s="305">
        <v>3.0489999999999999</v>
      </c>
      <c r="J16" s="348">
        <v>0.28981009824990062</v>
      </c>
      <c r="K16" s="298">
        <v>33.07</v>
      </c>
      <c r="L16" s="342">
        <v>3.0149388350323747</v>
      </c>
      <c r="M16" s="311">
        <v>2.8180000000000001</v>
      </c>
      <c r="N16" s="342">
        <v>0.25691253816514159</v>
      </c>
      <c r="O16" s="313">
        <v>0</v>
      </c>
      <c r="P16" s="342">
        <v>0</v>
      </c>
      <c r="Q16" s="313">
        <v>30.251999999999999</v>
      </c>
      <c r="R16" s="342">
        <v>2.7580262968672331</v>
      </c>
      <c r="S16" s="305">
        <v>0</v>
      </c>
      <c r="T16" s="342">
        <v>0</v>
      </c>
      <c r="U16" s="305">
        <v>0</v>
      </c>
      <c r="V16" s="342">
        <v>0</v>
      </c>
      <c r="W16" s="305">
        <v>0</v>
      </c>
      <c r="X16" s="342">
        <v>0</v>
      </c>
      <c r="Y16" s="305">
        <v>0</v>
      </c>
      <c r="Z16" s="342">
        <v>0</v>
      </c>
      <c r="AA16" s="298">
        <v>-4.2000000000000003E-2</v>
      </c>
      <c r="AB16" s="342">
        <v>-3.8290726057260277E-3</v>
      </c>
      <c r="AC16" s="317">
        <v>255.792</v>
      </c>
      <c r="AD16" s="345">
        <v>24.3132517715771</v>
      </c>
      <c r="AE16" s="298">
        <v>28.992000000000001</v>
      </c>
      <c r="AF16" s="342">
        <v>2.7557147813909868</v>
      </c>
      <c r="AG16" s="298">
        <v>144.67599999999999</v>
      </c>
      <c r="AH16" s="342">
        <v>13.751579460282919</v>
      </c>
      <c r="AI16" s="109" t="s">
        <v>41</v>
      </c>
    </row>
    <row r="17" spans="1:35" ht="30" customHeight="1">
      <c r="A17" s="109" t="s">
        <v>42</v>
      </c>
      <c r="B17" s="501">
        <v>189525.99799999999</v>
      </c>
      <c r="C17" s="298">
        <v>97.295000000000002</v>
      </c>
      <c r="D17" s="342">
        <v>5.1335965000432298</v>
      </c>
      <c r="E17" s="308">
        <v>87.367999999999995</v>
      </c>
      <c r="F17" s="342">
        <v>4.6098161160982256</v>
      </c>
      <c r="G17" s="308">
        <v>5.7000000000000002E-2</v>
      </c>
      <c r="H17" s="342">
        <v>3.007502960095216E-3</v>
      </c>
      <c r="I17" s="305">
        <v>9.8699999999999992</v>
      </c>
      <c r="J17" s="348">
        <v>0.52077288098490848</v>
      </c>
      <c r="K17" s="298">
        <v>25.378</v>
      </c>
      <c r="L17" s="342">
        <v>1.2966153519625536</v>
      </c>
      <c r="M17" s="311">
        <v>1.2689999999999999</v>
      </c>
      <c r="N17" s="342">
        <v>6.4835876808278056E-2</v>
      </c>
      <c r="O17" s="313">
        <v>0</v>
      </c>
      <c r="P17" s="342">
        <v>0</v>
      </c>
      <c r="Q17" s="313">
        <v>24.109000000000002</v>
      </c>
      <c r="R17" s="342">
        <v>1.2317794751542757</v>
      </c>
      <c r="S17" s="305">
        <v>0</v>
      </c>
      <c r="T17" s="342">
        <v>0</v>
      </c>
      <c r="U17" s="305">
        <v>0</v>
      </c>
      <c r="V17" s="342">
        <v>0</v>
      </c>
      <c r="W17" s="305">
        <v>0</v>
      </c>
      <c r="X17" s="342">
        <v>0</v>
      </c>
      <c r="Y17" s="305">
        <v>0</v>
      </c>
      <c r="Z17" s="342">
        <v>0</v>
      </c>
      <c r="AA17" s="298">
        <v>0</v>
      </c>
      <c r="AB17" s="342">
        <v>0</v>
      </c>
      <c r="AC17" s="317">
        <v>459.72399999999999</v>
      </c>
      <c r="AD17" s="345">
        <v>24.256513874154617</v>
      </c>
      <c r="AE17" s="298">
        <v>104.224</v>
      </c>
      <c r="AF17" s="342">
        <v>5.4991927809291896</v>
      </c>
      <c r="AG17" s="298">
        <v>639.11699999999996</v>
      </c>
      <c r="AH17" s="342">
        <v>33.721864374511824</v>
      </c>
      <c r="AI17" s="109" t="s">
        <v>42</v>
      </c>
    </row>
    <row r="18" spans="1:35" ht="30" customHeight="1">
      <c r="A18" s="109" t="s">
        <v>43</v>
      </c>
      <c r="B18" s="501">
        <v>327019.88</v>
      </c>
      <c r="C18" s="298">
        <v>78.67</v>
      </c>
      <c r="D18" s="342">
        <v>2.4056641449443377</v>
      </c>
      <c r="E18" s="308">
        <v>57.978000000000002</v>
      </c>
      <c r="F18" s="342">
        <v>1.7729197380905406</v>
      </c>
      <c r="G18" s="308">
        <v>0.37</v>
      </c>
      <c r="H18" s="342">
        <v>1.1314296855591776E-2</v>
      </c>
      <c r="I18" s="305">
        <v>20.321999999999999</v>
      </c>
      <c r="J18" s="348">
        <v>0.62143010999820547</v>
      </c>
      <c r="K18" s="298">
        <v>44.56</v>
      </c>
      <c r="L18" s="342">
        <v>1.3233295165453189</v>
      </c>
      <c r="M18" s="311">
        <v>8.18</v>
      </c>
      <c r="N18" s="342">
        <v>0.24292718683439651</v>
      </c>
      <c r="O18" s="313">
        <v>0</v>
      </c>
      <c r="P18" s="342">
        <v>0</v>
      </c>
      <c r="Q18" s="313">
        <v>36.380000000000003</v>
      </c>
      <c r="R18" s="342">
        <v>1.0804023297109224</v>
      </c>
      <c r="S18" s="305">
        <v>0.35699999999999998</v>
      </c>
      <c r="T18" s="342">
        <v>1.0602078936415595E-2</v>
      </c>
      <c r="U18" s="305">
        <v>0.35699999999999998</v>
      </c>
      <c r="V18" s="342">
        <v>1.0602078936415595E-2</v>
      </c>
      <c r="W18" s="305">
        <v>0</v>
      </c>
      <c r="X18" s="342">
        <v>0</v>
      </c>
      <c r="Y18" s="305">
        <v>0</v>
      </c>
      <c r="Z18" s="342">
        <v>0</v>
      </c>
      <c r="AA18" s="298">
        <v>-0.63</v>
      </c>
      <c r="AB18" s="342">
        <v>-1.8709551064262815E-2</v>
      </c>
      <c r="AC18" s="317">
        <v>986.28899999999999</v>
      </c>
      <c r="AD18" s="345">
        <v>30.159909544337182</v>
      </c>
      <c r="AE18" s="298">
        <v>75.209999999999994</v>
      </c>
      <c r="AF18" s="342">
        <v>2.2998601797542095</v>
      </c>
      <c r="AG18" s="298">
        <v>406.18599999999998</v>
      </c>
      <c r="AH18" s="342">
        <v>12.420835088068651</v>
      </c>
      <c r="AI18" s="109" t="s">
        <v>43</v>
      </c>
    </row>
    <row r="19" spans="1:35" ht="30" customHeight="1">
      <c r="A19" s="109" t="s">
        <v>44</v>
      </c>
      <c r="B19" s="501">
        <v>219906.527</v>
      </c>
      <c r="C19" s="298">
        <v>29.478000000000002</v>
      </c>
      <c r="D19" s="342">
        <v>1.3404786298134752</v>
      </c>
      <c r="E19" s="308">
        <v>25.623000000000001</v>
      </c>
      <c r="F19" s="342">
        <v>1.1651768753548639</v>
      </c>
      <c r="G19" s="308">
        <v>0.184</v>
      </c>
      <c r="H19" s="342">
        <v>8.3671913930958488E-3</v>
      </c>
      <c r="I19" s="305">
        <v>3.6709999999999998</v>
      </c>
      <c r="J19" s="348">
        <v>0.16693456306551555</v>
      </c>
      <c r="K19" s="298">
        <v>59.237000000000002</v>
      </c>
      <c r="L19" s="342">
        <v>2.604010642063149</v>
      </c>
      <c r="M19" s="311">
        <v>5.92</v>
      </c>
      <c r="N19" s="342">
        <v>0.2602384151968169</v>
      </c>
      <c r="O19" s="313">
        <v>3.5999999999999997E-2</v>
      </c>
      <c r="P19" s="342">
        <v>1.5825309032238865E-3</v>
      </c>
      <c r="Q19" s="313">
        <v>53.280999999999999</v>
      </c>
      <c r="R19" s="342">
        <v>2.3421896959631079</v>
      </c>
      <c r="S19" s="305">
        <v>0</v>
      </c>
      <c r="T19" s="342">
        <v>0</v>
      </c>
      <c r="U19" s="305">
        <v>0</v>
      </c>
      <c r="V19" s="342">
        <v>0</v>
      </c>
      <c r="W19" s="305">
        <v>0</v>
      </c>
      <c r="X19" s="342">
        <v>0</v>
      </c>
      <c r="Y19" s="305">
        <v>0</v>
      </c>
      <c r="Z19" s="342">
        <v>0</v>
      </c>
      <c r="AA19" s="298">
        <v>0</v>
      </c>
      <c r="AB19" s="342">
        <v>0</v>
      </c>
      <c r="AC19" s="317">
        <v>820.75400000000002</v>
      </c>
      <c r="AD19" s="345">
        <v>37.322857633961902</v>
      </c>
      <c r="AE19" s="298">
        <v>30.736999999999998</v>
      </c>
      <c r="AF19" s="342">
        <v>1.3977302274434082</v>
      </c>
      <c r="AG19" s="298">
        <v>142.386</v>
      </c>
      <c r="AH19" s="342">
        <v>6.4748419222681823</v>
      </c>
      <c r="AI19" s="109" t="s">
        <v>44</v>
      </c>
    </row>
    <row r="20" spans="1:35" ht="30" customHeight="1">
      <c r="A20" s="109" t="s">
        <v>45</v>
      </c>
      <c r="B20" s="501">
        <v>188838.386</v>
      </c>
      <c r="C20" s="298">
        <v>17.565999999999999</v>
      </c>
      <c r="D20" s="342">
        <v>0.93021341540167568</v>
      </c>
      <c r="E20" s="308">
        <v>12.164999999999999</v>
      </c>
      <c r="F20" s="342">
        <v>0.64420165082326009</v>
      </c>
      <c r="G20" s="308">
        <v>1.2549999999999999</v>
      </c>
      <c r="H20" s="342">
        <v>6.6458945481561144E-2</v>
      </c>
      <c r="I20" s="305">
        <v>4.1459999999999999</v>
      </c>
      <c r="J20" s="348">
        <v>0.21955281909685459</v>
      </c>
      <c r="K20" s="298">
        <v>22.004000000000001</v>
      </c>
      <c r="L20" s="342">
        <v>1.1147095857393379</v>
      </c>
      <c r="M20" s="311">
        <v>6.6980000000000004</v>
      </c>
      <c r="N20" s="342">
        <v>0.33931670629349597</v>
      </c>
      <c r="O20" s="313">
        <v>0</v>
      </c>
      <c r="P20" s="342">
        <v>0</v>
      </c>
      <c r="Q20" s="313">
        <v>15.305999999999999</v>
      </c>
      <c r="R20" s="342">
        <v>0.77539287944584179</v>
      </c>
      <c r="S20" s="305">
        <v>7.226</v>
      </c>
      <c r="T20" s="342">
        <v>0.36606487304819374</v>
      </c>
      <c r="U20" s="305">
        <v>2.4460000000000002</v>
      </c>
      <c r="V20" s="342">
        <v>0.12391290886740686</v>
      </c>
      <c r="W20" s="305">
        <v>0</v>
      </c>
      <c r="X20" s="342">
        <v>0</v>
      </c>
      <c r="Y20" s="305">
        <v>4.78</v>
      </c>
      <c r="Z20" s="342">
        <v>0.24215196418078688</v>
      </c>
      <c r="AA20" s="298">
        <v>-1.3640000000000001</v>
      </c>
      <c r="AB20" s="342">
        <v>-6.9099430782969318E-2</v>
      </c>
      <c r="AC20" s="317">
        <v>608.69500000000005</v>
      </c>
      <c r="AD20" s="345">
        <v>32.233647665258061</v>
      </c>
      <c r="AE20" s="298">
        <v>33.469000000000001</v>
      </c>
      <c r="AF20" s="342">
        <v>1.7723621086234025</v>
      </c>
      <c r="AG20" s="298">
        <v>290.80599999999998</v>
      </c>
      <c r="AH20" s="342">
        <v>15.399729163116231</v>
      </c>
      <c r="AI20" s="109" t="s">
        <v>45</v>
      </c>
    </row>
    <row r="21" spans="1:35" ht="30" customHeight="1">
      <c r="A21" s="109" t="s">
        <v>46</v>
      </c>
      <c r="B21" s="501">
        <v>864341.56499999994</v>
      </c>
      <c r="C21" s="298">
        <v>268.78899999999999</v>
      </c>
      <c r="D21" s="342">
        <v>3.1097544175143308</v>
      </c>
      <c r="E21" s="308">
        <v>202.703</v>
      </c>
      <c r="F21" s="342">
        <v>2.3451724203498188</v>
      </c>
      <c r="G21" s="308">
        <v>5.4219999999999997</v>
      </c>
      <c r="H21" s="342">
        <v>6.2729830654389515E-2</v>
      </c>
      <c r="I21" s="305">
        <v>60.664000000000001</v>
      </c>
      <c r="J21" s="348">
        <v>0.70185216651012272</v>
      </c>
      <c r="K21" s="298">
        <v>276.86599999999999</v>
      </c>
      <c r="L21" s="342">
        <v>3.1394373681003418</v>
      </c>
      <c r="M21" s="311">
        <v>73.174999999999997</v>
      </c>
      <c r="N21" s="342">
        <v>0.82974554264786027</v>
      </c>
      <c r="O21" s="313">
        <v>2.3420000000000001</v>
      </c>
      <c r="P21" s="342">
        <v>2.6556393042450138E-2</v>
      </c>
      <c r="Q21" s="313">
        <v>201.34899999999999</v>
      </c>
      <c r="R21" s="342">
        <v>2.283135432410031</v>
      </c>
      <c r="S21" s="305">
        <v>1.48</v>
      </c>
      <c r="T21" s="342">
        <v>1.6782007558849791E-2</v>
      </c>
      <c r="U21" s="305">
        <v>0.86099999999999999</v>
      </c>
      <c r="V21" s="342">
        <v>9.7630462893038301E-3</v>
      </c>
      <c r="W21" s="305">
        <v>0</v>
      </c>
      <c r="X21" s="342">
        <v>0</v>
      </c>
      <c r="Y21" s="305">
        <v>0.61899999999999999</v>
      </c>
      <c r="Z21" s="342">
        <v>7.0189612695459591E-3</v>
      </c>
      <c r="AA21" s="298">
        <v>-0.93100000000000005</v>
      </c>
      <c r="AB21" s="342">
        <v>-1.055678989006024E-2</v>
      </c>
      <c r="AC21" s="317">
        <v>2569.5549999999998</v>
      </c>
      <c r="AD21" s="345">
        <v>29.728467356536303</v>
      </c>
      <c r="AE21" s="298">
        <v>223.226</v>
      </c>
      <c r="AF21" s="342">
        <v>2.5826132751119055</v>
      </c>
      <c r="AG21" s="298">
        <v>682.798</v>
      </c>
      <c r="AH21" s="342">
        <v>7.8996316693389614</v>
      </c>
      <c r="AI21" s="109" t="s">
        <v>46</v>
      </c>
    </row>
    <row r="22" spans="1:35" ht="30" customHeight="1">
      <c r="A22" s="109" t="s">
        <v>47</v>
      </c>
      <c r="B22" s="501">
        <v>803946.04799999995</v>
      </c>
      <c r="C22" s="298">
        <v>86.028999999999996</v>
      </c>
      <c r="D22" s="342">
        <v>1.0700842452552239</v>
      </c>
      <c r="E22" s="308">
        <v>61.161999999999999</v>
      </c>
      <c r="F22" s="342">
        <v>0.7607724442722803</v>
      </c>
      <c r="G22" s="308">
        <v>0.13200000000000001</v>
      </c>
      <c r="H22" s="342">
        <v>1.6419012237000262E-3</v>
      </c>
      <c r="I22" s="305">
        <v>24.734999999999999</v>
      </c>
      <c r="J22" s="348">
        <v>0.30766989975924353</v>
      </c>
      <c r="K22" s="298">
        <v>115.32899999999999</v>
      </c>
      <c r="L22" s="342">
        <v>1.4009018441212462</v>
      </c>
      <c r="M22" s="311">
        <v>18.623999999999999</v>
      </c>
      <c r="N22" s="342">
        <v>0.22622580569426673</v>
      </c>
      <c r="O22" s="313">
        <v>0.74</v>
      </c>
      <c r="P22" s="342">
        <v>8.9887830870788981E-3</v>
      </c>
      <c r="Q22" s="313">
        <v>95.965000000000003</v>
      </c>
      <c r="R22" s="342">
        <v>1.1656872553399007</v>
      </c>
      <c r="S22" s="305">
        <v>23.317</v>
      </c>
      <c r="T22" s="342">
        <v>0.28323169627218736</v>
      </c>
      <c r="U22" s="305">
        <v>3.1070000000000002</v>
      </c>
      <c r="V22" s="342">
        <v>3.7740741961559639E-2</v>
      </c>
      <c r="W22" s="305">
        <v>0</v>
      </c>
      <c r="X22" s="342">
        <v>0</v>
      </c>
      <c r="Y22" s="305">
        <v>20.21</v>
      </c>
      <c r="Z22" s="342">
        <v>0.24549095431062773</v>
      </c>
      <c r="AA22" s="298">
        <v>-0.16600000000000001</v>
      </c>
      <c r="AB22" s="342">
        <v>-2.0164026925068878E-3</v>
      </c>
      <c r="AC22" s="317">
        <v>1978.328</v>
      </c>
      <c r="AD22" s="345">
        <v>24.607720940000195</v>
      </c>
      <c r="AE22" s="298">
        <v>136.548</v>
      </c>
      <c r="AF22" s="342">
        <v>1.6984721840438726</v>
      </c>
      <c r="AG22" s="298">
        <v>356.44900000000001</v>
      </c>
      <c r="AH22" s="342">
        <v>4.4337427976261417</v>
      </c>
      <c r="AI22" s="109" t="s">
        <v>47</v>
      </c>
    </row>
    <row r="23" spans="1:35" ht="30" customHeight="1">
      <c r="A23" s="109" t="s">
        <v>48</v>
      </c>
      <c r="B23" s="501">
        <v>2083857.12</v>
      </c>
      <c r="C23" s="298">
        <v>476.06200000000001</v>
      </c>
      <c r="D23" s="342">
        <v>2.284523230652205</v>
      </c>
      <c r="E23" s="308">
        <v>391.58699999999999</v>
      </c>
      <c r="F23" s="342">
        <v>1.8791451498363765</v>
      </c>
      <c r="G23" s="308">
        <v>2.8130000000000002</v>
      </c>
      <c r="H23" s="342">
        <v>1.3499006112280864E-2</v>
      </c>
      <c r="I23" s="305">
        <v>81.662000000000006</v>
      </c>
      <c r="J23" s="348">
        <v>0.39187907470354783</v>
      </c>
      <c r="K23" s="298">
        <v>592.71400000000006</v>
      </c>
      <c r="L23" s="342">
        <v>2.779883570313689</v>
      </c>
      <c r="M23" s="311">
        <v>67.858000000000004</v>
      </c>
      <c r="N23" s="342">
        <v>0.31826030651266263</v>
      </c>
      <c r="O23" s="313">
        <v>17.329999999999998</v>
      </c>
      <c r="P23" s="342">
        <v>8.1279305488880335E-2</v>
      </c>
      <c r="Q23" s="313">
        <v>507.52600000000001</v>
      </c>
      <c r="R23" s="342">
        <v>2.380343958312146</v>
      </c>
      <c r="S23" s="305">
        <v>0</v>
      </c>
      <c r="T23" s="342">
        <v>0</v>
      </c>
      <c r="U23" s="305">
        <v>0</v>
      </c>
      <c r="V23" s="342">
        <v>0</v>
      </c>
      <c r="W23" s="305">
        <v>0</v>
      </c>
      <c r="X23" s="342">
        <v>0</v>
      </c>
      <c r="Y23" s="305">
        <v>0</v>
      </c>
      <c r="Z23" s="342">
        <v>0</v>
      </c>
      <c r="AA23" s="298">
        <v>-8.1809999999999992</v>
      </c>
      <c r="AB23" s="342">
        <v>-3.8369647905627816E-2</v>
      </c>
      <c r="AC23" s="317">
        <v>7537.36</v>
      </c>
      <c r="AD23" s="345">
        <v>36.170234166534406</v>
      </c>
      <c r="AE23" s="298">
        <v>497.41199999999998</v>
      </c>
      <c r="AF23" s="342">
        <v>2.3869774718527728</v>
      </c>
      <c r="AG23" s="298">
        <v>1615.3710000000001</v>
      </c>
      <c r="AH23" s="342">
        <v>7.7518318530399046</v>
      </c>
      <c r="AI23" s="109" t="s">
        <v>48</v>
      </c>
    </row>
    <row r="24" spans="1:35" ht="30" customHeight="1">
      <c r="A24" s="109" t="s">
        <v>49</v>
      </c>
      <c r="B24" s="501">
        <v>1241629.5560000001</v>
      </c>
      <c r="C24" s="298">
        <v>244.12700000000001</v>
      </c>
      <c r="D24" s="342">
        <v>1.966182254765849</v>
      </c>
      <c r="E24" s="308">
        <v>200.89</v>
      </c>
      <c r="F24" s="342">
        <v>1.6179543973420036</v>
      </c>
      <c r="G24" s="308">
        <v>2.6779999999999999</v>
      </c>
      <c r="H24" s="342">
        <v>2.1568429867499059E-2</v>
      </c>
      <c r="I24" s="305">
        <v>40.558999999999997</v>
      </c>
      <c r="J24" s="348">
        <v>0.32665942755634592</v>
      </c>
      <c r="K24" s="298">
        <v>178.333</v>
      </c>
      <c r="L24" s="342">
        <v>1.4029077777197336</v>
      </c>
      <c r="M24" s="311">
        <v>34.363</v>
      </c>
      <c r="N24" s="342">
        <v>0.27032641163319859</v>
      </c>
      <c r="O24" s="313">
        <v>0.34399999999999997</v>
      </c>
      <c r="P24" s="342">
        <v>2.7061748276291453E-3</v>
      </c>
      <c r="Q24" s="313">
        <v>143.626</v>
      </c>
      <c r="R24" s="342">
        <v>1.129875191258906</v>
      </c>
      <c r="S24" s="305">
        <v>7.1479999999999997</v>
      </c>
      <c r="T24" s="342">
        <v>5.6231795546200961E-2</v>
      </c>
      <c r="U24" s="305">
        <v>5.9649999999999999</v>
      </c>
      <c r="V24" s="342">
        <v>4.6925386182580964E-2</v>
      </c>
      <c r="W24" s="305">
        <v>0</v>
      </c>
      <c r="X24" s="342">
        <v>0</v>
      </c>
      <c r="Y24" s="305">
        <v>1.1830000000000001</v>
      </c>
      <c r="Z24" s="342">
        <v>9.3064093636199968E-3</v>
      </c>
      <c r="AA24" s="298">
        <v>-1.7350000000000001</v>
      </c>
      <c r="AB24" s="342">
        <v>-1.3648875947490022E-2</v>
      </c>
      <c r="AC24" s="317">
        <v>3655.8069999999998</v>
      </c>
      <c r="AD24" s="345">
        <v>29.443620944216629</v>
      </c>
      <c r="AE24" s="298">
        <v>405.05099999999999</v>
      </c>
      <c r="AF24" s="342">
        <v>3.2622532062211955</v>
      </c>
      <c r="AG24" s="298">
        <v>3777.6089999999999</v>
      </c>
      <c r="AH24" s="342">
        <v>30.424605968384341</v>
      </c>
      <c r="AI24" s="109" t="s">
        <v>49</v>
      </c>
    </row>
    <row r="25" spans="1:35" ht="30" customHeight="1">
      <c r="A25" s="109" t="s">
        <v>50</v>
      </c>
      <c r="B25" s="501">
        <v>249096.51500000001</v>
      </c>
      <c r="C25" s="298">
        <v>50.71</v>
      </c>
      <c r="D25" s="342">
        <v>2.0357571040285327</v>
      </c>
      <c r="E25" s="308">
        <v>23.134</v>
      </c>
      <c r="F25" s="342">
        <v>0.92871632507584456</v>
      </c>
      <c r="G25" s="308">
        <v>1.4999999999999999E-2</v>
      </c>
      <c r="H25" s="342">
        <v>6.0217622876016549E-4</v>
      </c>
      <c r="I25" s="305">
        <v>27.561</v>
      </c>
      <c r="J25" s="348">
        <v>1.1064386027239281</v>
      </c>
      <c r="K25" s="298">
        <v>33.067</v>
      </c>
      <c r="L25" s="342">
        <v>1.2777681103172029</v>
      </c>
      <c r="M25" s="311">
        <v>4.452</v>
      </c>
      <c r="N25" s="342">
        <v>0.17203325451756091</v>
      </c>
      <c r="O25" s="313">
        <v>0.33500000000000002</v>
      </c>
      <c r="P25" s="342">
        <v>1.2945000059160583E-2</v>
      </c>
      <c r="Q25" s="313">
        <v>28.28</v>
      </c>
      <c r="R25" s="342">
        <v>1.0927898557404814</v>
      </c>
      <c r="S25" s="305">
        <v>0</v>
      </c>
      <c r="T25" s="342">
        <v>0</v>
      </c>
      <c r="U25" s="305">
        <v>0</v>
      </c>
      <c r="V25" s="342">
        <v>0</v>
      </c>
      <c r="W25" s="305">
        <v>0</v>
      </c>
      <c r="X25" s="342">
        <v>0</v>
      </c>
      <c r="Y25" s="305">
        <v>0</v>
      </c>
      <c r="Z25" s="342">
        <v>0</v>
      </c>
      <c r="AA25" s="298">
        <v>0</v>
      </c>
      <c r="AB25" s="342">
        <v>0</v>
      </c>
      <c r="AC25" s="317">
        <v>761.47400000000005</v>
      </c>
      <c r="AD25" s="345">
        <v>30.569436107927885</v>
      </c>
      <c r="AE25" s="298">
        <v>59.084000000000003</v>
      </c>
      <c r="AF25" s="342">
        <v>2.3719320200043748</v>
      </c>
      <c r="AG25" s="298">
        <v>302.70999999999998</v>
      </c>
      <c r="AH25" s="342">
        <v>12.152317747199312</v>
      </c>
      <c r="AI25" s="109" t="s">
        <v>50</v>
      </c>
    </row>
    <row r="26" spans="1:35" ht="30" customHeight="1">
      <c r="A26" s="109" t="s">
        <v>51</v>
      </c>
      <c r="B26" s="501">
        <v>118441.141</v>
      </c>
      <c r="C26" s="298">
        <v>18.567</v>
      </c>
      <c r="D26" s="342">
        <v>1.5676140776117649</v>
      </c>
      <c r="E26" s="308">
        <v>14.986000000000001</v>
      </c>
      <c r="F26" s="342">
        <v>1.2652698102595956</v>
      </c>
      <c r="G26" s="308">
        <v>0</v>
      </c>
      <c r="H26" s="342">
        <v>0</v>
      </c>
      <c r="I26" s="305">
        <v>3.581</v>
      </c>
      <c r="J26" s="348">
        <v>0.30234426735216946</v>
      </c>
      <c r="K26" s="298">
        <v>2.8620000000000001</v>
      </c>
      <c r="L26" s="342">
        <v>0.23375754192395642</v>
      </c>
      <c r="M26" s="311">
        <v>1.536</v>
      </c>
      <c r="N26" s="342">
        <v>0.12545478140992211</v>
      </c>
      <c r="O26" s="313">
        <v>0</v>
      </c>
      <c r="P26" s="342">
        <v>0</v>
      </c>
      <c r="Q26" s="313">
        <v>1.3260000000000001</v>
      </c>
      <c r="R26" s="342">
        <v>0.10830276051403433</v>
      </c>
      <c r="S26" s="305">
        <v>0</v>
      </c>
      <c r="T26" s="342">
        <v>0</v>
      </c>
      <c r="U26" s="305">
        <v>0</v>
      </c>
      <c r="V26" s="342">
        <v>0</v>
      </c>
      <c r="W26" s="305">
        <v>0</v>
      </c>
      <c r="X26" s="342">
        <v>0</v>
      </c>
      <c r="Y26" s="305">
        <v>0</v>
      </c>
      <c r="Z26" s="342">
        <v>0</v>
      </c>
      <c r="AA26" s="298">
        <v>0</v>
      </c>
      <c r="AB26" s="342">
        <v>0</v>
      </c>
      <c r="AC26" s="317">
        <v>244.18100000000001</v>
      </c>
      <c r="AD26" s="345">
        <v>20.616231652141884</v>
      </c>
      <c r="AE26" s="298">
        <v>9.56</v>
      </c>
      <c r="AF26" s="342">
        <v>0.80715196757518581</v>
      </c>
      <c r="AG26" s="298">
        <v>131.626</v>
      </c>
      <c r="AH26" s="342">
        <v>11.113199255653912</v>
      </c>
      <c r="AI26" s="109" t="s">
        <v>51</v>
      </c>
    </row>
    <row r="27" spans="1:35" ht="30" customHeight="1">
      <c r="A27" s="109" t="s">
        <v>52</v>
      </c>
      <c r="B27" s="501">
        <v>124056.326</v>
      </c>
      <c r="C27" s="298">
        <v>26.943000000000001</v>
      </c>
      <c r="D27" s="342">
        <v>2.1718360416380542</v>
      </c>
      <c r="E27" s="308">
        <v>20.58</v>
      </c>
      <c r="F27" s="342">
        <v>1.6589238665668689</v>
      </c>
      <c r="G27" s="308">
        <v>1.19</v>
      </c>
      <c r="H27" s="342">
        <v>9.5924169155227126E-2</v>
      </c>
      <c r="I27" s="305">
        <v>5.173</v>
      </c>
      <c r="J27" s="348">
        <v>0.41698800591595792</v>
      </c>
      <c r="K27" s="298">
        <v>27.835999999999999</v>
      </c>
      <c r="L27" s="342">
        <v>2.183812726400622</v>
      </c>
      <c r="M27" s="311">
        <v>0.80200000000000005</v>
      </c>
      <c r="N27" s="342">
        <v>6.2919162472097251E-2</v>
      </c>
      <c r="O27" s="313">
        <v>0.06</v>
      </c>
      <c r="P27" s="342">
        <v>4.7071692622516646E-3</v>
      </c>
      <c r="Q27" s="313">
        <v>26.974</v>
      </c>
      <c r="R27" s="342">
        <v>2.1161863946662738</v>
      </c>
      <c r="S27" s="305">
        <v>0</v>
      </c>
      <c r="T27" s="342">
        <v>0</v>
      </c>
      <c r="U27" s="305">
        <v>0</v>
      </c>
      <c r="V27" s="342">
        <v>0</v>
      </c>
      <c r="W27" s="305">
        <v>0</v>
      </c>
      <c r="X27" s="342">
        <v>0</v>
      </c>
      <c r="Y27" s="305">
        <v>0</v>
      </c>
      <c r="Z27" s="342">
        <v>0</v>
      </c>
      <c r="AA27" s="298">
        <v>0</v>
      </c>
      <c r="AB27" s="342">
        <v>0</v>
      </c>
      <c r="AC27" s="317">
        <v>177.46</v>
      </c>
      <c r="AD27" s="345">
        <v>14.304792485955129</v>
      </c>
      <c r="AE27" s="298">
        <v>32.999000000000002</v>
      </c>
      <c r="AF27" s="342">
        <v>2.660001393238101</v>
      </c>
      <c r="AG27" s="298">
        <v>50.569000000000003</v>
      </c>
      <c r="AH27" s="342">
        <v>4.0762935378241014</v>
      </c>
      <c r="AI27" s="109" t="s">
        <v>52</v>
      </c>
    </row>
    <row r="28" spans="1:35" ht="30" customHeight="1">
      <c r="A28" s="109" t="s">
        <v>53</v>
      </c>
      <c r="B28" s="501">
        <v>82937.835000000006</v>
      </c>
      <c r="C28" s="298">
        <v>107.96299999999999</v>
      </c>
      <c r="D28" s="342">
        <v>13.017340035461498</v>
      </c>
      <c r="E28" s="308">
        <v>102.24</v>
      </c>
      <c r="F28" s="342">
        <v>12.327305143665733</v>
      </c>
      <c r="G28" s="308">
        <v>1.1299999999999999</v>
      </c>
      <c r="H28" s="342">
        <v>0.1362466237513916</v>
      </c>
      <c r="I28" s="305">
        <v>4.593</v>
      </c>
      <c r="J28" s="348">
        <v>0.5537882680443732</v>
      </c>
      <c r="K28" s="298">
        <v>8.9380000000000006</v>
      </c>
      <c r="L28" s="342">
        <v>1.0284298528723974</v>
      </c>
      <c r="M28" s="311">
        <v>0.67</v>
      </c>
      <c r="N28" s="342">
        <v>7.7091967042347984E-2</v>
      </c>
      <c r="O28" s="313">
        <v>0</v>
      </c>
      <c r="P28" s="342">
        <v>0</v>
      </c>
      <c r="Q28" s="313">
        <v>8.2680000000000007</v>
      </c>
      <c r="R28" s="342">
        <v>0.95133788583004952</v>
      </c>
      <c r="S28" s="305">
        <v>0</v>
      </c>
      <c r="T28" s="342">
        <v>0</v>
      </c>
      <c r="U28" s="305">
        <v>0</v>
      </c>
      <c r="V28" s="342">
        <v>0</v>
      </c>
      <c r="W28" s="305">
        <v>0</v>
      </c>
      <c r="X28" s="342">
        <v>0</v>
      </c>
      <c r="Y28" s="305">
        <v>0</v>
      </c>
      <c r="Z28" s="342">
        <v>0</v>
      </c>
      <c r="AA28" s="298">
        <v>0</v>
      </c>
      <c r="AB28" s="342">
        <v>0</v>
      </c>
      <c r="AC28" s="317">
        <v>206.744</v>
      </c>
      <c r="AD28" s="345">
        <v>24.927585823767885</v>
      </c>
      <c r="AE28" s="298">
        <v>29.759</v>
      </c>
      <c r="AF28" s="342">
        <v>3.5881090939979319</v>
      </c>
      <c r="AG28" s="298">
        <v>75.963999999999999</v>
      </c>
      <c r="AH28" s="342">
        <v>9.1591491386289494</v>
      </c>
      <c r="AI28" s="109" t="s">
        <v>53</v>
      </c>
    </row>
    <row r="29" spans="1:35" ht="30" customHeight="1">
      <c r="A29" s="109" t="s">
        <v>54</v>
      </c>
      <c r="B29" s="501">
        <v>93061.997000000003</v>
      </c>
      <c r="C29" s="298">
        <v>36.095999999999997</v>
      </c>
      <c r="D29" s="342">
        <v>3.8787046446037468</v>
      </c>
      <c r="E29" s="308">
        <v>30.259</v>
      </c>
      <c r="F29" s="342">
        <v>3.2514883599585769</v>
      </c>
      <c r="G29" s="308">
        <v>0.254</v>
      </c>
      <c r="H29" s="342">
        <v>2.7293633082040997E-2</v>
      </c>
      <c r="I29" s="305">
        <v>5.5830000000000002</v>
      </c>
      <c r="J29" s="348">
        <v>0.59992265156312952</v>
      </c>
      <c r="K29" s="298">
        <v>4.6840000000000002</v>
      </c>
      <c r="L29" s="342">
        <v>0.48892630968212497</v>
      </c>
      <c r="M29" s="311">
        <v>2.0739999999999998</v>
      </c>
      <c r="N29" s="342">
        <v>0.21648872038444214</v>
      </c>
      <c r="O29" s="313">
        <v>0</v>
      </c>
      <c r="P29" s="342">
        <v>0</v>
      </c>
      <c r="Q29" s="313">
        <v>2.61</v>
      </c>
      <c r="R29" s="342">
        <v>0.27243758929768275</v>
      </c>
      <c r="S29" s="305">
        <v>0</v>
      </c>
      <c r="T29" s="342">
        <v>0</v>
      </c>
      <c r="U29" s="305">
        <v>0</v>
      </c>
      <c r="V29" s="342">
        <v>0</v>
      </c>
      <c r="W29" s="305">
        <v>0</v>
      </c>
      <c r="X29" s="342">
        <v>0</v>
      </c>
      <c r="Y29" s="305">
        <v>0</v>
      </c>
      <c r="Z29" s="342">
        <v>0</v>
      </c>
      <c r="AA29" s="298">
        <v>-0.59699999999999998</v>
      </c>
      <c r="AB29" s="342">
        <v>-6.2316184218665374E-2</v>
      </c>
      <c r="AC29" s="317">
        <v>188.44499999999999</v>
      </c>
      <c r="AD29" s="345">
        <v>20.249404276162267</v>
      </c>
      <c r="AE29" s="298">
        <v>10.58</v>
      </c>
      <c r="AF29" s="342">
        <v>1.1368765275905266</v>
      </c>
      <c r="AG29" s="298">
        <v>55.627000000000002</v>
      </c>
      <c r="AH29" s="342">
        <v>5.9774131002153323</v>
      </c>
      <c r="AI29" s="109" t="s">
        <v>54</v>
      </c>
    </row>
    <row r="30" spans="1:35" ht="30" customHeight="1">
      <c r="A30" s="109" t="s">
        <v>55</v>
      </c>
      <c r="B30" s="501">
        <v>215100.50399999999</v>
      </c>
      <c r="C30" s="298">
        <v>72.593000000000004</v>
      </c>
      <c r="D30" s="342">
        <v>3.3748409999076525</v>
      </c>
      <c r="E30" s="308">
        <v>63.255000000000003</v>
      </c>
      <c r="F30" s="342">
        <v>2.9407183536864241</v>
      </c>
      <c r="G30" s="308">
        <v>1.619</v>
      </c>
      <c r="H30" s="342">
        <v>7.5267141168576718E-2</v>
      </c>
      <c r="I30" s="305">
        <v>7.7190000000000003</v>
      </c>
      <c r="J30" s="348">
        <v>0.35885550505265207</v>
      </c>
      <c r="K30" s="298">
        <v>36.137</v>
      </c>
      <c r="L30" s="342">
        <v>1.6307652885870387</v>
      </c>
      <c r="M30" s="311">
        <v>14.481999999999999</v>
      </c>
      <c r="N30" s="342">
        <v>0.65353357803131129</v>
      </c>
      <c r="O30" s="313">
        <v>4.9000000000000002E-2</v>
      </c>
      <c r="P30" s="342">
        <v>2.2112377657460469E-3</v>
      </c>
      <c r="Q30" s="313">
        <v>21.606000000000002</v>
      </c>
      <c r="R30" s="342">
        <v>0.97502047278998161</v>
      </c>
      <c r="S30" s="305">
        <v>0</v>
      </c>
      <c r="T30" s="342">
        <v>0</v>
      </c>
      <c r="U30" s="305">
        <v>0</v>
      </c>
      <c r="V30" s="342">
        <v>0</v>
      </c>
      <c r="W30" s="305">
        <v>0</v>
      </c>
      <c r="X30" s="342">
        <v>0</v>
      </c>
      <c r="Y30" s="305">
        <v>0</v>
      </c>
      <c r="Z30" s="342">
        <v>0</v>
      </c>
      <c r="AA30" s="298">
        <v>-0.21</v>
      </c>
      <c r="AB30" s="342">
        <v>-9.4767332817687726E-3</v>
      </c>
      <c r="AC30" s="317">
        <v>648.76300000000003</v>
      </c>
      <c r="AD30" s="345">
        <v>30.160924216151539</v>
      </c>
      <c r="AE30" s="298">
        <v>131.001</v>
      </c>
      <c r="AF30" s="342">
        <v>6.0902228290455334</v>
      </c>
      <c r="AG30" s="298">
        <v>171.822</v>
      </c>
      <c r="AH30" s="342">
        <v>7.9879868621786221</v>
      </c>
      <c r="AI30" s="109" t="s">
        <v>55</v>
      </c>
    </row>
    <row r="31" spans="1:35" ht="30" customHeight="1">
      <c r="A31" s="109" t="s">
        <v>56</v>
      </c>
      <c r="B31" s="501">
        <v>231790.86799999999</v>
      </c>
      <c r="C31" s="298">
        <v>68.123000000000005</v>
      </c>
      <c r="D31" s="342">
        <v>2.9389854996358187</v>
      </c>
      <c r="E31" s="308">
        <v>53.371000000000002</v>
      </c>
      <c r="F31" s="342">
        <v>2.3025497277140361</v>
      </c>
      <c r="G31" s="308">
        <v>0.80300000000000005</v>
      </c>
      <c r="H31" s="342">
        <v>3.4643297509028705E-2</v>
      </c>
      <c r="I31" s="305">
        <v>13.949</v>
      </c>
      <c r="J31" s="348">
        <v>0.60179247441275385</v>
      </c>
      <c r="K31" s="298">
        <v>87.953000000000003</v>
      </c>
      <c r="L31" s="342">
        <v>3.6990206492392961</v>
      </c>
      <c r="M31" s="311">
        <v>7.2610000000000001</v>
      </c>
      <c r="N31" s="342">
        <v>0.30537433554428534</v>
      </c>
      <c r="O31" s="313">
        <v>0</v>
      </c>
      <c r="P31" s="342">
        <v>0</v>
      </c>
      <c r="Q31" s="313">
        <v>80.691999999999993</v>
      </c>
      <c r="R31" s="342">
        <v>3.3936463136950104</v>
      </c>
      <c r="S31" s="305">
        <v>0</v>
      </c>
      <c r="T31" s="342">
        <v>0</v>
      </c>
      <c r="U31" s="305">
        <v>0</v>
      </c>
      <c r="V31" s="342">
        <v>0</v>
      </c>
      <c r="W31" s="305">
        <v>0</v>
      </c>
      <c r="X31" s="342">
        <v>0</v>
      </c>
      <c r="Y31" s="305">
        <v>0</v>
      </c>
      <c r="Z31" s="342">
        <v>0</v>
      </c>
      <c r="AA31" s="298">
        <v>-0.13300000000000001</v>
      </c>
      <c r="AB31" s="342">
        <v>-5.5935527650998419E-3</v>
      </c>
      <c r="AC31" s="317">
        <v>553.73900000000003</v>
      </c>
      <c r="AD31" s="345">
        <v>23.889595167312631</v>
      </c>
      <c r="AE31" s="298">
        <v>80.004000000000005</v>
      </c>
      <c r="AF31" s="342">
        <v>3.4515596188198407</v>
      </c>
      <c r="AG31" s="298">
        <v>232.672</v>
      </c>
      <c r="AH31" s="342">
        <v>10.03801409467089</v>
      </c>
      <c r="AI31" s="109" t="s">
        <v>56</v>
      </c>
    </row>
    <row r="32" spans="1:35" ht="30" customHeight="1">
      <c r="A32" s="109" t="s">
        <v>57</v>
      </c>
      <c r="B32" s="501">
        <v>371194.78600000002</v>
      </c>
      <c r="C32" s="298">
        <v>113.279</v>
      </c>
      <c r="D32" s="342">
        <v>3.0517400640428174</v>
      </c>
      <c r="E32" s="308">
        <v>88.447000000000003</v>
      </c>
      <c r="F32" s="342">
        <v>2.3827651501548841</v>
      </c>
      <c r="G32" s="308">
        <v>0.754</v>
      </c>
      <c r="H32" s="342">
        <v>2.0312785320211905E-2</v>
      </c>
      <c r="I32" s="305">
        <v>24.077999999999999</v>
      </c>
      <c r="J32" s="348">
        <v>0.64866212856772176</v>
      </c>
      <c r="K32" s="298">
        <v>77.447999999999993</v>
      </c>
      <c r="L32" s="342">
        <v>2.0795459551310516</v>
      </c>
      <c r="M32" s="311">
        <v>16.5</v>
      </c>
      <c r="N32" s="342">
        <v>0.44303930714366224</v>
      </c>
      <c r="O32" s="313">
        <v>2.3969999999999998</v>
      </c>
      <c r="P32" s="342">
        <v>6.43615284377793E-2</v>
      </c>
      <c r="Q32" s="313">
        <v>58.551000000000002</v>
      </c>
      <c r="R32" s="342">
        <v>1.5721451195496103</v>
      </c>
      <c r="S32" s="305">
        <v>0.996</v>
      </c>
      <c r="T32" s="342">
        <v>2.6743463631217435E-2</v>
      </c>
      <c r="U32" s="305">
        <v>0.996</v>
      </c>
      <c r="V32" s="342">
        <v>2.6743463631217435E-2</v>
      </c>
      <c r="W32" s="305">
        <v>0</v>
      </c>
      <c r="X32" s="342">
        <v>0</v>
      </c>
      <c r="Y32" s="305">
        <v>0</v>
      </c>
      <c r="Z32" s="342">
        <v>0</v>
      </c>
      <c r="AA32" s="298">
        <v>-1.5960000000000001</v>
      </c>
      <c r="AB32" s="342">
        <v>-4.285398389098697E-2</v>
      </c>
      <c r="AC32" s="317">
        <v>964.91499999999996</v>
      </c>
      <c r="AD32" s="345">
        <v>25.994842502987098</v>
      </c>
      <c r="AE32" s="298">
        <v>121.715</v>
      </c>
      <c r="AF32" s="342">
        <v>3.2790061873336764</v>
      </c>
      <c r="AG32" s="298">
        <v>159.001</v>
      </c>
      <c r="AH32" s="342">
        <v>4.2834922794416626</v>
      </c>
      <c r="AI32" s="109" t="s">
        <v>57</v>
      </c>
    </row>
    <row r="33" spans="1:35" ht="30" customHeight="1">
      <c r="A33" s="109" t="s">
        <v>58</v>
      </c>
      <c r="B33" s="501">
        <v>1013952.0379999999</v>
      </c>
      <c r="C33" s="298">
        <v>250.636</v>
      </c>
      <c r="D33" s="342">
        <v>2.4718723431373979</v>
      </c>
      <c r="E33" s="308">
        <v>203.464</v>
      </c>
      <c r="F33" s="342">
        <v>2.0066432373007372</v>
      </c>
      <c r="G33" s="308">
        <v>8.9060000000000006</v>
      </c>
      <c r="H33" s="342">
        <v>8.7834529309363654E-2</v>
      </c>
      <c r="I33" s="305">
        <v>38.265999999999998</v>
      </c>
      <c r="J33" s="348">
        <v>0.37739457652729724</v>
      </c>
      <c r="K33" s="298">
        <v>420.113</v>
      </c>
      <c r="L33" s="342">
        <v>4.0876020988237309</v>
      </c>
      <c r="M33" s="311">
        <v>81.408000000000001</v>
      </c>
      <c r="N33" s="342">
        <v>0.79208096788493176</v>
      </c>
      <c r="O33" s="313">
        <v>2.1440000000000001</v>
      </c>
      <c r="P33" s="342">
        <v>2.086062297495693E-2</v>
      </c>
      <c r="Q33" s="313">
        <v>336.56099999999998</v>
      </c>
      <c r="R33" s="342">
        <v>3.2746605079638424</v>
      </c>
      <c r="S33" s="305">
        <v>12.445</v>
      </c>
      <c r="T33" s="342">
        <v>0.12108696498290064</v>
      </c>
      <c r="U33" s="305">
        <v>11.548999999999999</v>
      </c>
      <c r="V33" s="342">
        <v>0.11236909269485894</v>
      </c>
      <c r="W33" s="305">
        <v>0</v>
      </c>
      <c r="X33" s="342">
        <v>0</v>
      </c>
      <c r="Y33" s="305">
        <v>0.89600000000000002</v>
      </c>
      <c r="Z33" s="342">
        <v>8.7178722880417031E-3</v>
      </c>
      <c r="AA33" s="298">
        <v>-10.512</v>
      </c>
      <c r="AB33" s="342">
        <v>-0.10227932309363211</v>
      </c>
      <c r="AC33" s="317">
        <v>2663.8919999999998</v>
      </c>
      <c r="AD33" s="345">
        <v>26.272366938129274</v>
      </c>
      <c r="AE33" s="298">
        <v>441.61799999999999</v>
      </c>
      <c r="AF33" s="342">
        <v>4.3554131107728002</v>
      </c>
      <c r="AG33" s="298">
        <v>718.90700000000004</v>
      </c>
      <c r="AH33" s="342">
        <v>7.0901479858754426</v>
      </c>
      <c r="AI33" s="109" t="s">
        <v>58</v>
      </c>
    </row>
    <row r="34" spans="1:35" ht="30" customHeight="1">
      <c r="A34" s="109" t="s">
        <v>59</v>
      </c>
      <c r="B34" s="501">
        <v>195079.70300000001</v>
      </c>
      <c r="C34" s="298">
        <v>36.622</v>
      </c>
      <c r="D34" s="342">
        <v>1.8772839735151738</v>
      </c>
      <c r="E34" s="308">
        <v>30.254999999999999</v>
      </c>
      <c r="F34" s="342">
        <v>1.550904555149953</v>
      </c>
      <c r="G34" s="308">
        <v>0.29599999999999999</v>
      </c>
      <c r="H34" s="342">
        <v>1.5173285351987642E-2</v>
      </c>
      <c r="I34" s="305">
        <v>6.0709999999999997</v>
      </c>
      <c r="J34" s="348">
        <v>0.31120613301323302</v>
      </c>
      <c r="K34" s="298">
        <v>74.635999999999996</v>
      </c>
      <c r="L34" s="342">
        <v>3.7525591824141764</v>
      </c>
      <c r="M34" s="311">
        <v>22.611999999999998</v>
      </c>
      <c r="N34" s="342">
        <v>1.1368892790710829</v>
      </c>
      <c r="O34" s="313">
        <v>0.01</v>
      </c>
      <c r="P34" s="342">
        <v>5.0278139000136345E-4</v>
      </c>
      <c r="Q34" s="313">
        <v>52.014000000000003</v>
      </c>
      <c r="R34" s="342">
        <v>2.6151671219530925</v>
      </c>
      <c r="S34" s="305">
        <v>0</v>
      </c>
      <c r="T34" s="342">
        <v>0</v>
      </c>
      <c r="U34" s="305">
        <v>0</v>
      </c>
      <c r="V34" s="342">
        <v>0</v>
      </c>
      <c r="W34" s="305">
        <v>0</v>
      </c>
      <c r="X34" s="342">
        <v>0</v>
      </c>
      <c r="Y34" s="305">
        <v>0</v>
      </c>
      <c r="Z34" s="342">
        <v>0</v>
      </c>
      <c r="AA34" s="298">
        <v>-5.0000000000000001E-3</v>
      </c>
      <c r="AB34" s="342">
        <v>-2.5139069500068172E-4</v>
      </c>
      <c r="AC34" s="317">
        <v>382.58300000000003</v>
      </c>
      <c r="AD34" s="345">
        <v>19.611625100741517</v>
      </c>
      <c r="AE34" s="298">
        <v>28.446000000000002</v>
      </c>
      <c r="AF34" s="342">
        <v>1.4581732267656775</v>
      </c>
      <c r="AG34" s="298">
        <v>96.061000000000007</v>
      </c>
      <c r="AH34" s="342">
        <v>4.9241924466124498</v>
      </c>
      <c r="AI34" s="109" t="s">
        <v>59</v>
      </c>
    </row>
    <row r="35" spans="1:35" ht="30" customHeight="1">
      <c r="A35" s="109" t="s">
        <v>60</v>
      </c>
      <c r="B35" s="501">
        <v>169482.459</v>
      </c>
      <c r="C35" s="298">
        <v>2264.9389999999999</v>
      </c>
      <c r="D35" s="342">
        <v>133.63854957993027</v>
      </c>
      <c r="E35" s="308">
        <v>2165.3090000000002</v>
      </c>
      <c r="F35" s="342">
        <v>127.76006512862786</v>
      </c>
      <c r="G35" s="308">
        <v>0.38500000000000001</v>
      </c>
      <c r="H35" s="342">
        <v>2.27162151335083E-2</v>
      </c>
      <c r="I35" s="305">
        <v>99.245000000000005</v>
      </c>
      <c r="J35" s="348">
        <v>5.8557682361689123</v>
      </c>
      <c r="K35" s="298">
        <v>2.8050000000000002</v>
      </c>
      <c r="L35" s="342">
        <v>0.16699466449566328</v>
      </c>
      <c r="M35" s="311">
        <v>0.36199999999999999</v>
      </c>
      <c r="N35" s="342">
        <v>2.155153958910164E-2</v>
      </c>
      <c r="O35" s="313">
        <v>5.0000000000000001E-3</v>
      </c>
      <c r="P35" s="342">
        <v>2.9767319874449784E-4</v>
      </c>
      <c r="Q35" s="313">
        <v>2.4380000000000002</v>
      </c>
      <c r="R35" s="342">
        <v>0.14514545170781715</v>
      </c>
      <c r="S35" s="305">
        <v>0</v>
      </c>
      <c r="T35" s="342">
        <v>0</v>
      </c>
      <c r="U35" s="305">
        <v>0</v>
      </c>
      <c r="V35" s="342">
        <v>0</v>
      </c>
      <c r="W35" s="305">
        <v>0</v>
      </c>
      <c r="X35" s="342">
        <v>0</v>
      </c>
      <c r="Y35" s="305">
        <v>0</v>
      </c>
      <c r="Z35" s="342">
        <v>0</v>
      </c>
      <c r="AA35" s="298">
        <v>0</v>
      </c>
      <c r="AB35" s="342">
        <v>0</v>
      </c>
      <c r="AC35" s="317">
        <v>395.07400000000001</v>
      </c>
      <c r="AD35" s="345">
        <v>23.310612928975736</v>
      </c>
      <c r="AE35" s="298">
        <v>30.338999999999999</v>
      </c>
      <c r="AF35" s="342">
        <v>1.7900967556766449</v>
      </c>
      <c r="AG35" s="298">
        <v>122.003</v>
      </c>
      <c r="AH35" s="342">
        <v>7.198562064762112</v>
      </c>
      <c r="AI35" s="109" t="s">
        <v>60</v>
      </c>
    </row>
    <row r="36" spans="1:35" ht="30" customHeight="1">
      <c r="A36" s="109" t="s">
        <v>61</v>
      </c>
      <c r="B36" s="501">
        <v>287407.71999999997</v>
      </c>
      <c r="C36" s="298">
        <v>61.314</v>
      </c>
      <c r="D36" s="342">
        <v>2.133345617856055</v>
      </c>
      <c r="E36" s="308">
        <v>53.884999999999998</v>
      </c>
      <c r="F36" s="342">
        <v>1.87486265156691</v>
      </c>
      <c r="G36" s="308">
        <v>0.41699999999999998</v>
      </c>
      <c r="H36" s="342">
        <v>1.4509004838144223E-2</v>
      </c>
      <c r="I36" s="305">
        <v>7.0119999999999996</v>
      </c>
      <c r="J36" s="348">
        <v>0.24397396145100073</v>
      </c>
      <c r="K36" s="298">
        <v>73.209000000000003</v>
      </c>
      <c r="L36" s="342">
        <v>2.5241666542983157</v>
      </c>
      <c r="M36" s="311">
        <v>19.556999999999999</v>
      </c>
      <c r="N36" s="342">
        <v>0.6743040781613211</v>
      </c>
      <c r="O36" s="313">
        <v>1.1499999999999999</v>
      </c>
      <c r="P36" s="342">
        <v>3.9650748575217019E-2</v>
      </c>
      <c r="Q36" s="313">
        <v>52.502000000000002</v>
      </c>
      <c r="R36" s="342">
        <v>1.8102118275617773</v>
      </c>
      <c r="S36" s="305">
        <v>0</v>
      </c>
      <c r="T36" s="342">
        <v>0</v>
      </c>
      <c r="U36" s="305">
        <v>0</v>
      </c>
      <c r="V36" s="342">
        <v>0</v>
      </c>
      <c r="W36" s="305">
        <v>0</v>
      </c>
      <c r="X36" s="342">
        <v>0</v>
      </c>
      <c r="Y36" s="305">
        <v>0</v>
      </c>
      <c r="Z36" s="342">
        <v>0</v>
      </c>
      <c r="AA36" s="298">
        <v>-0.05</v>
      </c>
      <c r="AB36" s="342">
        <v>-1.7239455902268272E-3</v>
      </c>
      <c r="AC36" s="317">
        <v>1220.7159999999999</v>
      </c>
      <c r="AD36" s="345">
        <v>42.473319784172816</v>
      </c>
      <c r="AE36" s="298">
        <v>156.976</v>
      </c>
      <c r="AF36" s="342">
        <v>5.4617878740348385</v>
      </c>
      <c r="AG36" s="298">
        <v>426.71100000000001</v>
      </c>
      <c r="AH36" s="342">
        <v>14.846887202612374</v>
      </c>
      <c r="AI36" s="109" t="s">
        <v>61</v>
      </c>
    </row>
    <row r="37" spans="1:35" ht="30" customHeight="1">
      <c r="A37" s="109" t="s">
        <v>62</v>
      </c>
      <c r="B37" s="501">
        <v>1521132.2890000001</v>
      </c>
      <c r="C37" s="298">
        <v>346.14299999999997</v>
      </c>
      <c r="D37" s="342">
        <v>2.2755614518416154</v>
      </c>
      <c r="E37" s="308">
        <v>268.76400000000001</v>
      </c>
      <c r="F37" s="342">
        <v>1.7668680228771345</v>
      </c>
      <c r="G37" s="308">
        <v>0.25700000000000001</v>
      </c>
      <c r="H37" s="342">
        <v>1.6895308965465001E-3</v>
      </c>
      <c r="I37" s="305">
        <v>77.122</v>
      </c>
      <c r="J37" s="348">
        <v>0.50700389806793456</v>
      </c>
      <c r="K37" s="298">
        <v>243.01300000000001</v>
      </c>
      <c r="L37" s="342">
        <v>1.5693283806653144</v>
      </c>
      <c r="M37" s="311">
        <v>47.558</v>
      </c>
      <c r="N37" s="342">
        <v>0.30711986242580031</v>
      </c>
      <c r="O37" s="313">
        <v>2.1480000000000001</v>
      </c>
      <c r="P37" s="342">
        <v>1.3871345819643785E-2</v>
      </c>
      <c r="Q37" s="313">
        <v>193.30699999999999</v>
      </c>
      <c r="R37" s="342">
        <v>1.24833717241987</v>
      </c>
      <c r="S37" s="305">
        <v>5.7350000000000003</v>
      </c>
      <c r="T37" s="342">
        <v>3.7035460091088039E-2</v>
      </c>
      <c r="U37" s="305">
        <v>5.7350000000000003</v>
      </c>
      <c r="V37" s="342">
        <v>3.7035460091088039E-2</v>
      </c>
      <c r="W37" s="305">
        <v>0</v>
      </c>
      <c r="X37" s="342">
        <v>0</v>
      </c>
      <c r="Y37" s="305">
        <v>0</v>
      </c>
      <c r="Z37" s="342">
        <v>0</v>
      </c>
      <c r="AA37" s="298">
        <v>-1.8149999999999999</v>
      </c>
      <c r="AB37" s="342">
        <v>-1.1720899749838674E-2</v>
      </c>
      <c r="AC37" s="317">
        <v>7242.5280000000002</v>
      </c>
      <c r="AD37" s="345">
        <v>47.612742510128911</v>
      </c>
      <c r="AE37" s="298">
        <v>655.01499999999999</v>
      </c>
      <c r="AF37" s="342">
        <v>4.3061014793829013</v>
      </c>
      <c r="AG37" s="298">
        <v>1073.0039999999999</v>
      </c>
      <c r="AH37" s="342">
        <v>7.0539821405368892</v>
      </c>
      <c r="AI37" s="109" t="s">
        <v>62</v>
      </c>
    </row>
    <row r="38" spans="1:35" ht="30" customHeight="1">
      <c r="A38" s="109" t="s">
        <v>63</v>
      </c>
      <c r="B38" s="501">
        <v>776352.66700000002</v>
      </c>
      <c r="C38" s="298">
        <v>251.452</v>
      </c>
      <c r="D38" s="342">
        <v>3.238888854103724</v>
      </c>
      <c r="E38" s="308">
        <v>198.536</v>
      </c>
      <c r="F38" s="342">
        <v>2.5572914016923187</v>
      </c>
      <c r="G38" s="308">
        <v>0.376</v>
      </c>
      <c r="H38" s="342">
        <v>4.8431597646588619E-3</v>
      </c>
      <c r="I38" s="305">
        <v>52.54</v>
      </c>
      <c r="J38" s="348">
        <v>0.67675429264674636</v>
      </c>
      <c r="K38" s="298">
        <v>221.31200000000001</v>
      </c>
      <c r="L38" s="342">
        <v>2.8327319259115886</v>
      </c>
      <c r="M38" s="311">
        <v>27.027999999999999</v>
      </c>
      <c r="N38" s="342">
        <v>0.34595086797615315</v>
      </c>
      <c r="O38" s="313">
        <v>4.12</v>
      </c>
      <c r="P38" s="342">
        <v>5.2734851859617841E-2</v>
      </c>
      <c r="Q38" s="313">
        <v>190.16399999999999</v>
      </c>
      <c r="R38" s="342">
        <v>2.4340462060758172</v>
      </c>
      <c r="S38" s="305">
        <v>6.3890000000000002</v>
      </c>
      <c r="T38" s="342">
        <v>8.1777419546383109E-2</v>
      </c>
      <c r="U38" s="305">
        <v>2.0760000000000001</v>
      </c>
      <c r="V38" s="342">
        <v>2.657222147101132E-2</v>
      </c>
      <c r="W38" s="305">
        <v>0</v>
      </c>
      <c r="X38" s="342">
        <v>0</v>
      </c>
      <c r="Y38" s="305">
        <v>4.3129999999999997</v>
      </c>
      <c r="Z38" s="342">
        <v>5.5205198075371782E-2</v>
      </c>
      <c r="AA38" s="298">
        <v>0</v>
      </c>
      <c r="AB38" s="342">
        <v>0</v>
      </c>
      <c r="AC38" s="317">
        <v>2561.8470000000002</v>
      </c>
      <c r="AD38" s="345">
        <v>32.998495514925565</v>
      </c>
      <c r="AE38" s="298">
        <v>344.31400000000002</v>
      </c>
      <c r="AF38" s="342">
        <v>4.4350205085339134</v>
      </c>
      <c r="AG38" s="298">
        <v>634.10400000000004</v>
      </c>
      <c r="AH38" s="342">
        <v>8.1677313282160728</v>
      </c>
      <c r="AI38" s="109" t="s">
        <v>63</v>
      </c>
    </row>
    <row r="39" spans="1:35" ht="30" customHeight="1">
      <c r="A39" s="109" t="s">
        <v>64</v>
      </c>
      <c r="B39" s="501">
        <v>132652.67300000001</v>
      </c>
      <c r="C39" s="298">
        <v>69.015000000000001</v>
      </c>
      <c r="D39" s="342">
        <v>5.2026844570256046</v>
      </c>
      <c r="E39" s="308">
        <v>52.316000000000003</v>
      </c>
      <c r="F39" s="342">
        <v>3.9438330805441066</v>
      </c>
      <c r="G39" s="308">
        <v>7.0000000000000007E-2</v>
      </c>
      <c r="H39" s="342">
        <v>5.2769385204925346E-3</v>
      </c>
      <c r="I39" s="305">
        <v>16.629000000000001</v>
      </c>
      <c r="J39" s="348">
        <v>1.2535744379610052</v>
      </c>
      <c r="K39" s="298">
        <v>93.153999999999996</v>
      </c>
      <c r="L39" s="342">
        <v>6.7407271892014959</v>
      </c>
      <c r="M39" s="311">
        <v>13.417</v>
      </c>
      <c r="N39" s="342">
        <v>0.97086906303021303</v>
      </c>
      <c r="O39" s="313">
        <v>0</v>
      </c>
      <c r="P39" s="342">
        <v>0</v>
      </c>
      <c r="Q39" s="313">
        <v>79.736999999999995</v>
      </c>
      <c r="R39" s="342">
        <v>5.7698581261712825</v>
      </c>
      <c r="S39" s="305">
        <v>0</v>
      </c>
      <c r="T39" s="342">
        <v>0</v>
      </c>
      <c r="U39" s="305">
        <v>0</v>
      </c>
      <c r="V39" s="342">
        <v>0</v>
      </c>
      <c r="W39" s="305">
        <v>0</v>
      </c>
      <c r="X39" s="342">
        <v>0</v>
      </c>
      <c r="Y39" s="305">
        <v>0</v>
      </c>
      <c r="Z39" s="342">
        <v>0</v>
      </c>
      <c r="AA39" s="298">
        <v>-1.61</v>
      </c>
      <c r="AB39" s="342">
        <v>-0.11650139311907604</v>
      </c>
      <c r="AC39" s="317">
        <v>520.44000000000005</v>
      </c>
      <c r="AD39" s="345">
        <v>39.233284051501926</v>
      </c>
      <c r="AE39" s="298">
        <v>42.558</v>
      </c>
      <c r="AF39" s="342">
        <v>3.2082278507874471</v>
      </c>
      <c r="AG39" s="298">
        <v>129.636</v>
      </c>
      <c r="AH39" s="342">
        <v>9.7725886006081435</v>
      </c>
      <c r="AI39" s="109" t="s">
        <v>64</v>
      </c>
    </row>
    <row r="40" spans="1:35" ht="30" customHeight="1">
      <c r="A40" s="109" t="s">
        <v>65</v>
      </c>
      <c r="B40" s="501">
        <v>107540.738</v>
      </c>
      <c r="C40" s="298">
        <v>58.363999999999997</v>
      </c>
      <c r="D40" s="342">
        <v>5.4271526386586633</v>
      </c>
      <c r="E40" s="308">
        <v>52.881</v>
      </c>
      <c r="F40" s="342">
        <v>4.9172993400882188</v>
      </c>
      <c r="G40" s="308">
        <v>0.20899999999999999</v>
      </c>
      <c r="H40" s="342">
        <v>1.9434495604819076E-2</v>
      </c>
      <c r="I40" s="305">
        <v>5.274</v>
      </c>
      <c r="J40" s="348">
        <v>0.49041880296562596</v>
      </c>
      <c r="K40" s="298">
        <v>23.145</v>
      </c>
      <c r="L40" s="342">
        <v>2.1479028950779919</v>
      </c>
      <c r="M40" s="311">
        <v>5.5940000000000003</v>
      </c>
      <c r="N40" s="342">
        <v>0.51913453424352074</v>
      </c>
      <c r="O40" s="313">
        <v>0.30499999999999999</v>
      </c>
      <c r="P40" s="342">
        <v>2.8304617973592031E-2</v>
      </c>
      <c r="Q40" s="313">
        <v>17.245999999999999</v>
      </c>
      <c r="R40" s="342">
        <v>1.6004637428608792</v>
      </c>
      <c r="S40" s="305">
        <v>0</v>
      </c>
      <c r="T40" s="342">
        <v>0</v>
      </c>
      <c r="U40" s="305">
        <v>0</v>
      </c>
      <c r="V40" s="342">
        <v>0</v>
      </c>
      <c r="W40" s="305">
        <v>0</v>
      </c>
      <c r="X40" s="342">
        <v>0</v>
      </c>
      <c r="Y40" s="305">
        <v>0</v>
      </c>
      <c r="Z40" s="342">
        <v>0</v>
      </c>
      <c r="AA40" s="298">
        <v>0</v>
      </c>
      <c r="AB40" s="342">
        <v>0</v>
      </c>
      <c r="AC40" s="317">
        <v>247.01900000000001</v>
      </c>
      <c r="AD40" s="345">
        <v>22.96980703256844</v>
      </c>
      <c r="AE40" s="298">
        <v>79.393000000000001</v>
      </c>
      <c r="AF40" s="342">
        <v>7.3825976533655551</v>
      </c>
      <c r="AG40" s="298">
        <v>192.03</v>
      </c>
      <c r="AH40" s="342">
        <v>17.856488952121566</v>
      </c>
      <c r="AI40" s="109" t="s">
        <v>65</v>
      </c>
    </row>
    <row r="41" spans="1:35" ht="30" customHeight="1">
      <c r="A41" s="109" t="s">
        <v>66</v>
      </c>
      <c r="B41" s="501">
        <v>66379.479000000007</v>
      </c>
      <c r="C41" s="298">
        <v>11.412000000000001</v>
      </c>
      <c r="D41" s="342">
        <v>1.7192060214874538</v>
      </c>
      <c r="E41" s="308">
        <v>10.773</v>
      </c>
      <c r="F41" s="342">
        <v>1.6229413310098439</v>
      </c>
      <c r="G41" s="308">
        <v>0.03</v>
      </c>
      <c r="H41" s="342">
        <v>4.5194690365075018E-3</v>
      </c>
      <c r="I41" s="305">
        <v>0.60899999999999999</v>
      </c>
      <c r="J41" s="348">
        <v>9.1745221441102282E-2</v>
      </c>
      <c r="K41" s="298">
        <v>15.163</v>
      </c>
      <c r="L41" s="342">
        <v>2.2417465052823391</v>
      </c>
      <c r="M41" s="311">
        <v>1.115</v>
      </c>
      <c r="N41" s="342">
        <v>0.16484517268283375</v>
      </c>
      <c r="O41" s="313">
        <v>0</v>
      </c>
      <c r="P41" s="342">
        <v>0</v>
      </c>
      <c r="Q41" s="313">
        <v>14.048</v>
      </c>
      <c r="R41" s="342">
        <v>2.0769013325995052</v>
      </c>
      <c r="S41" s="305">
        <v>11.57</v>
      </c>
      <c r="T41" s="342">
        <v>1.7105458725922749</v>
      </c>
      <c r="U41" s="305">
        <v>0</v>
      </c>
      <c r="V41" s="342">
        <v>0</v>
      </c>
      <c r="W41" s="305">
        <v>0</v>
      </c>
      <c r="X41" s="342">
        <v>0</v>
      </c>
      <c r="Y41" s="305">
        <v>11.57</v>
      </c>
      <c r="Z41" s="342">
        <v>1.7105458725922749</v>
      </c>
      <c r="AA41" s="298">
        <v>0</v>
      </c>
      <c r="AB41" s="342">
        <v>0</v>
      </c>
      <c r="AC41" s="317">
        <v>122.989</v>
      </c>
      <c r="AD41" s="345">
        <v>18.528165911034041</v>
      </c>
      <c r="AE41" s="298">
        <v>12.022</v>
      </c>
      <c r="AF41" s="342">
        <v>1.8111018918964397</v>
      </c>
      <c r="AG41" s="298">
        <v>90.887</v>
      </c>
      <c r="AH41" s="342">
        <v>13.692032744035245</v>
      </c>
      <c r="AI41" s="109" t="s">
        <v>66</v>
      </c>
    </row>
    <row r="42" spans="1:35" ht="30" customHeight="1">
      <c r="A42" s="109" t="s">
        <v>67</v>
      </c>
      <c r="B42" s="501">
        <v>64341.764999999999</v>
      </c>
      <c r="C42" s="298">
        <v>30.338000000000001</v>
      </c>
      <c r="D42" s="342">
        <v>4.7151333197029954</v>
      </c>
      <c r="E42" s="308">
        <v>26.228000000000002</v>
      </c>
      <c r="F42" s="342">
        <v>4.0763569354990503</v>
      </c>
      <c r="G42" s="308">
        <v>0.245</v>
      </c>
      <c r="H42" s="342">
        <v>3.8077910980527187E-2</v>
      </c>
      <c r="I42" s="305">
        <v>3.8650000000000002</v>
      </c>
      <c r="J42" s="348">
        <v>0.60069847322341874</v>
      </c>
      <c r="K42" s="298">
        <v>19.451000000000001</v>
      </c>
      <c r="L42" s="342">
        <v>3.0223255244462233</v>
      </c>
      <c r="M42" s="311">
        <v>1.145</v>
      </c>
      <c r="N42" s="342">
        <v>0.17791181561312658</v>
      </c>
      <c r="O42" s="313">
        <v>0</v>
      </c>
      <c r="P42" s="342">
        <v>0</v>
      </c>
      <c r="Q42" s="313">
        <v>18.306000000000001</v>
      </c>
      <c r="R42" s="342">
        <v>2.8444137088330965</v>
      </c>
      <c r="S42" s="305">
        <v>0</v>
      </c>
      <c r="T42" s="342">
        <v>0</v>
      </c>
      <c r="U42" s="305">
        <v>0</v>
      </c>
      <c r="V42" s="342">
        <v>0</v>
      </c>
      <c r="W42" s="305">
        <v>0</v>
      </c>
      <c r="X42" s="342">
        <v>0</v>
      </c>
      <c r="Y42" s="305">
        <v>0</v>
      </c>
      <c r="Z42" s="342">
        <v>0</v>
      </c>
      <c r="AA42" s="298">
        <v>-0.02</v>
      </c>
      <c r="AB42" s="342">
        <v>-3.1076299670415126E-3</v>
      </c>
      <c r="AC42" s="317">
        <v>128.85300000000001</v>
      </c>
      <c r="AD42" s="345">
        <v>20.026339034995388</v>
      </c>
      <c r="AE42" s="298">
        <v>16.228999999999999</v>
      </c>
      <c r="AF42" s="342">
        <v>2.5223119073590845</v>
      </c>
      <c r="AG42" s="298">
        <v>89.694999999999993</v>
      </c>
      <c r="AH42" s="342">
        <v>13.940400919993413</v>
      </c>
      <c r="AI42" s="109" t="s">
        <v>67</v>
      </c>
    </row>
    <row r="43" spans="1:35" ht="30" customHeight="1">
      <c r="A43" s="109" t="s">
        <v>68</v>
      </c>
      <c r="B43" s="501">
        <v>274238.33299999998</v>
      </c>
      <c r="C43" s="298">
        <v>36.037999999999997</v>
      </c>
      <c r="D43" s="342">
        <v>1.3141124220588083</v>
      </c>
      <c r="E43" s="308">
        <v>28.795000000000002</v>
      </c>
      <c r="F43" s="342">
        <v>1.0499990896604525</v>
      </c>
      <c r="G43" s="308">
        <v>2E-3</v>
      </c>
      <c r="H43" s="342">
        <v>7.2929264779333393E-5</v>
      </c>
      <c r="I43" s="305">
        <v>7.2409999999999997</v>
      </c>
      <c r="J43" s="348">
        <v>0.26404040313357652</v>
      </c>
      <c r="K43" s="298">
        <v>37.119999999999997</v>
      </c>
      <c r="L43" s="342">
        <v>1.3154159273048145</v>
      </c>
      <c r="M43" s="311">
        <v>4.8090000000000002</v>
      </c>
      <c r="N43" s="342">
        <v>0.17041581881489368</v>
      </c>
      <c r="O43" s="313">
        <v>0.27300000000000002</v>
      </c>
      <c r="P43" s="342">
        <v>9.6742604567406874E-3</v>
      </c>
      <c r="Q43" s="313">
        <v>32.037999999999997</v>
      </c>
      <c r="R43" s="342">
        <v>1.13532584803318</v>
      </c>
      <c r="S43" s="305">
        <v>0</v>
      </c>
      <c r="T43" s="342">
        <v>0</v>
      </c>
      <c r="U43" s="305">
        <v>0</v>
      </c>
      <c r="V43" s="342">
        <v>0</v>
      </c>
      <c r="W43" s="305">
        <v>0</v>
      </c>
      <c r="X43" s="342">
        <v>0</v>
      </c>
      <c r="Y43" s="305">
        <v>0</v>
      </c>
      <c r="Z43" s="342">
        <v>0</v>
      </c>
      <c r="AA43" s="298">
        <v>-0.186</v>
      </c>
      <c r="AB43" s="342">
        <v>-6.5912543771200292E-3</v>
      </c>
      <c r="AC43" s="317">
        <v>659.00699999999995</v>
      </c>
      <c r="AD43" s="345">
        <v>24.030447997217077</v>
      </c>
      <c r="AE43" s="298">
        <v>53.243000000000002</v>
      </c>
      <c r="AF43" s="342">
        <v>1.9414864223230239</v>
      </c>
      <c r="AG43" s="298">
        <v>151.13300000000001</v>
      </c>
      <c r="AH43" s="342">
        <v>5.5110092869474965</v>
      </c>
      <c r="AI43" s="109" t="s">
        <v>68</v>
      </c>
    </row>
    <row r="44" spans="1:35" ht="30" customHeight="1">
      <c r="A44" s="109" t="s">
        <v>69</v>
      </c>
      <c r="B44" s="501">
        <v>361492.03</v>
      </c>
      <c r="C44" s="298">
        <v>63.451999999999998</v>
      </c>
      <c r="D44" s="342">
        <v>1.7552807457470083</v>
      </c>
      <c r="E44" s="308">
        <v>51.71</v>
      </c>
      <c r="F44" s="342">
        <v>1.4304603064139478</v>
      </c>
      <c r="G44" s="308">
        <v>0.45100000000000001</v>
      </c>
      <c r="H44" s="342">
        <v>1.2476070357623098E-2</v>
      </c>
      <c r="I44" s="305">
        <v>11.291</v>
      </c>
      <c r="J44" s="348">
        <v>0.31234436897543771</v>
      </c>
      <c r="K44" s="298">
        <v>38.42</v>
      </c>
      <c r="L44" s="342">
        <v>1.0280175232195901</v>
      </c>
      <c r="M44" s="311">
        <v>6.8970000000000002</v>
      </c>
      <c r="N44" s="342">
        <v>0.18454546740357916</v>
      </c>
      <c r="O44" s="313">
        <v>0.217</v>
      </c>
      <c r="P44" s="342">
        <v>5.8063457193818589E-3</v>
      </c>
      <c r="Q44" s="313">
        <v>31.306000000000001</v>
      </c>
      <c r="R44" s="342">
        <v>0.83766571009662893</v>
      </c>
      <c r="S44" s="305">
        <v>1.4379999999999999</v>
      </c>
      <c r="T44" s="342">
        <v>3.8477074398484391E-2</v>
      </c>
      <c r="U44" s="305">
        <v>0</v>
      </c>
      <c r="V44" s="342">
        <v>0</v>
      </c>
      <c r="W44" s="305">
        <v>0</v>
      </c>
      <c r="X44" s="342">
        <v>0</v>
      </c>
      <c r="Y44" s="305">
        <v>1.4379999999999999</v>
      </c>
      <c r="Z44" s="342">
        <v>3.8477074398484391E-2</v>
      </c>
      <c r="AA44" s="298">
        <v>-1</v>
      </c>
      <c r="AB44" s="342">
        <v>-2.6757353545538518E-2</v>
      </c>
      <c r="AC44" s="317">
        <v>857.19399999999996</v>
      </c>
      <c r="AD44" s="345">
        <v>23.712666638874442</v>
      </c>
      <c r="AE44" s="298">
        <v>129.25700000000001</v>
      </c>
      <c r="AF44" s="342">
        <v>3.5756528297456516</v>
      </c>
      <c r="AG44" s="298">
        <v>112.779</v>
      </c>
      <c r="AH44" s="342">
        <v>3.1198198200939586</v>
      </c>
      <c r="AI44" s="109" t="s">
        <v>69</v>
      </c>
    </row>
    <row r="45" spans="1:35" ht="30" customHeight="1">
      <c r="A45" s="109" t="s">
        <v>70</v>
      </c>
      <c r="B45" s="501">
        <v>140174.87599999999</v>
      </c>
      <c r="C45" s="298">
        <v>121.764</v>
      </c>
      <c r="D45" s="342">
        <v>8.6865780427014609</v>
      </c>
      <c r="E45" s="308">
        <v>118.571</v>
      </c>
      <c r="F45" s="342">
        <v>8.4587911459968055</v>
      </c>
      <c r="G45" s="308">
        <v>0.36399999999999999</v>
      </c>
      <c r="H45" s="342">
        <v>2.5967563545410237E-2</v>
      </c>
      <c r="I45" s="305">
        <v>2.8290000000000002</v>
      </c>
      <c r="J45" s="348">
        <v>0.20181933315924605</v>
      </c>
      <c r="K45" s="298">
        <v>5.49</v>
      </c>
      <c r="L45" s="342">
        <v>0.38689103154899973</v>
      </c>
      <c r="M45" s="311">
        <v>2.1349999999999998</v>
      </c>
      <c r="N45" s="342">
        <v>0.15045762338016652</v>
      </c>
      <c r="O45" s="313">
        <v>0</v>
      </c>
      <c r="P45" s="342">
        <v>0</v>
      </c>
      <c r="Q45" s="313">
        <v>3.355</v>
      </c>
      <c r="R45" s="342">
        <v>0.23643340816883315</v>
      </c>
      <c r="S45" s="305">
        <v>0.85899999999999999</v>
      </c>
      <c r="T45" s="342">
        <v>6.0535409125790661E-2</v>
      </c>
      <c r="U45" s="305">
        <v>0.85899999999999999</v>
      </c>
      <c r="V45" s="342">
        <v>6.0535409125790661E-2</v>
      </c>
      <c r="W45" s="305">
        <v>0</v>
      </c>
      <c r="X45" s="342">
        <v>0</v>
      </c>
      <c r="Y45" s="305">
        <v>0</v>
      </c>
      <c r="Z45" s="342">
        <v>0</v>
      </c>
      <c r="AA45" s="298">
        <v>-0.19400000000000001</v>
      </c>
      <c r="AB45" s="342">
        <v>-1.3671559220492886E-2</v>
      </c>
      <c r="AC45" s="317">
        <v>349.74700000000001</v>
      </c>
      <c r="AD45" s="345">
        <v>24.950762217902735</v>
      </c>
      <c r="AE45" s="298">
        <v>31.759</v>
      </c>
      <c r="AF45" s="342">
        <v>2.2656699193370433</v>
      </c>
      <c r="AG45" s="298">
        <v>37.28</v>
      </c>
      <c r="AH45" s="342">
        <v>2.6595350795958614</v>
      </c>
      <c r="AI45" s="109" t="s">
        <v>70</v>
      </c>
    </row>
    <row r="46" spans="1:35" ht="30" customHeight="1">
      <c r="A46" s="109" t="s">
        <v>71</v>
      </c>
      <c r="B46" s="501">
        <v>101970.715</v>
      </c>
      <c r="C46" s="298">
        <v>61.497</v>
      </c>
      <c r="D46" s="342">
        <v>6.0308491511508961</v>
      </c>
      <c r="E46" s="308">
        <v>44.692999999999998</v>
      </c>
      <c r="F46" s="342">
        <v>4.3829250388211944</v>
      </c>
      <c r="G46" s="308">
        <v>4.2000000000000003E-2</v>
      </c>
      <c r="H46" s="342">
        <v>4.1188296071082769E-3</v>
      </c>
      <c r="I46" s="305">
        <v>16.762</v>
      </c>
      <c r="J46" s="348">
        <v>1.6438052827225935</v>
      </c>
      <c r="K46" s="298">
        <v>9.6199999999999992</v>
      </c>
      <c r="L46" s="342">
        <v>0.92095925290457881</v>
      </c>
      <c r="M46" s="311">
        <v>4.9169999999999998</v>
      </c>
      <c r="N46" s="342">
        <v>0.47072314413012617</v>
      </c>
      <c r="O46" s="313">
        <v>0</v>
      </c>
      <c r="P46" s="342">
        <v>0</v>
      </c>
      <c r="Q46" s="313">
        <v>4.7030000000000003</v>
      </c>
      <c r="R46" s="342">
        <v>0.45023610877445269</v>
      </c>
      <c r="S46" s="305">
        <v>0</v>
      </c>
      <c r="T46" s="342">
        <v>0</v>
      </c>
      <c r="U46" s="305">
        <v>0</v>
      </c>
      <c r="V46" s="342">
        <v>0</v>
      </c>
      <c r="W46" s="305">
        <v>0</v>
      </c>
      <c r="X46" s="342">
        <v>0</v>
      </c>
      <c r="Y46" s="305">
        <v>0</v>
      </c>
      <c r="Z46" s="342">
        <v>0</v>
      </c>
      <c r="AA46" s="298">
        <v>-0.1</v>
      </c>
      <c r="AB46" s="342">
        <v>-9.5733810073241037E-3</v>
      </c>
      <c r="AC46" s="317">
        <v>252.155</v>
      </c>
      <c r="AD46" s="345">
        <v>24.728178085247318</v>
      </c>
      <c r="AE46" s="298">
        <v>31.439</v>
      </c>
      <c r="AF46" s="342">
        <v>3.0831400956637403</v>
      </c>
      <c r="AG46" s="298">
        <v>101.53100000000001</v>
      </c>
      <c r="AH46" s="342">
        <v>9.9568783056978667</v>
      </c>
      <c r="AI46" s="109" t="s">
        <v>71</v>
      </c>
    </row>
    <row r="47" spans="1:35" ht="30" customHeight="1">
      <c r="A47" s="109" t="s">
        <v>72</v>
      </c>
      <c r="B47" s="501">
        <v>139762.05799999999</v>
      </c>
      <c r="C47" s="298">
        <v>21.995999999999999</v>
      </c>
      <c r="D47" s="342">
        <v>1.573817695214534</v>
      </c>
      <c r="E47" s="308">
        <v>17.687999999999999</v>
      </c>
      <c r="F47" s="342">
        <v>1.2655795323219985</v>
      </c>
      <c r="G47" s="308">
        <v>2E-3</v>
      </c>
      <c r="H47" s="342">
        <v>1.431003541748076E-4</v>
      </c>
      <c r="I47" s="305">
        <v>4.306</v>
      </c>
      <c r="J47" s="348">
        <v>0.30809506253836078</v>
      </c>
      <c r="K47" s="298">
        <v>35.387999999999998</v>
      </c>
      <c r="L47" s="342">
        <v>2.4832950375059437</v>
      </c>
      <c r="M47" s="311">
        <v>8.7910000000000004</v>
      </c>
      <c r="N47" s="342">
        <v>0.61689405094141392</v>
      </c>
      <c r="O47" s="313">
        <v>0.86</v>
      </c>
      <c r="P47" s="342">
        <v>6.0349093824322138E-2</v>
      </c>
      <c r="Q47" s="313">
        <v>25.736999999999998</v>
      </c>
      <c r="R47" s="342">
        <v>1.8060518927402081</v>
      </c>
      <c r="S47" s="305">
        <v>0</v>
      </c>
      <c r="T47" s="342">
        <v>0</v>
      </c>
      <c r="U47" s="305">
        <v>0</v>
      </c>
      <c r="V47" s="342">
        <v>0</v>
      </c>
      <c r="W47" s="305">
        <v>0</v>
      </c>
      <c r="X47" s="342">
        <v>0</v>
      </c>
      <c r="Y47" s="305">
        <v>0</v>
      </c>
      <c r="Z47" s="342">
        <v>0</v>
      </c>
      <c r="AA47" s="298">
        <v>0</v>
      </c>
      <c r="AB47" s="342">
        <v>0</v>
      </c>
      <c r="AC47" s="317">
        <v>318.60199999999998</v>
      </c>
      <c r="AD47" s="345">
        <v>22.796029520401024</v>
      </c>
      <c r="AE47" s="298">
        <v>76.519000000000005</v>
      </c>
      <c r="AF47" s="342">
        <v>5.474948000551052</v>
      </c>
      <c r="AG47" s="298">
        <v>125.00700000000001</v>
      </c>
      <c r="AH47" s="342">
        <v>8.9442729871650872</v>
      </c>
      <c r="AI47" s="109" t="s">
        <v>72</v>
      </c>
    </row>
    <row r="48" spans="1:35" ht="30" customHeight="1">
      <c r="A48" s="109" t="s">
        <v>73</v>
      </c>
      <c r="B48" s="501">
        <v>130397.285</v>
      </c>
      <c r="C48" s="298">
        <v>27.085000000000001</v>
      </c>
      <c r="D48" s="342">
        <v>2.0771137988034032</v>
      </c>
      <c r="E48" s="308">
        <v>19.462</v>
      </c>
      <c r="F48" s="342">
        <v>1.4925157375784319</v>
      </c>
      <c r="G48" s="308">
        <v>0.94099999999999995</v>
      </c>
      <c r="H48" s="342">
        <v>7.2164079183090354E-2</v>
      </c>
      <c r="I48" s="305">
        <v>6.6820000000000004</v>
      </c>
      <c r="J48" s="348">
        <v>0.51243398204188073</v>
      </c>
      <c r="K48" s="298">
        <v>35.75</v>
      </c>
      <c r="L48" s="342">
        <v>2.6855610640370724</v>
      </c>
      <c r="M48" s="311">
        <v>1.8759999999999999</v>
      </c>
      <c r="N48" s="342">
        <v>0.14092622534639293</v>
      </c>
      <c r="O48" s="313">
        <v>7.0000000000000001E-3</v>
      </c>
      <c r="P48" s="342">
        <v>5.258441244268393E-4</v>
      </c>
      <c r="Q48" s="313">
        <v>33.866999999999997</v>
      </c>
      <c r="R48" s="342">
        <v>2.5441089945662521</v>
      </c>
      <c r="S48" s="305">
        <v>1.1870000000000001</v>
      </c>
      <c r="T48" s="342">
        <v>8.9168139384951189E-2</v>
      </c>
      <c r="U48" s="305">
        <v>0</v>
      </c>
      <c r="V48" s="342">
        <v>0</v>
      </c>
      <c r="W48" s="305">
        <v>0</v>
      </c>
      <c r="X48" s="342">
        <v>0</v>
      </c>
      <c r="Y48" s="305">
        <v>1.1870000000000001</v>
      </c>
      <c r="Z48" s="342">
        <v>8.9168139384951189E-2</v>
      </c>
      <c r="AA48" s="298">
        <v>-1.4E-2</v>
      </c>
      <c r="AB48" s="342">
        <v>-1.0516882488536786E-3</v>
      </c>
      <c r="AC48" s="317">
        <v>335.44299999999998</v>
      </c>
      <c r="AD48" s="345">
        <v>25.724692044009966</v>
      </c>
      <c r="AE48" s="298">
        <v>48.134999999999998</v>
      </c>
      <c r="AF48" s="342">
        <v>3.6914112130478784</v>
      </c>
      <c r="AG48" s="298">
        <v>62.728999999999999</v>
      </c>
      <c r="AH48" s="342">
        <v>4.8106062944485384</v>
      </c>
      <c r="AI48" s="109" t="s">
        <v>73</v>
      </c>
    </row>
    <row r="49" spans="1:35" ht="30" customHeight="1">
      <c r="A49" s="109" t="s">
        <v>74</v>
      </c>
      <c r="B49" s="501">
        <v>68274.892999999996</v>
      </c>
      <c r="C49" s="298">
        <v>3.2349999999999999</v>
      </c>
      <c r="D49" s="342">
        <v>0.47381985644415436</v>
      </c>
      <c r="E49" s="308">
        <v>3.07</v>
      </c>
      <c r="F49" s="342">
        <v>0.44965284676462253</v>
      </c>
      <c r="G49" s="308">
        <v>3.5000000000000003E-2</v>
      </c>
      <c r="H49" s="342">
        <v>5.1263353865673589E-3</v>
      </c>
      <c r="I49" s="305">
        <v>0.13</v>
      </c>
      <c r="J49" s="348">
        <v>1.9040674292964473E-2</v>
      </c>
      <c r="K49" s="298">
        <v>56.731000000000002</v>
      </c>
      <c r="L49" s="342">
        <v>8.1826164327715549</v>
      </c>
      <c r="M49" s="311">
        <v>20.79</v>
      </c>
      <c r="N49" s="342">
        <v>2.9986532167125666</v>
      </c>
      <c r="O49" s="313">
        <v>6.8000000000000005E-2</v>
      </c>
      <c r="P49" s="342">
        <v>9.8080047492282146E-3</v>
      </c>
      <c r="Q49" s="313">
        <v>35.872999999999998</v>
      </c>
      <c r="R49" s="342">
        <v>5.1741552113097597</v>
      </c>
      <c r="S49" s="305">
        <v>0</v>
      </c>
      <c r="T49" s="342">
        <v>0</v>
      </c>
      <c r="U49" s="305">
        <v>0</v>
      </c>
      <c r="V49" s="342">
        <v>0</v>
      </c>
      <c r="W49" s="305">
        <v>0</v>
      </c>
      <c r="X49" s="342">
        <v>0</v>
      </c>
      <c r="Y49" s="305">
        <v>0</v>
      </c>
      <c r="Z49" s="342">
        <v>0</v>
      </c>
      <c r="AA49" s="298">
        <v>0</v>
      </c>
      <c r="AB49" s="342">
        <v>0</v>
      </c>
      <c r="AC49" s="317">
        <v>154.47300000000001</v>
      </c>
      <c r="AD49" s="345">
        <v>22.625154461977701</v>
      </c>
      <c r="AE49" s="298">
        <v>14.048999999999999</v>
      </c>
      <c r="AF49" s="342">
        <v>2.0577110241681376</v>
      </c>
      <c r="AG49" s="298">
        <v>248.12700000000001</v>
      </c>
      <c r="AH49" s="342">
        <v>36.342349156079969</v>
      </c>
      <c r="AI49" s="109" t="s">
        <v>74</v>
      </c>
    </row>
    <row r="50" spans="1:35" ht="30" customHeight="1">
      <c r="A50" s="109" t="s">
        <v>75</v>
      </c>
      <c r="B50" s="501">
        <v>768116.33200000005</v>
      </c>
      <c r="C50" s="298">
        <v>187.85599999999999</v>
      </c>
      <c r="D50" s="342">
        <v>2.4456712111675292</v>
      </c>
      <c r="E50" s="308">
        <v>163.345</v>
      </c>
      <c r="F50" s="342">
        <v>2.1265659014785796</v>
      </c>
      <c r="G50" s="308">
        <v>0.373</v>
      </c>
      <c r="H50" s="342">
        <v>4.8560352704491118E-3</v>
      </c>
      <c r="I50" s="305">
        <v>24.138000000000002</v>
      </c>
      <c r="J50" s="348">
        <v>0.31424927441850048</v>
      </c>
      <c r="K50" s="298">
        <v>69.926000000000002</v>
      </c>
      <c r="L50" s="342">
        <v>0.89788413025599079</v>
      </c>
      <c r="M50" s="311">
        <v>18.09</v>
      </c>
      <c r="N50" s="342">
        <v>0.23228447095974131</v>
      </c>
      <c r="O50" s="313">
        <v>4.4999999999999998E-2</v>
      </c>
      <c r="P50" s="342">
        <v>5.7782206706403312E-4</v>
      </c>
      <c r="Q50" s="313">
        <v>51.790999999999997</v>
      </c>
      <c r="R50" s="342">
        <v>0.66502183722918529</v>
      </c>
      <c r="S50" s="305">
        <v>2.1619999999999999</v>
      </c>
      <c r="T50" s="342">
        <v>2.7761140199831991E-2</v>
      </c>
      <c r="U50" s="305">
        <v>2.1619999999999999</v>
      </c>
      <c r="V50" s="342">
        <v>2.7761140199831991E-2</v>
      </c>
      <c r="W50" s="305">
        <v>0</v>
      </c>
      <c r="X50" s="342">
        <v>0</v>
      </c>
      <c r="Y50" s="305">
        <v>0</v>
      </c>
      <c r="Z50" s="342">
        <v>0</v>
      </c>
      <c r="AA50" s="298">
        <v>-1.6830000000000001</v>
      </c>
      <c r="AB50" s="342">
        <v>-2.161054530819484E-2</v>
      </c>
      <c r="AC50" s="317">
        <v>2690.0650000000001</v>
      </c>
      <c r="AD50" s="345">
        <v>35.021583163004536</v>
      </c>
      <c r="AE50" s="298">
        <v>213.107</v>
      </c>
      <c r="AF50" s="342">
        <v>2.7744104782294876</v>
      </c>
      <c r="AG50" s="298">
        <v>445.53300000000002</v>
      </c>
      <c r="AH50" s="342">
        <v>5.8003323382010832</v>
      </c>
      <c r="AI50" s="109" t="s">
        <v>75</v>
      </c>
    </row>
    <row r="51" spans="1:35" ht="30" customHeight="1">
      <c r="A51" s="109" t="s">
        <v>76</v>
      </c>
      <c r="B51" s="501">
        <v>98540.089000000007</v>
      </c>
      <c r="C51" s="298">
        <v>49.530999999999999</v>
      </c>
      <c r="D51" s="342">
        <v>5.0264821660552785</v>
      </c>
      <c r="E51" s="308">
        <v>39.725999999999999</v>
      </c>
      <c r="F51" s="342">
        <v>4.0314556647092123</v>
      </c>
      <c r="G51" s="308">
        <v>1.1459999999999999</v>
      </c>
      <c r="H51" s="342">
        <v>0.11629784503239081</v>
      </c>
      <c r="I51" s="305">
        <v>8.6590000000000007</v>
      </c>
      <c r="J51" s="348">
        <v>0.87872865631367558</v>
      </c>
      <c r="K51" s="298">
        <v>11.028</v>
      </c>
      <c r="L51" s="342">
        <v>1.0828121290812469</v>
      </c>
      <c r="M51" s="311">
        <v>2.5369999999999999</v>
      </c>
      <c r="N51" s="342">
        <v>0.24910177470793643</v>
      </c>
      <c r="O51" s="313">
        <v>0.6</v>
      </c>
      <c r="P51" s="342">
        <v>5.8912520624659778E-2</v>
      </c>
      <c r="Q51" s="313">
        <v>7.891</v>
      </c>
      <c r="R51" s="342">
        <v>0.77479783374865052</v>
      </c>
      <c r="S51" s="305">
        <v>0</v>
      </c>
      <c r="T51" s="342">
        <v>0</v>
      </c>
      <c r="U51" s="305">
        <v>0</v>
      </c>
      <c r="V51" s="342">
        <v>0</v>
      </c>
      <c r="W51" s="305">
        <v>0</v>
      </c>
      <c r="X51" s="342">
        <v>0</v>
      </c>
      <c r="Y51" s="305">
        <v>0</v>
      </c>
      <c r="Z51" s="342">
        <v>0</v>
      </c>
      <c r="AA51" s="298">
        <v>0</v>
      </c>
      <c r="AB51" s="342">
        <v>0</v>
      </c>
      <c r="AC51" s="317">
        <v>210.453</v>
      </c>
      <c r="AD51" s="345">
        <v>21.35709457295091</v>
      </c>
      <c r="AE51" s="298">
        <v>34.453000000000003</v>
      </c>
      <c r="AF51" s="342">
        <v>3.4963435034039798</v>
      </c>
      <c r="AG51" s="298">
        <v>40.006999999999998</v>
      </c>
      <c r="AH51" s="342">
        <v>4.0599719774963869</v>
      </c>
      <c r="AI51" s="109" t="s">
        <v>76</v>
      </c>
    </row>
    <row r="52" spans="1:35" ht="30" customHeight="1">
      <c r="A52" s="109" t="s">
        <v>77</v>
      </c>
      <c r="B52" s="501">
        <v>151901.24299999999</v>
      </c>
      <c r="C52" s="298">
        <v>38.862000000000002</v>
      </c>
      <c r="D52" s="342">
        <v>2.5583727448497577</v>
      </c>
      <c r="E52" s="308">
        <v>30.736000000000001</v>
      </c>
      <c r="F52" s="342">
        <v>2.0234199136869475</v>
      </c>
      <c r="G52" s="308">
        <v>8.1000000000000003E-2</v>
      </c>
      <c r="H52" s="342">
        <v>5.3324119276627648E-3</v>
      </c>
      <c r="I52" s="305">
        <v>8.0449999999999999</v>
      </c>
      <c r="J52" s="348">
        <v>0.52962041923514747</v>
      </c>
      <c r="K52" s="298">
        <v>18.759</v>
      </c>
      <c r="L52" s="342">
        <v>1.230245487259769</v>
      </c>
      <c r="M52" s="311">
        <v>4.4260000000000002</v>
      </c>
      <c r="N52" s="342">
        <v>0.29026422125975471</v>
      </c>
      <c r="O52" s="313">
        <v>0.73799999999999999</v>
      </c>
      <c r="P52" s="342">
        <v>4.8399230747785578E-2</v>
      </c>
      <c r="Q52" s="313">
        <v>13.595000000000001</v>
      </c>
      <c r="R52" s="342">
        <v>0.8915820352522289</v>
      </c>
      <c r="S52" s="305">
        <v>2.1789999999999998</v>
      </c>
      <c r="T52" s="342">
        <v>0.14290233577157826</v>
      </c>
      <c r="U52" s="305">
        <v>2.1789999999999998</v>
      </c>
      <c r="V52" s="342">
        <v>0.14290233577157826</v>
      </c>
      <c r="W52" s="305">
        <v>0</v>
      </c>
      <c r="X52" s="342">
        <v>0</v>
      </c>
      <c r="Y52" s="305">
        <v>0</v>
      </c>
      <c r="Z52" s="342">
        <v>0</v>
      </c>
      <c r="AA52" s="298">
        <v>-1.165</v>
      </c>
      <c r="AB52" s="342">
        <v>-7.6402579703482659E-2</v>
      </c>
      <c r="AC52" s="317">
        <v>414.94499999999999</v>
      </c>
      <c r="AD52" s="345">
        <v>27.316761324987972</v>
      </c>
      <c r="AE52" s="298">
        <v>18.652999999999999</v>
      </c>
      <c r="AF52" s="342">
        <v>1.2279688850209081</v>
      </c>
      <c r="AG52" s="298">
        <v>130.47300000000001</v>
      </c>
      <c r="AH52" s="342">
        <v>8.5893306350363456</v>
      </c>
      <c r="AI52" s="109" t="s">
        <v>77</v>
      </c>
    </row>
    <row r="53" spans="1:35" ht="30" customHeight="1">
      <c r="A53" s="109" t="s">
        <v>78</v>
      </c>
      <c r="B53" s="501">
        <v>194734.90299999999</v>
      </c>
      <c r="C53" s="298">
        <v>55.866</v>
      </c>
      <c r="D53" s="342">
        <v>2.8688231610950603</v>
      </c>
      <c r="E53" s="308">
        <v>40.79</v>
      </c>
      <c r="F53" s="342">
        <v>2.0946424791656382</v>
      </c>
      <c r="G53" s="308">
        <v>8.4000000000000005E-2</v>
      </c>
      <c r="H53" s="342">
        <v>4.3135564660434812E-3</v>
      </c>
      <c r="I53" s="305">
        <v>14.992000000000001</v>
      </c>
      <c r="J53" s="348">
        <v>0.76986712546337943</v>
      </c>
      <c r="K53" s="298">
        <v>64.656000000000006</v>
      </c>
      <c r="L53" s="342">
        <v>3.2842795047833166</v>
      </c>
      <c r="M53" s="311">
        <v>6.9409999999999998</v>
      </c>
      <c r="N53" s="342">
        <v>0.35257646688166605</v>
      </c>
      <c r="O53" s="313">
        <v>4.4580000000000002</v>
      </c>
      <c r="P53" s="342">
        <v>0.22644948701317782</v>
      </c>
      <c r="Q53" s="313">
        <v>53.256999999999998</v>
      </c>
      <c r="R53" s="342">
        <v>2.7052535508884725</v>
      </c>
      <c r="S53" s="305">
        <v>0</v>
      </c>
      <c r="T53" s="342">
        <v>0</v>
      </c>
      <c r="U53" s="305">
        <v>0</v>
      </c>
      <c r="V53" s="342">
        <v>0</v>
      </c>
      <c r="W53" s="305">
        <v>0</v>
      </c>
      <c r="X53" s="342">
        <v>0</v>
      </c>
      <c r="Y53" s="305">
        <v>0</v>
      </c>
      <c r="Z53" s="342">
        <v>0</v>
      </c>
      <c r="AA53" s="298">
        <v>-0.35</v>
      </c>
      <c r="AB53" s="342">
        <v>-1.7778672152223469E-2</v>
      </c>
      <c r="AC53" s="317">
        <v>595.93100000000004</v>
      </c>
      <c r="AD53" s="345">
        <v>30.602166885306641</v>
      </c>
      <c r="AE53" s="298">
        <v>251.84800000000001</v>
      </c>
      <c r="AF53" s="342">
        <v>12.932863915001411</v>
      </c>
      <c r="AG53" s="298">
        <v>118.608</v>
      </c>
      <c r="AH53" s="342">
        <v>6.090741730053395</v>
      </c>
      <c r="AI53" s="109" t="s">
        <v>78</v>
      </c>
    </row>
    <row r="54" spans="1:35" ht="30" customHeight="1">
      <c r="A54" s="109" t="s">
        <v>79</v>
      </c>
      <c r="B54" s="501">
        <v>120335.076</v>
      </c>
      <c r="C54" s="298">
        <v>54.067</v>
      </c>
      <c r="D54" s="342">
        <v>4.4930374249316971</v>
      </c>
      <c r="E54" s="308">
        <v>47.593000000000004</v>
      </c>
      <c r="F54" s="342">
        <v>3.955039676045911</v>
      </c>
      <c r="G54" s="308">
        <v>1.1890000000000001</v>
      </c>
      <c r="H54" s="342">
        <v>9.8807433337225803E-2</v>
      </c>
      <c r="I54" s="305">
        <v>5.2850000000000001</v>
      </c>
      <c r="J54" s="348">
        <v>0.43919031554856042</v>
      </c>
      <c r="K54" s="298">
        <v>11.523999999999999</v>
      </c>
      <c r="L54" s="342">
        <v>0.98577580993927583</v>
      </c>
      <c r="M54" s="311">
        <v>2.4710000000000001</v>
      </c>
      <c r="N54" s="342">
        <v>0.21137209531065179</v>
      </c>
      <c r="O54" s="313">
        <v>1.7999999999999999E-2</v>
      </c>
      <c r="P54" s="342">
        <v>1.5397400710610001E-3</v>
      </c>
      <c r="Q54" s="313">
        <v>9.0350000000000001</v>
      </c>
      <c r="R54" s="342">
        <v>0.77286397455756328</v>
      </c>
      <c r="S54" s="305">
        <v>0</v>
      </c>
      <c r="T54" s="342">
        <v>0</v>
      </c>
      <c r="U54" s="305">
        <v>0</v>
      </c>
      <c r="V54" s="342">
        <v>0</v>
      </c>
      <c r="W54" s="305">
        <v>0</v>
      </c>
      <c r="X54" s="342">
        <v>0</v>
      </c>
      <c r="Y54" s="305">
        <v>0</v>
      </c>
      <c r="Z54" s="342">
        <v>0</v>
      </c>
      <c r="AA54" s="298">
        <v>-0.27200000000000002</v>
      </c>
      <c r="AB54" s="342">
        <v>-2.3267183296032893E-2</v>
      </c>
      <c r="AC54" s="317">
        <v>443.85300000000001</v>
      </c>
      <c r="AD54" s="345">
        <v>36.884756693883666</v>
      </c>
      <c r="AE54" s="298">
        <v>17.957000000000001</v>
      </c>
      <c r="AF54" s="342">
        <v>1.4922498573898768</v>
      </c>
      <c r="AG54" s="298">
        <v>99.912999999999997</v>
      </c>
      <c r="AH54" s="342">
        <v>8.302899148042254</v>
      </c>
      <c r="AI54" s="109" t="s">
        <v>79</v>
      </c>
    </row>
    <row r="55" spans="1:35" ht="30" customHeight="1">
      <c r="A55" s="109" t="s">
        <v>80</v>
      </c>
      <c r="B55" s="501">
        <v>120214.598</v>
      </c>
      <c r="C55" s="298">
        <v>51.66</v>
      </c>
      <c r="D55" s="342">
        <v>4.2973150398922426</v>
      </c>
      <c r="E55" s="308">
        <v>45.716999999999999</v>
      </c>
      <c r="F55" s="342">
        <v>3.8029491227013876</v>
      </c>
      <c r="G55" s="308">
        <v>0.39800000000000002</v>
      </c>
      <c r="H55" s="342">
        <v>3.3107460044078843E-2</v>
      </c>
      <c r="I55" s="305">
        <v>5.5449999999999999</v>
      </c>
      <c r="J55" s="348">
        <v>0.46125845714677682</v>
      </c>
      <c r="K55" s="298">
        <v>41.651000000000003</v>
      </c>
      <c r="L55" s="342">
        <v>3.4078251386674716</v>
      </c>
      <c r="M55" s="311">
        <v>24.873999999999999</v>
      </c>
      <c r="N55" s="342">
        <v>2.0351550382755441</v>
      </c>
      <c r="O55" s="313">
        <v>0</v>
      </c>
      <c r="P55" s="342">
        <v>0</v>
      </c>
      <c r="Q55" s="313">
        <v>16.777000000000001</v>
      </c>
      <c r="R55" s="342">
        <v>1.3726701003919273</v>
      </c>
      <c r="S55" s="305">
        <v>0.82399999999999995</v>
      </c>
      <c r="T55" s="342">
        <v>6.7418499298023959E-2</v>
      </c>
      <c r="U55" s="305">
        <v>0.82399999999999995</v>
      </c>
      <c r="V55" s="342">
        <v>6.7418499298023959E-2</v>
      </c>
      <c r="W55" s="305">
        <v>0</v>
      </c>
      <c r="X55" s="342">
        <v>0</v>
      </c>
      <c r="Y55" s="305">
        <v>0</v>
      </c>
      <c r="Z55" s="342">
        <v>0</v>
      </c>
      <c r="AA55" s="298">
        <v>-0.1</v>
      </c>
      <c r="AB55" s="342">
        <v>-8.1818567109252383E-3</v>
      </c>
      <c r="AC55" s="317">
        <v>306.56299999999999</v>
      </c>
      <c r="AD55" s="345">
        <v>25.501312244957138</v>
      </c>
      <c r="AE55" s="298">
        <v>41.871000000000002</v>
      </c>
      <c r="AF55" s="342">
        <v>3.4830212550392594</v>
      </c>
      <c r="AG55" s="298">
        <v>19.045999999999999</v>
      </c>
      <c r="AH55" s="342">
        <v>1.5843333768832299</v>
      </c>
      <c r="AI55" s="109" t="s">
        <v>80</v>
      </c>
    </row>
    <row r="56" spans="1:35" ht="30" customHeight="1">
      <c r="A56" s="109" t="s">
        <v>81</v>
      </c>
      <c r="B56" s="501">
        <v>161836.745</v>
      </c>
      <c r="C56" s="298">
        <v>285.29199999999997</v>
      </c>
      <c r="D56" s="342">
        <v>17.628382231736062</v>
      </c>
      <c r="E56" s="308">
        <v>270.82799999999997</v>
      </c>
      <c r="F56" s="342">
        <v>16.734642061665291</v>
      </c>
      <c r="G56" s="308">
        <v>1.048</v>
      </c>
      <c r="H56" s="342">
        <v>6.4756616304906534E-2</v>
      </c>
      <c r="I56" s="305">
        <v>13.416</v>
      </c>
      <c r="J56" s="348">
        <v>0.82898355376586452</v>
      </c>
      <c r="K56" s="298">
        <v>13.5</v>
      </c>
      <c r="L56" s="342">
        <v>0.83041220632620982</v>
      </c>
      <c r="M56" s="311">
        <v>2.1030000000000002</v>
      </c>
      <c r="N56" s="342">
        <v>0.12935976814103847</v>
      </c>
      <c r="O56" s="313">
        <v>0</v>
      </c>
      <c r="P56" s="342">
        <v>0</v>
      </c>
      <c r="Q56" s="313">
        <v>11.397</v>
      </c>
      <c r="R56" s="342">
        <v>0.70105243818517138</v>
      </c>
      <c r="S56" s="305">
        <v>0</v>
      </c>
      <c r="T56" s="342">
        <v>0</v>
      </c>
      <c r="U56" s="305">
        <v>0</v>
      </c>
      <c r="V56" s="342">
        <v>0</v>
      </c>
      <c r="W56" s="305">
        <v>0</v>
      </c>
      <c r="X56" s="342">
        <v>0</v>
      </c>
      <c r="Y56" s="305">
        <v>0</v>
      </c>
      <c r="Z56" s="342">
        <v>0</v>
      </c>
      <c r="AA56" s="298">
        <v>-0.70399999999999996</v>
      </c>
      <c r="AB56" s="342">
        <v>-4.3304458759529756E-2</v>
      </c>
      <c r="AC56" s="317">
        <v>550.69100000000003</v>
      </c>
      <c r="AD56" s="345">
        <v>34.027562776302752</v>
      </c>
      <c r="AE56" s="298">
        <v>53.448</v>
      </c>
      <c r="AF56" s="342">
        <v>3.3025874315502328</v>
      </c>
      <c r="AG56" s="298">
        <v>198.42400000000001</v>
      </c>
      <c r="AH56" s="342">
        <v>12.260750795500739</v>
      </c>
      <c r="AI56" s="109" t="s">
        <v>81</v>
      </c>
    </row>
    <row r="57" spans="1:35" ht="30" customHeight="1" thickBot="1">
      <c r="A57" s="110" t="s">
        <v>82</v>
      </c>
      <c r="B57" s="299">
        <v>148428.40900000001</v>
      </c>
      <c r="C57" s="300">
        <v>112.545</v>
      </c>
      <c r="D57" s="343">
        <v>7.582443331316715</v>
      </c>
      <c r="E57" s="309">
        <v>100.027</v>
      </c>
      <c r="F57" s="343">
        <v>6.7390737847227076</v>
      </c>
      <c r="G57" s="309">
        <v>1.446</v>
      </c>
      <c r="H57" s="343">
        <v>9.7420703337189302E-2</v>
      </c>
      <c r="I57" s="306">
        <v>11.071999999999999</v>
      </c>
      <c r="J57" s="349">
        <v>0.74594884325681865</v>
      </c>
      <c r="K57" s="300">
        <v>8.8849999999999998</v>
      </c>
      <c r="L57" s="343">
        <v>0.61566861306489507</v>
      </c>
      <c r="M57" s="311">
        <v>2.1190000000000002</v>
      </c>
      <c r="N57" s="343">
        <v>0.14683194047096373</v>
      </c>
      <c r="O57" s="312">
        <v>1.4999999999999999E-2</v>
      </c>
      <c r="P57" s="343">
        <v>1.0393955200870485E-3</v>
      </c>
      <c r="Q57" s="312">
        <v>6.7510000000000003</v>
      </c>
      <c r="R57" s="343">
        <v>0.46779727707384433</v>
      </c>
      <c r="S57" s="306">
        <v>1.738</v>
      </c>
      <c r="T57" s="343">
        <v>0.12043129426075268</v>
      </c>
      <c r="U57" s="306">
        <v>1.738</v>
      </c>
      <c r="V57" s="343">
        <v>0.12043129426075268</v>
      </c>
      <c r="W57" s="306">
        <v>0</v>
      </c>
      <c r="X57" s="343">
        <v>0</v>
      </c>
      <c r="Y57" s="306">
        <v>0</v>
      </c>
      <c r="Z57" s="343">
        <v>0</v>
      </c>
      <c r="AA57" s="300">
        <v>-0.20300000000000001</v>
      </c>
      <c r="AB57" s="343">
        <v>-1.4066486038511392E-2</v>
      </c>
      <c r="AC57" s="318">
        <v>769.25599999999997</v>
      </c>
      <c r="AD57" s="346">
        <v>51.826736214628554</v>
      </c>
      <c r="AE57" s="300">
        <v>33.161999999999999</v>
      </c>
      <c r="AF57" s="343">
        <v>2.2342084122184453</v>
      </c>
      <c r="AG57" s="300">
        <v>124.43899999999999</v>
      </c>
      <c r="AH57" s="343">
        <v>8.3837724084208141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1" t="s">
        <v>207</v>
      </c>
      <c r="B4" s="116" t="s">
        <v>83</v>
      </c>
      <c r="C4" s="116"/>
      <c r="D4" s="116"/>
      <c r="E4" s="116"/>
      <c r="F4" s="116"/>
      <c r="G4" s="117" t="s">
        <v>84</v>
      </c>
      <c r="H4" s="118"/>
      <c r="I4" s="118"/>
      <c r="J4" s="118"/>
      <c r="K4" s="118"/>
      <c r="L4" s="118"/>
      <c r="M4" s="118"/>
      <c r="N4" s="118"/>
      <c r="O4" s="118"/>
      <c r="P4" s="119"/>
      <c r="Q4" s="119"/>
      <c r="R4" s="120"/>
      <c r="S4" s="771" t="s">
        <v>207</v>
      </c>
    </row>
    <row r="5" spans="1:19" s="53" customFormat="1" ht="24.95" customHeight="1" thickBot="1">
      <c r="A5" s="772"/>
      <c r="B5" s="779" t="s">
        <v>85</v>
      </c>
      <c r="C5" s="786" t="s">
        <v>86</v>
      </c>
      <c r="D5" s="247"/>
      <c r="E5" s="247"/>
      <c r="F5" s="248"/>
      <c r="G5" s="117" t="s">
        <v>87</v>
      </c>
      <c r="H5" s="118"/>
      <c r="I5" s="118"/>
      <c r="J5" s="118"/>
      <c r="K5" s="118"/>
      <c r="L5" s="121"/>
      <c r="M5" s="121"/>
      <c r="N5" s="121"/>
      <c r="O5" s="121"/>
      <c r="P5" s="119" t="s">
        <v>88</v>
      </c>
      <c r="Q5" s="119"/>
      <c r="R5" s="120"/>
      <c r="S5" s="772"/>
    </row>
    <row r="6" spans="1:19" s="53" customFormat="1" ht="24.95" customHeight="1" thickBot="1">
      <c r="A6" s="772"/>
      <c r="B6" s="780"/>
      <c r="C6" s="787"/>
      <c r="D6" s="249"/>
      <c r="E6" s="249"/>
      <c r="F6" s="250"/>
      <c r="G6" s="117" t="s">
        <v>89</v>
      </c>
      <c r="H6" s="118"/>
      <c r="I6" s="118"/>
      <c r="J6" s="118"/>
      <c r="K6" s="118"/>
      <c r="L6" s="361"/>
      <c r="M6" s="361"/>
      <c r="N6" s="361"/>
      <c r="O6" s="245" t="s">
        <v>90</v>
      </c>
      <c r="P6" s="244"/>
      <c r="Q6" s="123"/>
      <c r="R6" s="774" t="s">
        <v>96</v>
      </c>
      <c r="S6" s="772"/>
    </row>
    <row r="7" spans="1:19" s="53" customFormat="1" ht="24.95" customHeight="1">
      <c r="A7" s="772"/>
      <c r="B7" s="780"/>
      <c r="C7" s="787"/>
      <c r="D7" s="782" t="s">
        <v>97</v>
      </c>
      <c r="E7" s="782" t="s">
        <v>124</v>
      </c>
      <c r="F7" s="784" t="s">
        <v>98</v>
      </c>
      <c r="G7" s="769" t="s">
        <v>86</v>
      </c>
      <c r="H7" s="122"/>
      <c r="I7" s="122"/>
      <c r="J7" s="122"/>
      <c r="K7" s="777" t="s">
        <v>92</v>
      </c>
      <c r="L7" s="362"/>
      <c r="M7" s="362"/>
      <c r="N7" s="362"/>
      <c r="O7" s="769" t="s">
        <v>86</v>
      </c>
      <c r="P7" s="123" t="s">
        <v>94</v>
      </c>
      <c r="Q7" s="123" t="s">
        <v>95</v>
      </c>
      <c r="R7" s="775"/>
      <c r="S7" s="772"/>
    </row>
    <row r="8" spans="1:19" s="53" customFormat="1" ht="24.95" customHeight="1" thickBot="1">
      <c r="A8" s="773"/>
      <c r="B8" s="781"/>
      <c r="C8" s="788"/>
      <c r="D8" s="783"/>
      <c r="E8" s="783"/>
      <c r="F8" s="785"/>
      <c r="G8" s="770"/>
      <c r="H8" s="363" t="s">
        <v>97</v>
      </c>
      <c r="I8" s="363" t="s">
        <v>124</v>
      </c>
      <c r="J8" s="363" t="s">
        <v>98</v>
      </c>
      <c r="K8" s="778"/>
      <c r="L8" s="363" t="s">
        <v>97</v>
      </c>
      <c r="M8" s="363" t="s">
        <v>124</v>
      </c>
      <c r="N8" s="363" t="s">
        <v>98</v>
      </c>
      <c r="O8" s="770"/>
      <c r="P8" s="477"/>
      <c r="Q8" s="477"/>
      <c r="R8" s="776"/>
      <c r="S8" s="77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1.1937340000956311</v>
      </c>
      <c r="C10" s="285">
        <v>42.036715121441915</v>
      </c>
      <c r="D10" s="286">
        <v>53.989293578514832</v>
      </c>
      <c r="E10" s="286">
        <v>-18.564482609889026</v>
      </c>
      <c r="F10" s="364">
        <v>-5.0620405642392399</v>
      </c>
      <c r="G10" s="287">
        <v>1.9439023846019836</v>
      </c>
      <c r="H10" s="286">
        <v>-5.3548782485762558E-2</v>
      </c>
      <c r="I10" s="286">
        <v>-13.642660558931638</v>
      </c>
      <c r="J10" s="286">
        <v>2.7081278854085014</v>
      </c>
      <c r="K10" s="286">
        <v>-60.306795435151884</v>
      </c>
      <c r="L10" s="286">
        <v>-76.896507367829287</v>
      </c>
      <c r="M10" s="286" t="s">
        <v>22</v>
      </c>
      <c r="N10" s="364">
        <v>24.858757062146879</v>
      </c>
      <c r="O10" s="284">
        <v>80.7865543414797</v>
      </c>
      <c r="P10" s="284">
        <v>54.110519674131695</v>
      </c>
      <c r="Q10" s="284">
        <v>-0.23131157261354929</v>
      </c>
      <c r="R10" s="284">
        <v>44.881104948508664</v>
      </c>
      <c r="S10" s="107" t="s">
        <v>99</v>
      </c>
    </row>
    <row r="11" spans="1:19" ht="24.95" customHeight="1">
      <c r="A11" s="108" t="s">
        <v>100</v>
      </c>
      <c r="B11" s="508">
        <v>-3.8683657537802389</v>
      </c>
      <c r="C11" s="510">
        <v>-32.707077020816584</v>
      </c>
      <c r="D11" s="290">
        <v>-39.105415450133577</v>
      </c>
      <c r="E11" s="290">
        <v>-19.630390143737159</v>
      </c>
      <c r="F11" s="511">
        <v>-8.802683683506956</v>
      </c>
      <c r="G11" s="509">
        <v>-20.582226762002037</v>
      </c>
      <c r="H11" s="290">
        <v>-24.52908044316986</v>
      </c>
      <c r="I11" s="290">
        <v>-51.810784226057407</v>
      </c>
      <c r="J11" s="290">
        <v>-17.915844514601417</v>
      </c>
      <c r="K11" s="290">
        <v>90.618762475049891</v>
      </c>
      <c r="L11" s="290">
        <v>90.618762475049891</v>
      </c>
      <c r="M11" s="290" t="s">
        <v>22</v>
      </c>
      <c r="N11" s="511" t="s">
        <v>22</v>
      </c>
      <c r="O11" s="508">
        <v>230.16759776536315</v>
      </c>
      <c r="P11" s="508">
        <v>15.047170681974393</v>
      </c>
      <c r="Q11" s="508">
        <v>49.947973352788523</v>
      </c>
      <c r="R11" s="508">
        <v>77.439952273080991</v>
      </c>
      <c r="S11" s="108" t="s">
        <v>100</v>
      </c>
    </row>
    <row r="12" spans="1:19" ht="24.95" customHeight="1">
      <c r="A12" s="109" t="s">
        <v>37</v>
      </c>
      <c r="B12" s="288">
        <v>-2.89423234229983</v>
      </c>
      <c r="C12" s="291">
        <v>14.161653151974889</v>
      </c>
      <c r="D12" s="292">
        <v>18.493478521000355</v>
      </c>
      <c r="E12" s="292">
        <v>88.834951456310677</v>
      </c>
      <c r="F12" s="366">
        <v>-25.831435079726646</v>
      </c>
      <c r="G12" s="291">
        <v>55.467653438815887</v>
      </c>
      <c r="H12" s="289">
        <v>41.334598355471229</v>
      </c>
      <c r="I12" s="289" t="s">
        <v>22</v>
      </c>
      <c r="J12" s="289">
        <v>66.374343874023822</v>
      </c>
      <c r="K12" s="289" t="s">
        <v>22</v>
      </c>
      <c r="L12" s="289" t="s">
        <v>22</v>
      </c>
      <c r="M12" s="289" t="s">
        <v>22</v>
      </c>
      <c r="N12" s="365" t="s">
        <v>22</v>
      </c>
      <c r="O12" s="288" t="s">
        <v>22</v>
      </c>
      <c r="P12" s="288">
        <v>62.010714382835232</v>
      </c>
      <c r="Q12" s="288">
        <v>-61.206412960552889</v>
      </c>
      <c r="R12" s="288">
        <v>-37.314479373612251</v>
      </c>
      <c r="S12" s="109" t="s">
        <v>101</v>
      </c>
    </row>
    <row r="13" spans="1:19" ht="24.95" customHeight="1">
      <c r="A13" s="109" t="s">
        <v>38</v>
      </c>
      <c r="B13" s="288">
        <v>-2.4004276298827563</v>
      </c>
      <c r="C13" s="291">
        <v>-45.603090773756783</v>
      </c>
      <c r="D13" s="292">
        <v>-51.804901605698419</v>
      </c>
      <c r="E13" s="292">
        <v>-77.161862527716181</v>
      </c>
      <c r="F13" s="366">
        <v>12.186749055956071</v>
      </c>
      <c r="G13" s="291">
        <v>-38.092854461268935</v>
      </c>
      <c r="H13" s="289">
        <v>-57.915831663326657</v>
      </c>
      <c r="I13" s="289" t="s">
        <v>22</v>
      </c>
      <c r="J13" s="289">
        <v>-34.352731591448929</v>
      </c>
      <c r="K13" s="289" t="s">
        <v>22</v>
      </c>
      <c r="L13" s="289" t="s">
        <v>22</v>
      </c>
      <c r="M13" s="289" t="s">
        <v>22</v>
      </c>
      <c r="N13" s="365" t="s">
        <v>22</v>
      </c>
      <c r="O13" s="288">
        <v>-75.25</v>
      </c>
      <c r="P13" s="288">
        <v>100.46678062678063</v>
      </c>
      <c r="Q13" s="288">
        <v>-30.29301023363584</v>
      </c>
      <c r="R13" s="288">
        <v>-67.740373873538402</v>
      </c>
      <c r="S13" s="109" t="s">
        <v>38</v>
      </c>
    </row>
    <row r="14" spans="1:19" ht="24.95" customHeight="1">
      <c r="A14" s="109" t="s">
        <v>39</v>
      </c>
      <c r="B14" s="288">
        <v>-1.1013175284470407</v>
      </c>
      <c r="C14" s="291">
        <v>-18.91854968714992</v>
      </c>
      <c r="D14" s="292">
        <v>-22.874279666000234</v>
      </c>
      <c r="E14" s="292">
        <v>200</v>
      </c>
      <c r="F14" s="366">
        <v>32.765298218435333</v>
      </c>
      <c r="G14" s="291">
        <v>-37.066344160331724</v>
      </c>
      <c r="H14" s="289">
        <v>-41.108188990659286</v>
      </c>
      <c r="I14" s="289" t="s">
        <v>22</v>
      </c>
      <c r="J14" s="289">
        <v>-37.648635069502603</v>
      </c>
      <c r="K14" s="289" t="s">
        <v>22</v>
      </c>
      <c r="L14" s="289" t="s">
        <v>22</v>
      </c>
      <c r="M14" s="289" t="s">
        <v>22</v>
      </c>
      <c r="N14" s="365" t="s">
        <v>22</v>
      </c>
      <c r="O14" s="288" t="s">
        <v>22</v>
      </c>
      <c r="P14" s="288">
        <v>113.99719333951563</v>
      </c>
      <c r="Q14" s="288">
        <v>38.133686401763299</v>
      </c>
      <c r="R14" s="288">
        <v>107.18282030967262</v>
      </c>
      <c r="S14" s="109" t="s">
        <v>39</v>
      </c>
    </row>
    <row r="15" spans="1:19" ht="24.95" customHeight="1">
      <c r="A15" s="109" t="s">
        <v>40</v>
      </c>
      <c r="B15" s="288">
        <v>-2.9682057804187139</v>
      </c>
      <c r="C15" s="291">
        <v>-0.93384231946241414</v>
      </c>
      <c r="D15" s="292">
        <v>42.735908192294715</v>
      </c>
      <c r="E15" s="292" t="s">
        <v>211</v>
      </c>
      <c r="F15" s="366">
        <v>-93.314301501059035</v>
      </c>
      <c r="G15" s="291">
        <v>25.566392515363674</v>
      </c>
      <c r="H15" s="289">
        <v>82.335526315789451</v>
      </c>
      <c r="I15" s="289" t="s">
        <v>22</v>
      </c>
      <c r="J15" s="289">
        <v>19.749216300940446</v>
      </c>
      <c r="K15" s="289" t="s">
        <v>211</v>
      </c>
      <c r="L15" s="289" t="s">
        <v>22</v>
      </c>
      <c r="M15" s="289" t="s">
        <v>22</v>
      </c>
      <c r="N15" s="365" t="s">
        <v>22</v>
      </c>
      <c r="O15" s="288" t="s">
        <v>22</v>
      </c>
      <c r="P15" s="288">
        <v>37.497161348926994</v>
      </c>
      <c r="Q15" s="288">
        <v>13.959081244989719</v>
      </c>
      <c r="R15" s="288">
        <v>43.440925700365426</v>
      </c>
      <c r="S15" s="109" t="s">
        <v>40</v>
      </c>
    </row>
    <row r="16" spans="1:19" ht="24.95" customHeight="1">
      <c r="A16" s="109" t="s">
        <v>41</v>
      </c>
      <c r="B16" s="288">
        <v>-2.9172588029856286</v>
      </c>
      <c r="C16" s="291">
        <v>-39.34715803227914</v>
      </c>
      <c r="D16" s="292">
        <v>-34.337754415989238</v>
      </c>
      <c r="E16" s="292">
        <v>-13.938411669367909</v>
      </c>
      <c r="F16" s="366">
        <v>-61.830245368052076</v>
      </c>
      <c r="G16" s="291">
        <v>105.33995653523749</v>
      </c>
      <c r="H16" s="289">
        <v>-20.485327313769758</v>
      </c>
      <c r="I16" s="289" t="s">
        <v>22</v>
      </c>
      <c r="J16" s="289">
        <v>140.84069739670406</v>
      </c>
      <c r="K16" s="289" t="s">
        <v>22</v>
      </c>
      <c r="L16" s="289" t="s">
        <v>22</v>
      </c>
      <c r="M16" s="289" t="s">
        <v>22</v>
      </c>
      <c r="N16" s="365" t="s">
        <v>22</v>
      </c>
      <c r="O16" s="288">
        <v>-98.816901408450704</v>
      </c>
      <c r="P16" s="288">
        <v>23.340421530761319</v>
      </c>
      <c r="Q16" s="288">
        <v>-36.844856881453403</v>
      </c>
      <c r="R16" s="288">
        <v>256.32727451849661</v>
      </c>
      <c r="S16" s="109" t="s">
        <v>41</v>
      </c>
    </row>
    <row r="17" spans="1:19" ht="24.95" customHeight="1">
      <c r="A17" s="109" t="s">
        <v>42</v>
      </c>
      <c r="B17" s="288">
        <v>0.5670748638110723</v>
      </c>
      <c r="C17" s="291">
        <v>68.263493765456673</v>
      </c>
      <c r="D17" s="292">
        <v>94.129541162093119</v>
      </c>
      <c r="E17" s="292">
        <v>-76.734693877551024</v>
      </c>
      <c r="F17" s="366">
        <v>-21.498449057504175</v>
      </c>
      <c r="G17" s="291">
        <v>-1.4255195183530844</v>
      </c>
      <c r="H17" s="289">
        <v>-73.655802366618232</v>
      </c>
      <c r="I17" s="289" t="s">
        <v>22</v>
      </c>
      <c r="J17" s="289">
        <v>15.199732415902133</v>
      </c>
      <c r="K17" s="289" t="s">
        <v>22</v>
      </c>
      <c r="L17" s="289" t="s">
        <v>22</v>
      </c>
      <c r="M17" s="289" t="s">
        <v>22</v>
      </c>
      <c r="N17" s="365" t="s">
        <v>22</v>
      </c>
      <c r="O17" s="288" t="s">
        <v>22</v>
      </c>
      <c r="P17" s="288">
        <v>33.013908298396217</v>
      </c>
      <c r="Q17" s="288">
        <v>-12.105853481645141</v>
      </c>
      <c r="R17" s="288" t="s">
        <v>211</v>
      </c>
      <c r="S17" s="109" t="s">
        <v>42</v>
      </c>
    </row>
    <row r="18" spans="1:19" ht="24.95" customHeight="1">
      <c r="A18" s="109" t="s">
        <v>43</v>
      </c>
      <c r="B18" s="288">
        <v>0.15360485180966066</v>
      </c>
      <c r="C18" s="291">
        <v>20.358612670777049</v>
      </c>
      <c r="D18" s="292">
        <v>25.594090505383107</v>
      </c>
      <c r="E18" s="292">
        <v>-81.573705179282868</v>
      </c>
      <c r="F18" s="366">
        <v>18.206142391810147</v>
      </c>
      <c r="G18" s="291">
        <v>-55.115484956233566</v>
      </c>
      <c r="H18" s="289">
        <v>9.8281417830289968</v>
      </c>
      <c r="I18" s="289" t="s">
        <v>22</v>
      </c>
      <c r="J18" s="289">
        <v>-60.382885580807802</v>
      </c>
      <c r="K18" s="289">
        <v>-92.536065231026555</v>
      </c>
      <c r="L18" s="289">
        <v>-92.536065231026555</v>
      </c>
      <c r="M18" s="289" t="s">
        <v>22</v>
      </c>
      <c r="N18" s="365" t="s">
        <v>22</v>
      </c>
      <c r="O18" s="288" t="s">
        <v>22</v>
      </c>
      <c r="P18" s="288">
        <v>46.047651483741049</v>
      </c>
      <c r="Q18" s="288">
        <v>17.233531814072393</v>
      </c>
      <c r="R18" s="288">
        <v>146.64270186901135</v>
      </c>
      <c r="S18" s="109" t="s">
        <v>43</v>
      </c>
    </row>
    <row r="19" spans="1:19" ht="24.95" customHeight="1">
      <c r="A19" s="109" t="s">
        <v>44</v>
      </c>
      <c r="B19" s="288">
        <v>0.50775844304784812</v>
      </c>
      <c r="C19" s="291">
        <v>-71.28579777907656</v>
      </c>
      <c r="D19" s="292">
        <v>-73.27959287956368</v>
      </c>
      <c r="E19" s="292">
        <v>-74.30167597765363</v>
      </c>
      <c r="F19" s="366">
        <v>-39.332341761692277</v>
      </c>
      <c r="G19" s="291">
        <v>2.663778162911612</v>
      </c>
      <c r="H19" s="289">
        <v>-27.048675292667895</v>
      </c>
      <c r="I19" s="289">
        <v>-45.45454545454546</v>
      </c>
      <c r="J19" s="289">
        <v>7.5970839475756833</v>
      </c>
      <c r="K19" s="289" t="s">
        <v>22</v>
      </c>
      <c r="L19" s="289" t="s">
        <v>22</v>
      </c>
      <c r="M19" s="289" t="s">
        <v>22</v>
      </c>
      <c r="N19" s="365" t="s">
        <v>22</v>
      </c>
      <c r="O19" s="288" t="s">
        <v>22</v>
      </c>
      <c r="P19" s="288">
        <v>146.878947938349</v>
      </c>
      <c r="Q19" s="288">
        <v>-27.531003913802039</v>
      </c>
      <c r="R19" s="288">
        <v>-60.821831869510667</v>
      </c>
      <c r="S19" s="109" t="s">
        <v>44</v>
      </c>
    </row>
    <row r="20" spans="1:19" ht="24.95" customHeight="1">
      <c r="A20" s="109" t="s">
        <v>45</v>
      </c>
      <c r="B20" s="288">
        <v>0.18453072369464962</v>
      </c>
      <c r="C20" s="291">
        <v>-47.937166567871955</v>
      </c>
      <c r="D20" s="292">
        <v>-53.570474409373688</v>
      </c>
      <c r="E20" s="292">
        <v>48.520710059171591</v>
      </c>
      <c r="F20" s="366">
        <v>-38.063937854795341</v>
      </c>
      <c r="G20" s="291">
        <v>57.746074987454307</v>
      </c>
      <c r="H20" s="289">
        <v>82.159369050856668</v>
      </c>
      <c r="I20" s="289" t="s">
        <v>22</v>
      </c>
      <c r="J20" s="289">
        <v>49.007009345794387</v>
      </c>
      <c r="K20" s="289" t="s">
        <v>22</v>
      </c>
      <c r="L20" s="289" t="s">
        <v>22</v>
      </c>
      <c r="M20" s="289" t="s">
        <v>22</v>
      </c>
      <c r="N20" s="365" t="s">
        <v>22</v>
      </c>
      <c r="O20" s="288">
        <v>452.22672064777328</v>
      </c>
      <c r="P20" s="288">
        <v>53.45045780897064</v>
      </c>
      <c r="Q20" s="288">
        <v>1.3413674074971311</v>
      </c>
      <c r="R20" s="288">
        <v>53.834678741840264</v>
      </c>
      <c r="S20" s="109" t="s">
        <v>45</v>
      </c>
    </row>
    <row r="21" spans="1:19" ht="24.95" customHeight="1">
      <c r="A21" s="109" t="s">
        <v>46</v>
      </c>
      <c r="B21" s="288">
        <v>1.5217669995872996</v>
      </c>
      <c r="C21" s="291">
        <v>-2.9032677566413554</v>
      </c>
      <c r="D21" s="292">
        <v>-0.50214503794312293</v>
      </c>
      <c r="E21" s="292">
        <v>-9.6634455181606143</v>
      </c>
      <c r="F21" s="366">
        <v>-9.5889594324719098</v>
      </c>
      <c r="G21" s="291">
        <v>25.157539757881509</v>
      </c>
      <c r="H21" s="289">
        <v>108.29182203751674</v>
      </c>
      <c r="I21" s="289">
        <v>-52.48529113410428</v>
      </c>
      <c r="J21" s="289">
        <v>11.147973547368537</v>
      </c>
      <c r="K21" s="289" t="s">
        <v>22</v>
      </c>
      <c r="L21" s="289" t="s">
        <v>22</v>
      </c>
      <c r="M21" s="289" t="s">
        <v>22</v>
      </c>
      <c r="N21" s="365" t="s">
        <v>22</v>
      </c>
      <c r="O21" s="288">
        <v>-85.889663534404363</v>
      </c>
      <c r="P21" s="288">
        <v>63.861618174571532</v>
      </c>
      <c r="Q21" s="288">
        <v>1.8334268522446848</v>
      </c>
      <c r="R21" s="288">
        <v>-18.06292900686411</v>
      </c>
      <c r="S21" s="109" t="s">
        <v>46</v>
      </c>
    </row>
    <row r="22" spans="1:19" ht="24.95" customHeight="1">
      <c r="A22" s="109" t="s">
        <v>47</v>
      </c>
      <c r="B22" s="288">
        <v>2.0508574722170323</v>
      </c>
      <c r="C22" s="291">
        <v>-7.7545812290239269</v>
      </c>
      <c r="D22" s="292">
        <v>-14.680690790391424</v>
      </c>
      <c r="E22" s="292">
        <v>-14.285714285714292</v>
      </c>
      <c r="F22" s="366">
        <v>15.470799682554485</v>
      </c>
      <c r="G22" s="291">
        <v>-40.585444260698885</v>
      </c>
      <c r="H22" s="289">
        <v>5.9265157547491896</v>
      </c>
      <c r="I22" s="289">
        <v>17.088607594936718</v>
      </c>
      <c r="J22" s="289">
        <v>-45.441882941527609</v>
      </c>
      <c r="K22" s="289">
        <v>-1.51214361140444</v>
      </c>
      <c r="L22" s="289">
        <v>-86.876451953537483</v>
      </c>
      <c r="M22" s="289" t="s">
        <v>22</v>
      </c>
      <c r="N22" s="365" t="s">
        <v>22</v>
      </c>
      <c r="O22" s="288">
        <v>31.746031746031747</v>
      </c>
      <c r="P22" s="288">
        <v>22.733741716225595</v>
      </c>
      <c r="Q22" s="288">
        <v>-39.619804817220661</v>
      </c>
      <c r="R22" s="288">
        <v>0.97877017739678251</v>
      </c>
      <c r="S22" s="109" t="s">
        <v>47</v>
      </c>
    </row>
    <row r="23" spans="1:19" ht="24.95" customHeight="1">
      <c r="A23" s="109" t="s">
        <v>48</v>
      </c>
      <c r="B23" s="288">
        <v>1.2996830591009996</v>
      </c>
      <c r="C23" s="291">
        <v>45.872439521380102</v>
      </c>
      <c r="D23" s="292">
        <v>48.977363515312931</v>
      </c>
      <c r="E23" s="292">
        <v>-43.525396506725556</v>
      </c>
      <c r="F23" s="366">
        <v>39.535916888797772</v>
      </c>
      <c r="G23" s="291">
        <v>42.302133401197551</v>
      </c>
      <c r="H23" s="289">
        <v>-22.137439616298153</v>
      </c>
      <c r="I23" s="289">
        <v>80.070656691604313</v>
      </c>
      <c r="J23" s="289">
        <v>58.729354512843145</v>
      </c>
      <c r="K23" s="289" t="s">
        <v>22</v>
      </c>
      <c r="L23" s="289" t="s">
        <v>22</v>
      </c>
      <c r="M23" s="289" t="s">
        <v>22</v>
      </c>
      <c r="N23" s="365" t="s">
        <v>22</v>
      </c>
      <c r="O23" s="288" t="s">
        <v>211</v>
      </c>
      <c r="P23" s="288">
        <v>81.247055807816594</v>
      </c>
      <c r="Q23" s="288">
        <v>-21.976546470990527</v>
      </c>
      <c r="R23" s="288">
        <v>-14.287192406793466</v>
      </c>
      <c r="S23" s="109" t="s">
        <v>48</v>
      </c>
    </row>
    <row r="24" spans="1:19" ht="24.95" customHeight="1">
      <c r="A24" s="109" t="s">
        <v>49</v>
      </c>
      <c r="B24" s="288">
        <v>1.2297025662325325</v>
      </c>
      <c r="C24" s="291">
        <v>-1.3018148592867504</v>
      </c>
      <c r="D24" s="292">
        <v>-0.75144137423362167</v>
      </c>
      <c r="E24" s="292">
        <v>-67.133038782523329</v>
      </c>
      <c r="F24" s="366">
        <v>10.25062520387084</v>
      </c>
      <c r="G24" s="291">
        <v>-25.806800547505233</v>
      </c>
      <c r="H24" s="289">
        <v>8.8883959693263108</v>
      </c>
      <c r="I24" s="289">
        <v>-93.491012298959319</v>
      </c>
      <c r="J24" s="289">
        <v>-29.429048742138363</v>
      </c>
      <c r="K24" s="289">
        <v>-90.144903558478447</v>
      </c>
      <c r="L24" s="289">
        <v>-91.20271366418406</v>
      </c>
      <c r="M24" s="289" t="s">
        <v>22</v>
      </c>
      <c r="N24" s="365">
        <v>-74.968260685569192</v>
      </c>
      <c r="O24" s="288" t="s">
        <v>211</v>
      </c>
      <c r="P24" s="288">
        <v>44.580820041161843</v>
      </c>
      <c r="Q24" s="288">
        <v>44.423803750980539</v>
      </c>
      <c r="R24" s="288">
        <v>254.5309674216324</v>
      </c>
      <c r="S24" s="109" t="s">
        <v>49</v>
      </c>
    </row>
    <row r="25" spans="1:19" ht="24.95" customHeight="1">
      <c r="A25" s="109" t="s">
        <v>50</v>
      </c>
      <c r="B25" s="288">
        <v>-2.5551008541432907</v>
      </c>
      <c r="C25" s="291">
        <v>-32.312661843615686</v>
      </c>
      <c r="D25" s="292">
        <v>-64.485723058028867</v>
      </c>
      <c r="E25" s="292">
        <v>-97.881355932203391</v>
      </c>
      <c r="F25" s="366">
        <v>203.86990077177506</v>
      </c>
      <c r="G25" s="291">
        <v>-15.74213275576507</v>
      </c>
      <c r="H25" s="289">
        <v>-19.245419916560863</v>
      </c>
      <c r="I25" s="289" t="s">
        <v>22</v>
      </c>
      <c r="J25" s="289">
        <v>-16.162694177635487</v>
      </c>
      <c r="K25" s="289" t="s">
        <v>22</v>
      </c>
      <c r="L25" s="289" t="s">
        <v>22</v>
      </c>
      <c r="M25" s="289" t="s">
        <v>22</v>
      </c>
      <c r="N25" s="365" t="s">
        <v>22</v>
      </c>
      <c r="O25" s="288" t="s">
        <v>22</v>
      </c>
      <c r="P25" s="288">
        <v>108.06494361698347</v>
      </c>
      <c r="Q25" s="288">
        <v>-50.188004788642147</v>
      </c>
      <c r="R25" s="288">
        <v>1.8426621539331194</v>
      </c>
      <c r="S25" s="109" t="s">
        <v>50</v>
      </c>
    </row>
    <row r="26" spans="1:19" ht="24.95" customHeight="1">
      <c r="A26" s="109" t="s">
        <v>51</v>
      </c>
      <c r="B26" s="288">
        <v>0.50424575009833461</v>
      </c>
      <c r="C26" s="291">
        <v>-21.196044310513145</v>
      </c>
      <c r="D26" s="292">
        <v>-17.835407642962892</v>
      </c>
      <c r="E26" s="292" t="s">
        <v>22</v>
      </c>
      <c r="F26" s="366">
        <v>-31.581964081008778</v>
      </c>
      <c r="G26" s="291">
        <v>-4.0884718498659538</v>
      </c>
      <c r="H26" s="289">
        <v>-16.476345840130506</v>
      </c>
      <c r="I26" s="289" t="s">
        <v>22</v>
      </c>
      <c r="J26" s="289">
        <v>15.807860262008731</v>
      </c>
      <c r="K26" s="289" t="s">
        <v>22</v>
      </c>
      <c r="L26" s="289" t="s">
        <v>22</v>
      </c>
      <c r="M26" s="289" t="s">
        <v>22</v>
      </c>
      <c r="N26" s="365" t="s">
        <v>22</v>
      </c>
      <c r="O26" s="288" t="s">
        <v>22</v>
      </c>
      <c r="P26" s="288">
        <v>164.10794440538638</v>
      </c>
      <c r="Q26" s="288">
        <v>-77.058936456133608</v>
      </c>
      <c r="R26" s="288">
        <v>129.96662997711272</v>
      </c>
      <c r="S26" s="109" t="s">
        <v>51</v>
      </c>
    </row>
    <row r="27" spans="1:19" ht="24.95" customHeight="1">
      <c r="A27" s="109" t="s">
        <v>52</v>
      </c>
      <c r="B27" s="288">
        <v>2.224664428908028</v>
      </c>
      <c r="C27" s="291">
        <v>-39.53952830823777</v>
      </c>
      <c r="D27" s="292">
        <v>-48.805970149253731</v>
      </c>
      <c r="E27" s="292" t="s">
        <v>211</v>
      </c>
      <c r="F27" s="366">
        <v>22.004716981132063</v>
      </c>
      <c r="G27" s="291">
        <v>175.71315372424721</v>
      </c>
      <c r="H27" s="289">
        <v>-27.35507246376811</v>
      </c>
      <c r="I27" s="289" t="s">
        <v>22</v>
      </c>
      <c r="J27" s="289">
        <v>199.97775800711747</v>
      </c>
      <c r="K27" s="289" t="s">
        <v>22</v>
      </c>
      <c r="L27" s="289" t="s">
        <v>22</v>
      </c>
      <c r="M27" s="289" t="s">
        <v>22</v>
      </c>
      <c r="N27" s="365" t="s">
        <v>22</v>
      </c>
      <c r="O27" s="288" t="s">
        <v>22</v>
      </c>
      <c r="P27" s="288">
        <v>-3.0188431775455769</v>
      </c>
      <c r="Q27" s="288">
        <v>-27.657568782198837</v>
      </c>
      <c r="R27" s="288">
        <v>28.821806139345313</v>
      </c>
      <c r="S27" s="109" t="s">
        <v>52</v>
      </c>
    </row>
    <row r="28" spans="1:19" ht="24.95" customHeight="1">
      <c r="A28" s="109" t="s">
        <v>53</v>
      </c>
      <c r="B28" s="288">
        <v>4.8943715414864641E-2</v>
      </c>
      <c r="C28" s="291">
        <v>132.33338354601992</v>
      </c>
      <c r="D28" s="292">
        <v>144.26021931815467</v>
      </c>
      <c r="E28" s="292" t="s">
        <v>211</v>
      </c>
      <c r="F28" s="366">
        <v>6.535947712418988E-2</v>
      </c>
      <c r="G28" s="291">
        <v>-43.2111315839634</v>
      </c>
      <c r="H28" s="289">
        <v>-75.475841874084921</v>
      </c>
      <c r="I28" s="289" t="s">
        <v>22</v>
      </c>
      <c r="J28" s="289">
        <v>-36.434227723533482</v>
      </c>
      <c r="K28" s="289" t="s">
        <v>22</v>
      </c>
      <c r="L28" s="289" t="s">
        <v>22</v>
      </c>
      <c r="M28" s="289" t="s">
        <v>22</v>
      </c>
      <c r="N28" s="365" t="s">
        <v>22</v>
      </c>
      <c r="O28" s="288" t="s">
        <v>22</v>
      </c>
      <c r="P28" s="288">
        <v>80.769264398569561</v>
      </c>
      <c r="Q28" s="288">
        <v>295.25833444016467</v>
      </c>
      <c r="R28" s="288">
        <v>-36.263256812995039</v>
      </c>
      <c r="S28" s="109" t="s">
        <v>53</v>
      </c>
    </row>
    <row r="29" spans="1:19" ht="24.95" customHeight="1">
      <c r="A29" s="109" t="s">
        <v>54</v>
      </c>
      <c r="B29" s="288">
        <v>-0.80524776518144847</v>
      </c>
      <c r="C29" s="291">
        <v>33.674036218197983</v>
      </c>
      <c r="D29" s="292">
        <v>39.301169321425277</v>
      </c>
      <c r="E29" s="292">
        <v>41.899441340782118</v>
      </c>
      <c r="F29" s="366">
        <v>9.4276754214033645</v>
      </c>
      <c r="G29" s="291">
        <v>-62.307878007564177</v>
      </c>
      <c r="H29" s="289">
        <v>11.087305838243182</v>
      </c>
      <c r="I29" s="289" t="s">
        <v>22</v>
      </c>
      <c r="J29" s="289">
        <v>-74.677403706219081</v>
      </c>
      <c r="K29" s="289" t="s">
        <v>22</v>
      </c>
      <c r="L29" s="289" t="s">
        <v>22</v>
      </c>
      <c r="M29" s="289" t="s">
        <v>22</v>
      </c>
      <c r="N29" s="365" t="s">
        <v>22</v>
      </c>
      <c r="O29" s="288" t="s">
        <v>22</v>
      </c>
      <c r="P29" s="288">
        <v>110.73201825013422</v>
      </c>
      <c r="Q29" s="288">
        <v>-59.196266728373637</v>
      </c>
      <c r="R29" s="288">
        <v>83.690519433345457</v>
      </c>
      <c r="S29" s="109" t="s">
        <v>54</v>
      </c>
    </row>
    <row r="30" spans="1:19" ht="24.95" customHeight="1">
      <c r="A30" s="109" t="s">
        <v>55</v>
      </c>
      <c r="B30" s="288">
        <v>-0.88614992893471367</v>
      </c>
      <c r="C30" s="291">
        <v>-64.866081367547849</v>
      </c>
      <c r="D30" s="292">
        <v>-66.86346206231795</v>
      </c>
      <c r="E30" s="292">
        <v>-51.829812555786972</v>
      </c>
      <c r="F30" s="366">
        <v>-37.573797007682977</v>
      </c>
      <c r="G30" s="291">
        <v>-2.7110704286021985</v>
      </c>
      <c r="H30" s="289">
        <v>108.76459564653308</v>
      </c>
      <c r="I30" s="289">
        <v>-96.820246593121354</v>
      </c>
      <c r="J30" s="289">
        <v>-24.628479732086788</v>
      </c>
      <c r="K30" s="289" t="s">
        <v>22</v>
      </c>
      <c r="L30" s="289" t="s">
        <v>22</v>
      </c>
      <c r="M30" s="289" t="s">
        <v>22</v>
      </c>
      <c r="N30" s="365" t="s">
        <v>22</v>
      </c>
      <c r="O30" s="288" t="s">
        <v>22</v>
      </c>
      <c r="P30" s="288">
        <v>120.83218451839977</v>
      </c>
      <c r="Q30" s="288">
        <v>80.312998953917315</v>
      </c>
      <c r="R30" s="288">
        <v>63.384808489597191</v>
      </c>
      <c r="S30" s="109" t="s">
        <v>55</v>
      </c>
    </row>
    <row r="31" spans="1:19" ht="24.95" customHeight="1">
      <c r="A31" s="109" t="s">
        <v>56</v>
      </c>
      <c r="B31" s="288">
        <v>0.46767464565013483</v>
      </c>
      <c r="C31" s="291">
        <v>-19.633103285554171</v>
      </c>
      <c r="D31" s="292">
        <v>35.748804557940787</v>
      </c>
      <c r="E31" s="292">
        <v>78.048780487804891</v>
      </c>
      <c r="F31" s="366">
        <v>-69.000844481976969</v>
      </c>
      <c r="G31" s="291">
        <v>20.274317283629856</v>
      </c>
      <c r="H31" s="289">
        <v>35.821174710063616</v>
      </c>
      <c r="I31" s="289" t="s">
        <v>22</v>
      </c>
      <c r="J31" s="289">
        <v>19.673127975440096</v>
      </c>
      <c r="K31" s="289" t="s">
        <v>22</v>
      </c>
      <c r="L31" s="289" t="s">
        <v>22</v>
      </c>
      <c r="M31" s="289" t="s">
        <v>22</v>
      </c>
      <c r="N31" s="365" t="s">
        <v>22</v>
      </c>
      <c r="O31" s="288">
        <v>-78.821656050955411</v>
      </c>
      <c r="P31" s="288">
        <v>87.999375303436182</v>
      </c>
      <c r="Q31" s="288">
        <v>63.353479255145373</v>
      </c>
      <c r="R31" s="288">
        <v>190.7237105157937</v>
      </c>
      <c r="S31" s="109" t="s">
        <v>56</v>
      </c>
    </row>
    <row r="32" spans="1:19" ht="24.95" customHeight="1">
      <c r="A32" s="109" t="s">
        <v>57</v>
      </c>
      <c r="B32" s="288">
        <v>2.1376451940246</v>
      </c>
      <c r="C32" s="291">
        <v>10.81773803817218</v>
      </c>
      <c r="D32" s="292">
        <v>16.133140756302524</v>
      </c>
      <c r="E32" s="292">
        <v>-76.641883519206942</v>
      </c>
      <c r="F32" s="366">
        <v>5.4526343450269366</v>
      </c>
      <c r="G32" s="291">
        <v>10.425459108018714</v>
      </c>
      <c r="H32" s="289">
        <v>-12.83216229066511</v>
      </c>
      <c r="I32" s="289">
        <v>-33.082077051926291</v>
      </c>
      <c r="J32" s="289">
        <v>22.94173228346456</v>
      </c>
      <c r="K32" s="289" t="s">
        <v>22</v>
      </c>
      <c r="L32" s="289" t="s">
        <v>22</v>
      </c>
      <c r="M32" s="289" t="s">
        <v>22</v>
      </c>
      <c r="N32" s="365" t="s">
        <v>22</v>
      </c>
      <c r="O32" s="288" t="s">
        <v>22</v>
      </c>
      <c r="P32" s="288">
        <v>103.9816928800947</v>
      </c>
      <c r="Q32" s="288">
        <v>-10.476029362008859</v>
      </c>
      <c r="R32" s="288">
        <v>15.905147905701924</v>
      </c>
      <c r="S32" s="109" t="s">
        <v>57</v>
      </c>
    </row>
    <row r="33" spans="1:19" ht="24.95" customHeight="1">
      <c r="A33" s="109" t="s">
        <v>58</v>
      </c>
      <c r="B33" s="288">
        <v>2.9531584276459171</v>
      </c>
      <c r="C33" s="291">
        <v>21.360436176291159</v>
      </c>
      <c r="D33" s="292">
        <v>17.810138675776614</v>
      </c>
      <c r="E33" s="292">
        <v>92.895819796404595</v>
      </c>
      <c r="F33" s="366">
        <v>31.047945205479436</v>
      </c>
      <c r="G33" s="291">
        <v>21.011789715036272</v>
      </c>
      <c r="H33" s="289">
        <v>31.102343183831238</v>
      </c>
      <c r="I33" s="289">
        <v>8.6670045615813365</v>
      </c>
      <c r="J33" s="289">
        <v>18.884559818296779</v>
      </c>
      <c r="K33" s="289">
        <v>-25.15186143020388</v>
      </c>
      <c r="L33" s="289">
        <v>41.23761770820596</v>
      </c>
      <c r="M33" s="289" t="s">
        <v>22</v>
      </c>
      <c r="N33" s="365">
        <v>-89.396449704142015</v>
      </c>
      <c r="O33" s="288" t="s">
        <v>211</v>
      </c>
      <c r="P33" s="288">
        <v>60.671033830947181</v>
      </c>
      <c r="Q33" s="288">
        <v>92.3440099652436</v>
      </c>
      <c r="R33" s="288">
        <v>65.648682588509075</v>
      </c>
      <c r="S33" s="109" t="s">
        <v>58</v>
      </c>
    </row>
    <row r="34" spans="1:19" ht="24.95" customHeight="1">
      <c r="A34" s="109" t="s">
        <v>59</v>
      </c>
      <c r="B34" s="288">
        <v>1.5685872893342179</v>
      </c>
      <c r="C34" s="291">
        <v>50.608652738937337</v>
      </c>
      <c r="D34" s="292">
        <v>42.880755608028323</v>
      </c>
      <c r="E34" s="292" t="s">
        <v>211</v>
      </c>
      <c r="F34" s="366">
        <v>94.147745442916516</v>
      </c>
      <c r="G34" s="291">
        <v>66.63540968966285</v>
      </c>
      <c r="H34" s="289" t="s">
        <v>211</v>
      </c>
      <c r="I34" s="289" t="s">
        <v>22</v>
      </c>
      <c r="J34" s="289">
        <v>22.918045183854801</v>
      </c>
      <c r="K34" s="289" t="s">
        <v>22</v>
      </c>
      <c r="L34" s="289" t="s">
        <v>22</v>
      </c>
      <c r="M34" s="289" t="s">
        <v>22</v>
      </c>
      <c r="N34" s="365" t="s">
        <v>22</v>
      </c>
      <c r="O34" s="288">
        <v>-99.405469678953622</v>
      </c>
      <c r="P34" s="288">
        <v>33.545680167271144</v>
      </c>
      <c r="Q34" s="288">
        <v>-38.854735394007136</v>
      </c>
      <c r="R34" s="288">
        <v>9.4263322169822175</v>
      </c>
      <c r="S34" s="109" t="s">
        <v>59</v>
      </c>
    </row>
    <row r="35" spans="1:19" ht="24.95" customHeight="1">
      <c r="A35" s="109" t="s">
        <v>60</v>
      </c>
      <c r="B35" s="288">
        <v>5.5819549874922956</v>
      </c>
      <c r="C35" s="291">
        <v>417.20028406820381</v>
      </c>
      <c r="D35" s="292">
        <v>436.29014481482682</v>
      </c>
      <c r="E35" s="292">
        <v>-38.202247191011239</v>
      </c>
      <c r="F35" s="366">
        <v>195.87395283665739</v>
      </c>
      <c r="G35" s="291">
        <v>-84.653682022103069</v>
      </c>
      <c r="H35" s="289">
        <v>-78.060606060606062</v>
      </c>
      <c r="I35" s="289" t="s">
        <v>22</v>
      </c>
      <c r="J35" s="289">
        <v>-85.337984123165739</v>
      </c>
      <c r="K35" s="289" t="s">
        <v>22</v>
      </c>
      <c r="L35" s="289" t="s">
        <v>22</v>
      </c>
      <c r="M35" s="289" t="s">
        <v>22</v>
      </c>
      <c r="N35" s="365" t="s">
        <v>22</v>
      </c>
      <c r="O35" s="288" t="s">
        <v>22</v>
      </c>
      <c r="P35" s="288">
        <v>60.729207773768195</v>
      </c>
      <c r="Q35" s="288">
        <v>-63.185739767749446</v>
      </c>
      <c r="R35" s="288">
        <v>70.72430102711931</v>
      </c>
      <c r="S35" s="109" t="s">
        <v>60</v>
      </c>
    </row>
    <row r="36" spans="1:19" ht="24.95" customHeight="1">
      <c r="A36" s="109" t="s">
        <v>61</v>
      </c>
      <c r="B36" s="288">
        <v>2.8217641253668262</v>
      </c>
      <c r="C36" s="291">
        <v>-10.953293830603002</v>
      </c>
      <c r="D36" s="292">
        <v>-9.3989071038251382</v>
      </c>
      <c r="E36" s="292">
        <v>-42.87671232876712</v>
      </c>
      <c r="F36" s="366">
        <v>-18.94578661426425</v>
      </c>
      <c r="G36" s="291">
        <v>-10.178516655419912</v>
      </c>
      <c r="H36" s="289">
        <v>-26.302897840750646</v>
      </c>
      <c r="I36" s="289">
        <v>109.09090909090909</v>
      </c>
      <c r="J36" s="289">
        <v>-3.520893821897161</v>
      </c>
      <c r="K36" s="289" t="s">
        <v>22</v>
      </c>
      <c r="L36" s="289" t="s">
        <v>22</v>
      </c>
      <c r="M36" s="289" t="s">
        <v>22</v>
      </c>
      <c r="N36" s="365" t="s">
        <v>22</v>
      </c>
      <c r="O36" s="288">
        <v>56.25</v>
      </c>
      <c r="P36" s="288">
        <v>33.685384054336424</v>
      </c>
      <c r="Q36" s="288">
        <v>-13.11115170234082</v>
      </c>
      <c r="R36" s="288">
        <v>230.45326766257</v>
      </c>
      <c r="S36" s="109" t="s">
        <v>61</v>
      </c>
    </row>
    <row r="37" spans="1:19" ht="24.95" customHeight="1">
      <c r="A37" s="109" t="s">
        <v>62</v>
      </c>
      <c r="B37" s="288">
        <v>2.130468664509479</v>
      </c>
      <c r="C37" s="291">
        <v>1.1835928136710834</v>
      </c>
      <c r="D37" s="292">
        <v>1.3148569791462421</v>
      </c>
      <c r="E37" s="292">
        <v>-44.731182795698921</v>
      </c>
      <c r="F37" s="366">
        <v>1.0071640930939196</v>
      </c>
      <c r="G37" s="291">
        <v>-1.9836164094042346</v>
      </c>
      <c r="H37" s="289">
        <v>-47.13369423848642</v>
      </c>
      <c r="I37" s="289">
        <v>12.050078247261339</v>
      </c>
      <c r="J37" s="289">
        <v>23.871071096728727</v>
      </c>
      <c r="K37" s="289">
        <v>0.49062554757315979</v>
      </c>
      <c r="L37" s="289" t="s">
        <v>211</v>
      </c>
      <c r="M37" s="289" t="s">
        <v>22</v>
      </c>
      <c r="N37" s="365" t="s">
        <v>22</v>
      </c>
      <c r="O37" s="288" t="s">
        <v>211</v>
      </c>
      <c r="P37" s="288">
        <v>52.832867855209741</v>
      </c>
      <c r="Q37" s="288">
        <v>-8.6809650876503213</v>
      </c>
      <c r="R37" s="288">
        <v>-14.838248833296291</v>
      </c>
      <c r="S37" s="109" t="s">
        <v>62</v>
      </c>
    </row>
    <row r="38" spans="1:19" ht="24.95" customHeight="1">
      <c r="A38" s="109" t="s">
        <v>63</v>
      </c>
      <c r="B38" s="288">
        <v>3.1873851063219973</v>
      </c>
      <c r="C38" s="291">
        <v>-0.54621034437751348</v>
      </c>
      <c r="D38" s="292">
        <v>15.755657005591402</v>
      </c>
      <c r="E38" s="292">
        <v>-54.479418886198552</v>
      </c>
      <c r="F38" s="366">
        <v>-34.728054264914149</v>
      </c>
      <c r="G38" s="291">
        <v>49.599826952195542</v>
      </c>
      <c r="H38" s="289">
        <v>88.112472160356333</v>
      </c>
      <c r="I38" s="289">
        <v>381.87134502923976</v>
      </c>
      <c r="J38" s="289">
        <v>43.28965512044789</v>
      </c>
      <c r="K38" s="289">
        <v>-38.943042813455655</v>
      </c>
      <c r="L38" s="289" t="s">
        <v>22</v>
      </c>
      <c r="M38" s="289" t="s">
        <v>22</v>
      </c>
      <c r="N38" s="365">
        <v>-58.782492354740064</v>
      </c>
      <c r="O38" s="288" t="s">
        <v>22</v>
      </c>
      <c r="P38" s="288">
        <v>29.433409556414006</v>
      </c>
      <c r="Q38" s="288">
        <v>-1.7200433864246207</v>
      </c>
      <c r="R38" s="288">
        <v>104.94104871237977</v>
      </c>
      <c r="S38" s="109" t="s">
        <v>63</v>
      </c>
    </row>
    <row r="39" spans="1:19" ht="24.95" customHeight="1">
      <c r="A39" s="109" t="s">
        <v>64</v>
      </c>
      <c r="B39" s="288">
        <v>-0.97697144755940712</v>
      </c>
      <c r="C39" s="291">
        <v>-49.969553303466576</v>
      </c>
      <c r="D39" s="292">
        <v>-50.261451579167534</v>
      </c>
      <c r="E39" s="292" t="s">
        <v>211</v>
      </c>
      <c r="F39" s="366">
        <v>-49.23682764515538</v>
      </c>
      <c r="G39" s="291">
        <v>130.16900573235816</v>
      </c>
      <c r="H39" s="289">
        <v>229.98032464338417</v>
      </c>
      <c r="I39" s="289" t="s">
        <v>22</v>
      </c>
      <c r="J39" s="289">
        <v>119.0215898478273</v>
      </c>
      <c r="K39" s="289" t="s">
        <v>22</v>
      </c>
      <c r="L39" s="289" t="s">
        <v>22</v>
      </c>
      <c r="M39" s="289" t="s">
        <v>22</v>
      </c>
      <c r="N39" s="365" t="s">
        <v>22</v>
      </c>
      <c r="O39" s="288">
        <v>-69.221946090613642</v>
      </c>
      <c r="P39" s="288">
        <v>110.1811279607455</v>
      </c>
      <c r="Q39" s="288">
        <v>-8.9824201206210716</v>
      </c>
      <c r="R39" s="288">
        <v>100.37714850995422</v>
      </c>
      <c r="S39" s="109" t="s">
        <v>64</v>
      </c>
    </row>
    <row r="40" spans="1:19" ht="24.95" customHeight="1">
      <c r="A40" s="109" t="s">
        <v>65</v>
      </c>
      <c r="B40" s="288">
        <v>2.7602450802604324</v>
      </c>
      <c r="C40" s="291">
        <v>356.68231611893583</v>
      </c>
      <c r="D40" s="292">
        <v>429.23338670936755</v>
      </c>
      <c r="E40" s="292">
        <v>93.518518518518505</v>
      </c>
      <c r="F40" s="366">
        <v>96.791044776119406</v>
      </c>
      <c r="G40" s="291">
        <v>61.042304480935144</v>
      </c>
      <c r="H40" s="289">
        <v>12.645992750704792</v>
      </c>
      <c r="I40" s="289">
        <v>30.901287553648075</v>
      </c>
      <c r="J40" s="289">
        <v>88.008285184781442</v>
      </c>
      <c r="K40" s="289" t="s">
        <v>22</v>
      </c>
      <c r="L40" s="289" t="s">
        <v>22</v>
      </c>
      <c r="M40" s="289" t="s">
        <v>22</v>
      </c>
      <c r="N40" s="365" t="s">
        <v>22</v>
      </c>
      <c r="O40" s="288" t="s">
        <v>22</v>
      </c>
      <c r="P40" s="288">
        <v>-5.446910801572443</v>
      </c>
      <c r="Q40" s="288">
        <v>115.34977079773242</v>
      </c>
      <c r="R40" s="288">
        <v>317.28416523609815</v>
      </c>
      <c r="S40" s="109" t="s">
        <v>65</v>
      </c>
    </row>
    <row r="41" spans="1:19" ht="24.95" customHeight="1">
      <c r="A41" s="109" t="s">
        <v>66</v>
      </c>
      <c r="B41" s="288">
        <v>3.0641613132296897</v>
      </c>
      <c r="C41" s="291">
        <v>40.941089292330503</v>
      </c>
      <c r="D41" s="292">
        <v>44.390832328106143</v>
      </c>
      <c r="E41" s="292">
        <v>-88.095238095238102</v>
      </c>
      <c r="F41" s="366">
        <v>58.59375</v>
      </c>
      <c r="G41" s="291">
        <v>475.44592030360536</v>
      </c>
      <c r="H41" s="289" t="s">
        <v>211</v>
      </c>
      <c r="I41" s="289" t="s">
        <v>22</v>
      </c>
      <c r="J41" s="289">
        <v>470.82486793986186</v>
      </c>
      <c r="K41" s="289" t="s">
        <v>211</v>
      </c>
      <c r="L41" s="289" t="s">
        <v>22</v>
      </c>
      <c r="M41" s="289" t="s">
        <v>22</v>
      </c>
      <c r="N41" s="365" t="s">
        <v>22</v>
      </c>
      <c r="O41" s="288" t="s">
        <v>22</v>
      </c>
      <c r="P41" s="288">
        <v>-3.7305780595671365</v>
      </c>
      <c r="Q41" s="288">
        <v>-69.809141135107993</v>
      </c>
      <c r="R41" s="288">
        <v>155.1715424785221</v>
      </c>
      <c r="S41" s="109" t="s">
        <v>66</v>
      </c>
    </row>
    <row r="42" spans="1:19" ht="24.95" customHeight="1">
      <c r="A42" s="109" t="s">
        <v>67</v>
      </c>
      <c r="B42" s="288">
        <v>-1.2740227132873656</v>
      </c>
      <c r="C42" s="291">
        <v>9.145200748309108</v>
      </c>
      <c r="D42" s="292">
        <v>10.447635490798831</v>
      </c>
      <c r="E42" s="292">
        <v>-79.324894514767934</v>
      </c>
      <c r="F42" s="366">
        <v>34.951117318435763</v>
      </c>
      <c r="G42" s="291">
        <v>43.836426828366484</v>
      </c>
      <c r="H42" s="289">
        <v>-84.010613042871114</v>
      </c>
      <c r="I42" s="289" t="s">
        <v>22</v>
      </c>
      <c r="J42" s="289">
        <v>343.35190118672801</v>
      </c>
      <c r="K42" s="289" t="s">
        <v>22</v>
      </c>
      <c r="L42" s="289" t="s">
        <v>22</v>
      </c>
      <c r="M42" s="289" t="s">
        <v>22</v>
      </c>
      <c r="N42" s="365" t="s">
        <v>22</v>
      </c>
      <c r="O42" s="288">
        <v>-96.955859969558603</v>
      </c>
      <c r="P42" s="288">
        <v>103.06201244976756</v>
      </c>
      <c r="Q42" s="288">
        <v>-11.234480118142528</v>
      </c>
      <c r="R42" s="288">
        <v>26.571650321032948</v>
      </c>
      <c r="S42" s="109" t="s">
        <v>67</v>
      </c>
    </row>
    <row r="43" spans="1:19" ht="24.95" customHeight="1">
      <c r="A43" s="109" t="s">
        <v>68</v>
      </c>
      <c r="B43" s="288">
        <v>0.44538591403859584</v>
      </c>
      <c r="C43" s="291">
        <v>-22.507257284162989</v>
      </c>
      <c r="D43" s="292">
        <v>-19.384641227357989</v>
      </c>
      <c r="E43" s="292">
        <v>-99.298245614035082</v>
      </c>
      <c r="F43" s="366">
        <v>-31.044662413103524</v>
      </c>
      <c r="G43" s="291">
        <v>-6.2626262626262559</v>
      </c>
      <c r="H43" s="289">
        <v>-30.495736378089319</v>
      </c>
      <c r="I43" s="289">
        <v>173</v>
      </c>
      <c r="J43" s="289">
        <v>-1.6666155121082795</v>
      </c>
      <c r="K43" s="289" t="s">
        <v>22</v>
      </c>
      <c r="L43" s="289" t="s">
        <v>22</v>
      </c>
      <c r="M43" s="289" t="s">
        <v>22</v>
      </c>
      <c r="N43" s="365" t="s">
        <v>22</v>
      </c>
      <c r="O43" s="288">
        <v>-27.34375</v>
      </c>
      <c r="P43" s="288">
        <v>58.785771596683617</v>
      </c>
      <c r="Q43" s="288">
        <v>-10.469320149994104</v>
      </c>
      <c r="R43" s="288">
        <v>68.941079153578755</v>
      </c>
      <c r="S43" s="109" t="s">
        <v>68</v>
      </c>
    </row>
    <row r="44" spans="1:19" ht="24.95" customHeight="1">
      <c r="A44" s="109" t="s">
        <v>69</v>
      </c>
      <c r="B44" s="288">
        <v>1.0736659030243345E-2</v>
      </c>
      <c r="C44" s="291">
        <v>-43.186132301851657</v>
      </c>
      <c r="D44" s="292">
        <v>-45.37291358546377</v>
      </c>
      <c r="E44" s="292" t="s">
        <v>211</v>
      </c>
      <c r="F44" s="366">
        <v>-33.445328617742405</v>
      </c>
      <c r="G44" s="291">
        <v>-60.801118219011762</v>
      </c>
      <c r="H44" s="289">
        <v>-34.326794896210245</v>
      </c>
      <c r="I44" s="289">
        <v>-23.859649122807014</v>
      </c>
      <c r="J44" s="289">
        <v>-64.109325201201472</v>
      </c>
      <c r="K44" s="289">
        <v>-94.291838678945695</v>
      </c>
      <c r="L44" s="289" t="s">
        <v>22</v>
      </c>
      <c r="M44" s="289" t="s">
        <v>22</v>
      </c>
      <c r="N44" s="365">
        <v>-49.472944483485591</v>
      </c>
      <c r="O44" s="288" t="s">
        <v>211</v>
      </c>
      <c r="P44" s="288">
        <v>27.102235573750804</v>
      </c>
      <c r="Q44" s="288">
        <v>-4.2725104794632074</v>
      </c>
      <c r="R44" s="288">
        <v>-57.52411369688113</v>
      </c>
      <c r="S44" s="109" t="s">
        <v>69</v>
      </c>
    </row>
    <row r="45" spans="1:19" ht="24.95" customHeight="1">
      <c r="A45" s="109" t="s">
        <v>70</v>
      </c>
      <c r="B45" s="288">
        <v>1.5990939621433284</v>
      </c>
      <c r="C45" s="291">
        <v>437.70810333406928</v>
      </c>
      <c r="D45" s="292" t="s">
        <v>211</v>
      </c>
      <c r="E45" s="292">
        <v>443.28358208955217</v>
      </c>
      <c r="F45" s="366">
        <v>-28.216188784572452</v>
      </c>
      <c r="G45" s="291">
        <v>-89.562737642585546</v>
      </c>
      <c r="H45" s="289">
        <v>-72.167905097119018</v>
      </c>
      <c r="I45" s="289" t="s">
        <v>22</v>
      </c>
      <c r="J45" s="289">
        <v>-92.342804975465029</v>
      </c>
      <c r="K45" s="289">
        <v>-87.791358726549177</v>
      </c>
      <c r="L45" s="289" t="s">
        <v>22</v>
      </c>
      <c r="M45" s="289" t="s">
        <v>22</v>
      </c>
      <c r="N45" s="365" t="s">
        <v>22</v>
      </c>
      <c r="O45" s="288">
        <v>177.14285714285711</v>
      </c>
      <c r="P45" s="288">
        <v>27.681237724607726</v>
      </c>
      <c r="Q45" s="288">
        <v>109.53354885531436</v>
      </c>
      <c r="R45" s="288">
        <v>-48.102569813737226</v>
      </c>
      <c r="S45" s="109" t="s">
        <v>70</v>
      </c>
    </row>
    <row r="46" spans="1:19" ht="24.95" customHeight="1">
      <c r="A46" s="109" t="s">
        <v>71</v>
      </c>
      <c r="B46" s="288">
        <v>3.4368265102193334</v>
      </c>
      <c r="C46" s="291">
        <v>-17.458123053795774</v>
      </c>
      <c r="D46" s="292">
        <v>-12.867252841518336</v>
      </c>
      <c r="E46" s="292" t="s">
        <v>211</v>
      </c>
      <c r="F46" s="366">
        <v>-27.771792993493335</v>
      </c>
      <c r="G46" s="291">
        <v>-74.355556740330016</v>
      </c>
      <c r="H46" s="289">
        <v>-71.503911909591423</v>
      </c>
      <c r="I46" s="289" t="s">
        <v>22</v>
      </c>
      <c r="J46" s="289">
        <v>-76.784480205350974</v>
      </c>
      <c r="K46" s="289" t="s">
        <v>22</v>
      </c>
      <c r="L46" s="289" t="s">
        <v>22</v>
      </c>
      <c r="M46" s="289" t="s">
        <v>22</v>
      </c>
      <c r="N46" s="365" t="s">
        <v>22</v>
      </c>
      <c r="O46" s="288">
        <v>-83.713355048859938</v>
      </c>
      <c r="P46" s="288">
        <v>13.33776816896723</v>
      </c>
      <c r="Q46" s="288">
        <v>68.203948424375369</v>
      </c>
      <c r="R46" s="288">
        <v>35.151216655130185</v>
      </c>
      <c r="S46" s="109" t="s">
        <v>71</v>
      </c>
    </row>
    <row r="47" spans="1:19" ht="24.95" customHeight="1">
      <c r="A47" s="109" t="s">
        <v>72</v>
      </c>
      <c r="B47" s="288">
        <v>-0.95352584062561618</v>
      </c>
      <c r="C47" s="291">
        <v>-35.978112175102595</v>
      </c>
      <c r="D47" s="292">
        <v>-37.93030845352142</v>
      </c>
      <c r="E47" s="292">
        <v>-83.333333333333343</v>
      </c>
      <c r="F47" s="366">
        <v>-26.367989056087552</v>
      </c>
      <c r="G47" s="291">
        <v>-34.727755644090308</v>
      </c>
      <c r="H47" s="289">
        <v>-36.176854944097578</v>
      </c>
      <c r="I47" s="289" t="s">
        <v>211</v>
      </c>
      <c r="J47" s="289">
        <v>-36.163405015254114</v>
      </c>
      <c r="K47" s="289" t="s">
        <v>22</v>
      </c>
      <c r="L47" s="289" t="s">
        <v>22</v>
      </c>
      <c r="M47" s="289" t="s">
        <v>22</v>
      </c>
      <c r="N47" s="365" t="s">
        <v>22</v>
      </c>
      <c r="O47" s="288" t="s">
        <v>22</v>
      </c>
      <c r="P47" s="288">
        <v>-8.4524363682338333</v>
      </c>
      <c r="Q47" s="288">
        <v>258.16794607751359</v>
      </c>
      <c r="R47" s="288">
        <v>49.967608810403561</v>
      </c>
      <c r="S47" s="109" t="s">
        <v>72</v>
      </c>
    </row>
    <row r="48" spans="1:19" ht="24.95" customHeight="1">
      <c r="A48" s="109" t="s">
        <v>73</v>
      </c>
      <c r="B48" s="288">
        <v>0.54369130716922598</v>
      </c>
      <c r="C48" s="291">
        <v>-30.63132283262901</v>
      </c>
      <c r="D48" s="292">
        <v>-33.16391359593392</v>
      </c>
      <c r="E48" s="292">
        <v>-48.154269972451793</v>
      </c>
      <c r="F48" s="366">
        <v>-17.618049562322767</v>
      </c>
      <c r="G48" s="291">
        <v>-35.633135881600978</v>
      </c>
      <c r="H48" s="289">
        <v>-70.292953285827394</v>
      </c>
      <c r="I48" s="289">
        <v>-91.566265060240966</v>
      </c>
      <c r="J48" s="289">
        <v>-31.084793358158848</v>
      </c>
      <c r="K48" s="289" t="s">
        <v>22</v>
      </c>
      <c r="L48" s="289" t="s">
        <v>22</v>
      </c>
      <c r="M48" s="289" t="s">
        <v>22</v>
      </c>
      <c r="N48" s="365" t="s">
        <v>22</v>
      </c>
      <c r="O48" s="288" t="s">
        <v>22</v>
      </c>
      <c r="P48" s="288">
        <v>50.865996536913343</v>
      </c>
      <c r="Q48" s="288">
        <v>58.992568125516101</v>
      </c>
      <c r="R48" s="288">
        <v>-11.397214610582225</v>
      </c>
      <c r="S48" s="109" t="s">
        <v>73</v>
      </c>
    </row>
    <row r="49" spans="1:19" ht="24.95" customHeight="1">
      <c r="A49" s="109" t="s">
        <v>74</v>
      </c>
      <c r="B49" s="288">
        <v>0.919425818932325</v>
      </c>
      <c r="C49" s="291">
        <v>-77.831837182210649</v>
      </c>
      <c r="D49" s="292">
        <v>-71.208853043233603</v>
      </c>
      <c r="E49" s="292">
        <v>-67.592592592592595</v>
      </c>
      <c r="F49" s="366">
        <v>-96.598639455782319</v>
      </c>
      <c r="G49" s="291">
        <v>126.77886152862169</v>
      </c>
      <c r="H49" s="289">
        <v>210.43750933253699</v>
      </c>
      <c r="I49" s="289">
        <v>-96.645288603848059</v>
      </c>
      <c r="J49" s="289">
        <v>120.18782224404615</v>
      </c>
      <c r="K49" s="289" t="s">
        <v>22</v>
      </c>
      <c r="L49" s="289" t="s">
        <v>22</v>
      </c>
      <c r="M49" s="289" t="s">
        <v>22</v>
      </c>
      <c r="N49" s="365" t="s">
        <v>22</v>
      </c>
      <c r="O49" s="288" t="s">
        <v>22</v>
      </c>
      <c r="P49" s="288">
        <v>8.9295536280939274</v>
      </c>
      <c r="Q49" s="288">
        <v>-52.835129418874004</v>
      </c>
      <c r="R49" s="288">
        <v>182.9496082925661</v>
      </c>
      <c r="S49" s="109" t="s">
        <v>74</v>
      </c>
    </row>
    <row r="50" spans="1:19" ht="24.95" customHeight="1">
      <c r="A50" s="109" t="s">
        <v>75</v>
      </c>
      <c r="B50" s="288">
        <v>2.4624329897464037</v>
      </c>
      <c r="C50" s="291">
        <v>43.742778657729417</v>
      </c>
      <c r="D50" s="292">
        <v>66.354350195028076</v>
      </c>
      <c r="E50" s="292">
        <v>38.661710037174714</v>
      </c>
      <c r="F50" s="366">
        <v>-25.104719352136271</v>
      </c>
      <c r="G50" s="291">
        <v>-35.641641586363676</v>
      </c>
      <c r="H50" s="289">
        <v>-29.948884758364315</v>
      </c>
      <c r="I50" s="289">
        <v>-90.066225165562912</v>
      </c>
      <c r="J50" s="289">
        <v>-37.127006094155924</v>
      </c>
      <c r="K50" s="289">
        <v>-1.5034168564920236</v>
      </c>
      <c r="L50" s="289">
        <v>-1.5034168564920236</v>
      </c>
      <c r="M50" s="289" t="s">
        <v>22</v>
      </c>
      <c r="N50" s="365" t="s">
        <v>22</v>
      </c>
      <c r="O50" s="288" t="s">
        <v>211</v>
      </c>
      <c r="P50" s="288">
        <v>76.478248433383385</v>
      </c>
      <c r="Q50" s="288">
        <v>-41.60332118488477</v>
      </c>
      <c r="R50" s="288">
        <v>5.5402764452972377</v>
      </c>
      <c r="S50" s="109" t="s">
        <v>75</v>
      </c>
    </row>
    <row r="51" spans="1:19" ht="24.95" customHeight="1">
      <c r="A51" s="109" t="s">
        <v>76</v>
      </c>
      <c r="B51" s="288">
        <v>-0.81123632330715623</v>
      </c>
      <c r="C51" s="291">
        <v>11.408263793607603</v>
      </c>
      <c r="D51" s="292">
        <v>13.873760247663824</v>
      </c>
      <c r="E51" s="292">
        <v>91.318864774624359</v>
      </c>
      <c r="F51" s="366">
        <v>-3.5101404056162266</v>
      </c>
      <c r="G51" s="291">
        <v>-69.884486195690755</v>
      </c>
      <c r="H51" s="289">
        <v>89.469753547423466</v>
      </c>
      <c r="I51" s="289">
        <v>11.524163568773233</v>
      </c>
      <c r="J51" s="289">
        <v>-77.286857406021539</v>
      </c>
      <c r="K51" s="289" t="s">
        <v>22</v>
      </c>
      <c r="L51" s="289" t="s">
        <v>22</v>
      </c>
      <c r="M51" s="289" t="s">
        <v>22</v>
      </c>
      <c r="N51" s="365" t="s">
        <v>22</v>
      </c>
      <c r="O51" s="288" t="s">
        <v>22</v>
      </c>
      <c r="P51" s="288">
        <v>39.149839330344747</v>
      </c>
      <c r="Q51" s="288">
        <v>-42.042223904449493</v>
      </c>
      <c r="R51" s="288">
        <v>31.45927118588375</v>
      </c>
      <c r="S51" s="109" t="s">
        <v>76</v>
      </c>
    </row>
    <row r="52" spans="1:19" ht="24.95" customHeight="1">
      <c r="A52" s="109" t="s">
        <v>77</v>
      </c>
      <c r="B52" s="288">
        <v>1.9663584790586128</v>
      </c>
      <c r="C52" s="291">
        <v>6.9252992158481277</v>
      </c>
      <c r="D52" s="292">
        <v>22.590938098276965</v>
      </c>
      <c r="E52" s="292">
        <v>-92.812777284826979</v>
      </c>
      <c r="F52" s="366">
        <v>-20.707668046520794</v>
      </c>
      <c r="G52" s="291">
        <v>-72.603399929898359</v>
      </c>
      <c r="H52" s="289">
        <v>-24.84292749193412</v>
      </c>
      <c r="I52" s="289">
        <v>-9.0012330456226977</v>
      </c>
      <c r="J52" s="289">
        <v>-77.991646700770573</v>
      </c>
      <c r="K52" s="289">
        <v>-91.59368851510358</v>
      </c>
      <c r="L52" s="289">
        <v>-91.59368851510358</v>
      </c>
      <c r="M52" s="289" t="s">
        <v>22</v>
      </c>
      <c r="N52" s="365" t="s">
        <v>22</v>
      </c>
      <c r="O52" s="288">
        <v>449.52830188679252</v>
      </c>
      <c r="P52" s="288">
        <v>58.079705589905927</v>
      </c>
      <c r="Q52" s="288">
        <v>33.140613847251956</v>
      </c>
      <c r="R52" s="288">
        <v>1.9790372124651299</v>
      </c>
      <c r="S52" s="109" t="s">
        <v>77</v>
      </c>
    </row>
    <row r="53" spans="1:19" ht="24.95" customHeight="1">
      <c r="A53" s="109" t="s">
        <v>78</v>
      </c>
      <c r="B53" s="288">
        <v>2.4550280418659725</v>
      </c>
      <c r="C53" s="291">
        <v>7.9390227408852923</v>
      </c>
      <c r="D53" s="292">
        <v>7.6622588222873276</v>
      </c>
      <c r="E53" s="292">
        <v>-71.034482758620683</v>
      </c>
      <c r="F53" s="366">
        <v>10.397643593519888</v>
      </c>
      <c r="G53" s="291">
        <v>286.60607510165033</v>
      </c>
      <c r="H53" s="289">
        <v>124.33742727860374</v>
      </c>
      <c r="I53" s="289" t="s">
        <v>211</v>
      </c>
      <c r="J53" s="289">
        <v>301.87896166616366</v>
      </c>
      <c r="K53" s="289" t="s">
        <v>22</v>
      </c>
      <c r="L53" s="289" t="s">
        <v>22</v>
      </c>
      <c r="M53" s="289" t="s">
        <v>22</v>
      </c>
      <c r="N53" s="365" t="s">
        <v>22</v>
      </c>
      <c r="O53" s="288" t="s">
        <v>22</v>
      </c>
      <c r="P53" s="288">
        <v>50.426088317405515</v>
      </c>
      <c r="Q53" s="288">
        <v>371.59014306044486</v>
      </c>
      <c r="R53" s="288">
        <v>27.391654583534716</v>
      </c>
      <c r="S53" s="109" t="s">
        <v>78</v>
      </c>
    </row>
    <row r="54" spans="1:19" ht="24.95" customHeight="1">
      <c r="A54" s="109" t="s">
        <v>79</v>
      </c>
      <c r="B54" s="288">
        <v>3.9522690804621305</v>
      </c>
      <c r="C54" s="291">
        <v>13.698399680356658</v>
      </c>
      <c r="D54" s="292">
        <v>16.835645022707737</v>
      </c>
      <c r="E54" s="292" t="s">
        <v>211</v>
      </c>
      <c r="F54" s="366">
        <v>-21.575901469060682</v>
      </c>
      <c r="G54" s="291">
        <v>83.415565812509954</v>
      </c>
      <c r="H54" s="289">
        <v>-34.490986214209968</v>
      </c>
      <c r="I54" s="289">
        <v>-98.237022526934382</v>
      </c>
      <c r="J54" s="289" t="s">
        <v>211</v>
      </c>
      <c r="K54" s="289" t="s">
        <v>22</v>
      </c>
      <c r="L54" s="289" t="s">
        <v>22</v>
      </c>
      <c r="M54" s="289" t="s">
        <v>22</v>
      </c>
      <c r="N54" s="365" t="s">
        <v>22</v>
      </c>
      <c r="O54" s="288">
        <v>-60.465116279069768</v>
      </c>
      <c r="P54" s="288">
        <v>76.599571086964318</v>
      </c>
      <c r="Q54" s="288">
        <v>-30.876125952729225</v>
      </c>
      <c r="R54" s="288">
        <v>441.09396154887622</v>
      </c>
      <c r="S54" s="109" t="s">
        <v>79</v>
      </c>
    </row>
    <row r="55" spans="1:19" ht="24.95" customHeight="1">
      <c r="A55" s="109" t="s">
        <v>80</v>
      </c>
      <c r="B55" s="288">
        <v>1.6840788810567489</v>
      </c>
      <c r="C55" s="291">
        <v>-28.624720218851024</v>
      </c>
      <c r="D55" s="292">
        <v>-31.532678368178281</v>
      </c>
      <c r="E55" s="292">
        <v>33.110367892976598</v>
      </c>
      <c r="F55" s="366">
        <v>4.484642924439413</v>
      </c>
      <c r="G55" s="291">
        <v>173.80357612411251</v>
      </c>
      <c r="H55" s="289" t="s">
        <v>211</v>
      </c>
      <c r="I55" s="289" t="s">
        <v>22</v>
      </c>
      <c r="J55" s="289">
        <v>47.919238229589155</v>
      </c>
      <c r="K55" s="289" t="s">
        <v>22</v>
      </c>
      <c r="L55" s="289" t="s">
        <v>22</v>
      </c>
      <c r="M55" s="289" t="s">
        <v>22</v>
      </c>
      <c r="N55" s="365" t="s">
        <v>22</v>
      </c>
      <c r="O55" s="288">
        <v>150</v>
      </c>
      <c r="P55" s="288">
        <v>17.248197655517956</v>
      </c>
      <c r="Q55" s="288">
        <v>49.0071174377224</v>
      </c>
      <c r="R55" s="288">
        <v>8.6542301329225921</v>
      </c>
      <c r="S55" s="109" t="s">
        <v>80</v>
      </c>
    </row>
    <row r="56" spans="1:19" ht="24.95" customHeight="1">
      <c r="A56" s="109" t="s">
        <v>81</v>
      </c>
      <c r="B56" s="288">
        <v>2.1450378130433876</v>
      </c>
      <c r="C56" s="291">
        <v>80.770498035736921</v>
      </c>
      <c r="D56" s="292">
        <v>118.6724370412835</v>
      </c>
      <c r="E56" s="292" t="s">
        <v>211</v>
      </c>
      <c r="F56" s="366">
        <v>-60.478406881517706</v>
      </c>
      <c r="G56" s="291">
        <v>-10.215482841181171</v>
      </c>
      <c r="H56" s="289">
        <v>-74.705316333894629</v>
      </c>
      <c r="I56" s="289" t="s">
        <v>22</v>
      </c>
      <c r="J56" s="289">
        <v>69.547753644748582</v>
      </c>
      <c r="K56" s="289" t="s">
        <v>22</v>
      </c>
      <c r="L56" s="289" t="s">
        <v>22</v>
      </c>
      <c r="M56" s="289" t="s">
        <v>22</v>
      </c>
      <c r="N56" s="365" t="s">
        <v>22</v>
      </c>
      <c r="O56" s="288" t="s">
        <v>22</v>
      </c>
      <c r="P56" s="288">
        <v>29.476560056992241</v>
      </c>
      <c r="Q56" s="288">
        <v>-13.013475685176743</v>
      </c>
      <c r="R56" s="288">
        <v>-40.151533431460074</v>
      </c>
      <c r="S56" s="109" t="s">
        <v>81</v>
      </c>
    </row>
    <row r="57" spans="1:19" ht="24.95" customHeight="1" thickBot="1">
      <c r="A57" s="110" t="s">
        <v>82</v>
      </c>
      <c r="B57" s="284">
        <v>2.692281752727439</v>
      </c>
      <c r="C57" s="294">
        <v>47.885103083978294</v>
      </c>
      <c r="D57" s="293">
        <v>96.953944907161258</v>
      </c>
      <c r="E57" s="293">
        <v>-30.21235521235522</v>
      </c>
      <c r="F57" s="367">
        <v>-52.366202030631555</v>
      </c>
      <c r="G57" s="287">
        <v>-67.499451313190434</v>
      </c>
      <c r="H57" s="286">
        <v>-78.556972272819266</v>
      </c>
      <c r="I57" s="286">
        <v>-95.856353591160229</v>
      </c>
      <c r="J57" s="286">
        <v>-60.506610506610507</v>
      </c>
      <c r="K57" s="286" t="s">
        <v>22</v>
      </c>
      <c r="L57" s="286" t="s">
        <v>22</v>
      </c>
      <c r="M57" s="286" t="s">
        <v>22</v>
      </c>
      <c r="N57" s="364" t="s">
        <v>22</v>
      </c>
      <c r="O57" s="284">
        <v>-65.593220338983059</v>
      </c>
      <c r="P57" s="284">
        <v>84.105649612046903</v>
      </c>
      <c r="Q57" s="284">
        <v>-51.061788881838169</v>
      </c>
      <c r="R57" s="284">
        <v>8.6518816030734342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2F4DE-A6BF-4575-9C4F-675628D44FB4}">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2" customFormat="1" ht="41.1" customHeight="1">
      <c r="A1" s="540" t="s">
        <v>304</v>
      </c>
      <c r="B1" s="541"/>
      <c r="C1" s="541"/>
      <c r="D1" s="541"/>
      <c r="E1" s="541"/>
      <c r="F1" s="541"/>
      <c r="G1" s="541"/>
      <c r="H1" s="541"/>
      <c r="I1" s="541"/>
      <c r="J1" s="541"/>
      <c r="K1" s="541"/>
      <c r="L1" s="541"/>
    </row>
    <row r="2" spans="1:16" s="542" customFormat="1" ht="32.25" customHeight="1">
      <c r="A2" s="543" t="s">
        <v>305</v>
      </c>
      <c r="B2" s="541"/>
      <c r="C2" s="541"/>
      <c r="D2" s="541"/>
      <c r="E2" s="541"/>
      <c r="F2" s="541"/>
      <c r="G2" s="541"/>
      <c r="H2" s="541"/>
      <c r="I2" s="541"/>
      <c r="J2" s="541"/>
      <c r="K2" s="541"/>
      <c r="L2" s="541"/>
    </row>
    <row r="3" spans="1:16" s="542" customFormat="1" ht="32.25" customHeight="1">
      <c r="A3" s="544" t="s">
        <v>306</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307</v>
      </c>
      <c r="B6" s="547"/>
      <c r="C6" s="547"/>
      <c r="D6" s="547"/>
      <c r="E6" s="547"/>
      <c r="F6" s="547"/>
      <c r="G6" s="547"/>
      <c r="H6" s="547"/>
      <c r="I6" s="547"/>
      <c r="L6" s="548" t="str">
        <f>A2</f>
        <v>令和4年12月審査分</v>
      </c>
    </row>
    <row r="7" spans="1:16" s="542" customFormat="1" ht="23.25" customHeight="1">
      <c r="A7" s="812" t="s">
        <v>308</v>
      </c>
      <c r="B7" s="813"/>
      <c r="C7" s="813"/>
      <c r="D7" s="814"/>
      <c r="E7" s="789" t="s">
        <v>309</v>
      </c>
      <c r="F7" s="791" t="s">
        <v>310</v>
      </c>
      <c r="G7" s="793" t="s">
        <v>311</v>
      </c>
      <c r="H7" s="795" t="s">
        <v>312</v>
      </c>
      <c r="I7" s="797" t="s">
        <v>313</v>
      </c>
      <c r="J7" s="798"/>
      <c r="K7" s="798"/>
      <c r="L7" s="799"/>
    </row>
    <row r="8" spans="1:16" s="542" customFormat="1" ht="36.75" customHeight="1" thickBot="1">
      <c r="A8" s="815"/>
      <c r="B8" s="816"/>
      <c r="C8" s="816"/>
      <c r="D8" s="817"/>
      <c r="E8" s="790"/>
      <c r="F8" s="792"/>
      <c r="G8" s="794"/>
      <c r="H8" s="796"/>
      <c r="I8" s="549" t="s">
        <v>309</v>
      </c>
      <c r="J8" s="550" t="s">
        <v>314</v>
      </c>
      <c r="K8" s="551" t="s">
        <v>311</v>
      </c>
      <c r="L8" s="552" t="s">
        <v>315</v>
      </c>
    </row>
    <row r="9" spans="1:16" s="542" customFormat="1" ht="12" customHeight="1" thickTop="1">
      <c r="A9" s="800" t="s">
        <v>316</v>
      </c>
      <c r="B9" s="553"/>
      <c r="C9" s="553"/>
      <c r="D9" s="553"/>
      <c r="E9" s="554" t="s">
        <v>317</v>
      </c>
      <c r="F9" s="555" t="s">
        <v>318</v>
      </c>
      <c r="G9" s="555" t="s">
        <v>319</v>
      </c>
      <c r="H9" s="556" t="s">
        <v>320</v>
      </c>
      <c r="I9" s="554" t="s">
        <v>321</v>
      </c>
      <c r="J9" s="555" t="s">
        <v>321</v>
      </c>
      <c r="K9" s="555" t="s">
        <v>321</v>
      </c>
      <c r="L9" s="557" t="s">
        <v>321</v>
      </c>
    </row>
    <row r="10" spans="1:16" s="542" customFormat="1" ht="33.75" customHeight="1">
      <c r="A10" s="801"/>
      <c r="B10" s="558" t="s">
        <v>322</v>
      </c>
      <c r="C10" s="559"/>
      <c r="D10" s="560"/>
      <c r="E10" s="561">
        <v>146</v>
      </c>
      <c r="F10" s="562" t="s">
        <v>22</v>
      </c>
      <c r="G10" s="563">
        <v>38452.769999999997</v>
      </c>
      <c r="H10" s="564" t="s">
        <v>22</v>
      </c>
      <c r="I10" s="565">
        <v>30.357142857142861</v>
      </c>
      <c r="J10" s="566" t="s">
        <v>22</v>
      </c>
      <c r="K10" s="567">
        <v>31.0713223073422</v>
      </c>
      <c r="L10" s="568" t="s">
        <v>22</v>
      </c>
    </row>
    <row r="11" spans="1:16" s="542" customFormat="1" ht="33.75" customHeight="1" thickBot="1">
      <c r="A11" s="802"/>
      <c r="B11" s="569" t="s">
        <v>323</v>
      </c>
      <c r="C11" s="569"/>
      <c r="D11" s="569"/>
      <c r="E11" s="570">
        <v>48</v>
      </c>
      <c r="F11" s="571">
        <v>3287.6712328767121</v>
      </c>
      <c r="G11" s="572">
        <v>558.15800000000002</v>
      </c>
      <c r="H11" s="573">
        <v>145.15417224818916</v>
      </c>
      <c r="I11" s="574">
        <v>11.627906976744185</v>
      </c>
      <c r="J11" s="575">
        <v>-14.367633004141453</v>
      </c>
      <c r="K11" s="575">
        <v>60.844569574401248</v>
      </c>
      <c r="L11" s="576">
        <v>22.715302434536653</v>
      </c>
      <c r="O11" s="577"/>
      <c r="P11" s="577"/>
    </row>
    <row r="12" spans="1:16" s="542" customFormat="1" ht="33.75" customHeight="1">
      <c r="A12" s="803" t="s">
        <v>324</v>
      </c>
      <c r="B12" s="806" t="s">
        <v>5</v>
      </c>
      <c r="C12" s="578" t="s">
        <v>6</v>
      </c>
      <c r="D12" s="579"/>
      <c r="E12" s="580">
        <v>19</v>
      </c>
      <c r="F12" s="581">
        <v>1301.3698630136985</v>
      </c>
      <c r="G12" s="582" t="s">
        <v>22</v>
      </c>
      <c r="H12" s="583" t="s">
        <v>22</v>
      </c>
      <c r="I12" s="584">
        <v>35.714285714285722</v>
      </c>
      <c r="J12" s="581">
        <v>4.1095890410958873</v>
      </c>
      <c r="K12" s="582" t="s">
        <v>22</v>
      </c>
      <c r="L12" s="585" t="s">
        <v>22</v>
      </c>
      <c r="O12" s="586"/>
      <c r="P12" s="587"/>
    </row>
    <row r="13" spans="1:16" s="542" customFormat="1" ht="33.75" customHeight="1">
      <c r="A13" s="804"/>
      <c r="B13" s="807"/>
      <c r="C13" s="588" t="s">
        <v>3</v>
      </c>
      <c r="D13" s="589"/>
      <c r="E13" s="590">
        <v>2</v>
      </c>
      <c r="F13" s="591">
        <v>136.98630136986301</v>
      </c>
      <c r="G13" s="592">
        <v>0.69199999999999995</v>
      </c>
      <c r="H13" s="593">
        <v>0.17996102751505288</v>
      </c>
      <c r="I13" s="594">
        <v>-77.777777777777771</v>
      </c>
      <c r="J13" s="591">
        <v>-82.952815829528163</v>
      </c>
      <c r="K13" s="595">
        <v>-95.472389426851606</v>
      </c>
      <c r="L13" s="596">
        <v>-96.545689405244701</v>
      </c>
      <c r="O13" s="597"/>
      <c r="P13" s="597"/>
    </row>
    <row r="14" spans="1:16" s="542" customFormat="1" ht="33.75" customHeight="1">
      <c r="A14" s="804"/>
      <c r="B14" s="807"/>
      <c r="C14" s="598"/>
      <c r="D14" s="599" t="s">
        <v>7</v>
      </c>
      <c r="E14" s="590">
        <v>1</v>
      </c>
      <c r="F14" s="591">
        <v>68.493150684931507</v>
      </c>
      <c r="G14" s="600">
        <v>0.64400000000000002</v>
      </c>
      <c r="H14" s="593">
        <v>0.16747818167585846</v>
      </c>
      <c r="I14" s="594">
        <v>-85.714285714285722</v>
      </c>
      <c r="J14" s="591">
        <v>-89.041095890410958</v>
      </c>
      <c r="K14" s="591">
        <v>-95.602294455066925</v>
      </c>
      <c r="L14" s="596">
        <v>-96.644799588867244</v>
      </c>
      <c r="P14" s="601"/>
    </row>
    <row r="15" spans="1:16" s="542" customFormat="1" ht="33.75" customHeight="1">
      <c r="A15" s="804"/>
      <c r="B15" s="807"/>
      <c r="C15" s="602"/>
      <c r="D15" s="599" t="s">
        <v>8</v>
      </c>
      <c r="E15" s="590">
        <v>1</v>
      </c>
      <c r="F15" s="591">
        <v>68.493150684931507</v>
      </c>
      <c r="G15" s="600">
        <v>4.7999999999999932E-2</v>
      </c>
      <c r="H15" s="593">
        <v>1.2482845839194404E-2</v>
      </c>
      <c r="I15" s="594">
        <v>-50</v>
      </c>
      <c r="J15" s="591">
        <v>-61.643835616438352</v>
      </c>
      <c r="K15" s="591">
        <v>-92.500000000000014</v>
      </c>
      <c r="L15" s="596">
        <v>-94.277924516231224</v>
      </c>
      <c r="O15" s="603"/>
    </row>
    <row r="16" spans="1:16" s="542" customFormat="1" ht="33.75" customHeight="1" thickBot="1">
      <c r="A16" s="804"/>
      <c r="B16" s="808"/>
      <c r="C16" s="604" t="s">
        <v>9</v>
      </c>
      <c r="D16" s="605"/>
      <c r="E16" s="606">
        <v>21</v>
      </c>
      <c r="F16" s="607">
        <v>1438.3561643835615</v>
      </c>
      <c r="G16" s="608" t="s">
        <v>22</v>
      </c>
      <c r="H16" s="609" t="s">
        <v>22</v>
      </c>
      <c r="I16" s="610">
        <v>-8.6956521739130466</v>
      </c>
      <c r="J16" s="607">
        <v>-29.958308516974398</v>
      </c>
      <c r="K16" s="608" t="s">
        <v>22</v>
      </c>
      <c r="L16" s="611" t="s">
        <v>22</v>
      </c>
    </row>
    <row r="17" spans="1:12" s="542" customFormat="1" ht="33.75" customHeight="1">
      <c r="A17" s="804"/>
      <c r="B17" s="809" t="s">
        <v>10</v>
      </c>
      <c r="C17" s="602" t="s">
        <v>6</v>
      </c>
      <c r="D17" s="612"/>
      <c r="E17" s="613">
        <v>1</v>
      </c>
      <c r="F17" s="614">
        <v>68.493150684931507</v>
      </c>
      <c r="G17" s="615" t="s">
        <v>22</v>
      </c>
      <c r="H17" s="564" t="s">
        <v>22</v>
      </c>
      <c r="I17" s="616">
        <v>-85.714285714285722</v>
      </c>
      <c r="J17" s="614">
        <v>-89.041095890410958</v>
      </c>
      <c r="K17" s="615" t="s">
        <v>22</v>
      </c>
      <c r="L17" s="617" t="s">
        <v>22</v>
      </c>
    </row>
    <row r="18" spans="1:12" s="542" customFormat="1" ht="33.75" customHeight="1">
      <c r="A18" s="804"/>
      <c r="B18" s="810"/>
      <c r="C18" s="618" t="s">
        <v>3</v>
      </c>
      <c r="D18" s="619"/>
      <c r="E18" s="620">
        <v>0</v>
      </c>
      <c r="F18" s="621">
        <v>0</v>
      </c>
      <c r="G18" s="622">
        <v>0</v>
      </c>
      <c r="H18" s="623">
        <v>0</v>
      </c>
      <c r="I18" s="624" t="s">
        <v>325</v>
      </c>
      <c r="J18" s="621" t="s">
        <v>325</v>
      </c>
      <c r="K18" s="621" t="s">
        <v>325</v>
      </c>
      <c r="L18" s="625" t="s">
        <v>325</v>
      </c>
    </row>
    <row r="19" spans="1:12" s="542" customFormat="1" ht="33.75" customHeight="1" thickBot="1">
      <c r="A19" s="805"/>
      <c r="B19" s="811"/>
      <c r="C19" s="604" t="s">
        <v>9</v>
      </c>
      <c r="D19" s="605"/>
      <c r="E19" s="606">
        <v>1</v>
      </c>
      <c r="F19" s="607">
        <v>68.493150684931507</v>
      </c>
      <c r="G19" s="608" t="s">
        <v>22</v>
      </c>
      <c r="H19" s="609" t="s">
        <v>22</v>
      </c>
      <c r="I19" s="610">
        <v>-87.5</v>
      </c>
      <c r="J19" s="607">
        <v>-90.410958904109592</v>
      </c>
      <c r="K19" s="608" t="s">
        <v>22</v>
      </c>
      <c r="L19" s="611" t="s">
        <v>22</v>
      </c>
    </row>
    <row r="20" spans="1:12" s="542" customFormat="1" ht="18.75" customHeight="1">
      <c r="A20" s="626"/>
    </row>
    <row r="21" spans="1:12" s="542" customFormat="1" ht="18.75" customHeight="1">
      <c r="A21" s="542" t="s">
        <v>326</v>
      </c>
    </row>
    <row r="22" spans="1:12" ht="14.25">
      <c r="A22" s="542" t="s">
        <v>327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140">
        <v>26994</v>
      </c>
      <c r="O7" s="141">
        <v>25521</v>
      </c>
      <c r="P7" s="133"/>
      <c r="Q7" s="133"/>
      <c r="R7" s="134"/>
    </row>
    <row r="8" spans="1:18">
      <c r="L8" s="132"/>
      <c r="M8" s="139" t="s">
        <v>140</v>
      </c>
      <c r="N8" s="140">
        <v>1277</v>
      </c>
      <c r="O8" s="141">
        <v>1300</v>
      </c>
      <c r="P8" s="133"/>
      <c r="Q8" s="133"/>
      <c r="R8" s="134"/>
    </row>
    <row r="9" spans="1:18">
      <c r="L9" s="132"/>
      <c r="M9" s="139" t="s">
        <v>141</v>
      </c>
      <c r="N9" s="140">
        <v>5536</v>
      </c>
      <c r="O9" s="141">
        <v>4455</v>
      </c>
      <c r="P9" s="133"/>
      <c r="Q9" s="133"/>
      <c r="R9" s="134"/>
    </row>
    <row r="10" spans="1:18">
      <c r="L10" s="132"/>
      <c r="M10" s="142" t="s">
        <v>194</v>
      </c>
      <c r="N10" s="140">
        <v>12965</v>
      </c>
      <c r="O10" s="141">
        <v>11903</v>
      </c>
      <c r="P10" s="133"/>
      <c r="Q10" s="133"/>
      <c r="R10" s="134"/>
    </row>
    <row r="11" spans="1:18">
      <c r="L11" s="132"/>
      <c r="M11" s="142" t="s">
        <v>144</v>
      </c>
      <c r="N11" s="140">
        <v>547</v>
      </c>
      <c r="O11" s="141">
        <v>584</v>
      </c>
      <c r="P11" s="133"/>
      <c r="Q11" s="133"/>
      <c r="R11" s="134"/>
    </row>
    <row r="12" spans="1:18">
      <c r="L12" s="132"/>
      <c r="M12" s="142" t="s">
        <v>145</v>
      </c>
      <c r="N12" s="140">
        <v>2580</v>
      </c>
      <c r="O12" s="141">
        <v>1951</v>
      </c>
      <c r="P12" s="133"/>
      <c r="Q12" s="133"/>
      <c r="R12" s="134"/>
    </row>
    <row r="13" spans="1:18">
      <c r="L13" s="132"/>
      <c r="M13" s="142" t="s">
        <v>146</v>
      </c>
      <c r="N13" s="140">
        <v>34</v>
      </c>
      <c r="O13" s="141">
        <v>37</v>
      </c>
      <c r="P13" s="133"/>
      <c r="Q13" s="133"/>
      <c r="R13" s="134"/>
    </row>
    <row r="14" spans="1:18">
      <c r="L14" s="132"/>
      <c r="M14" s="142" t="s">
        <v>147</v>
      </c>
      <c r="N14" s="140">
        <v>1</v>
      </c>
      <c r="O14" s="141">
        <v>0</v>
      </c>
      <c r="P14" s="133"/>
      <c r="Q14" s="133"/>
      <c r="R14" s="134"/>
    </row>
    <row r="15" spans="1:18">
      <c r="L15" s="132"/>
      <c r="M15" s="142" t="s">
        <v>148</v>
      </c>
      <c r="N15" s="140">
        <v>8</v>
      </c>
      <c r="O15" s="141">
        <v>5</v>
      </c>
      <c r="P15" s="133"/>
      <c r="Q15" s="133"/>
      <c r="R15" s="134"/>
    </row>
    <row r="16" spans="1:18">
      <c r="L16" s="132"/>
      <c r="M16" s="142" t="s">
        <v>149</v>
      </c>
      <c r="N16" s="140">
        <v>2384</v>
      </c>
      <c r="O16" s="141">
        <v>2518</v>
      </c>
      <c r="P16" s="133"/>
      <c r="Q16" s="133"/>
      <c r="R16" s="134"/>
    </row>
    <row r="17" spans="2:28">
      <c r="L17" s="132"/>
      <c r="M17" s="142" t="s">
        <v>150</v>
      </c>
      <c r="N17" s="140">
        <v>96</v>
      </c>
      <c r="O17" s="141">
        <v>122</v>
      </c>
      <c r="P17" s="133"/>
      <c r="Q17" s="133"/>
      <c r="R17" s="134"/>
    </row>
    <row r="18" spans="2:28">
      <c r="L18" s="132"/>
      <c r="M18" s="142" t="s">
        <v>151</v>
      </c>
      <c r="N18" s="140">
        <v>496</v>
      </c>
      <c r="O18" s="141">
        <v>408</v>
      </c>
      <c r="P18" s="133"/>
      <c r="Q18" s="133"/>
      <c r="R18" s="134"/>
    </row>
    <row r="19" spans="2:28">
      <c r="L19" s="132"/>
      <c r="M19" s="142" t="s">
        <v>152</v>
      </c>
      <c r="N19" s="140">
        <v>7776</v>
      </c>
      <c r="O19" s="141">
        <v>7258</v>
      </c>
      <c r="P19" s="133"/>
      <c r="Q19" s="133"/>
      <c r="R19" s="134"/>
    </row>
    <row r="20" spans="2:28">
      <c r="L20" s="132"/>
      <c r="M20" s="142" t="s">
        <v>153</v>
      </c>
      <c r="N20" s="140">
        <v>436</v>
      </c>
      <c r="O20" s="141">
        <v>433</v>
      </c>
      <c r="P20" s="133"/>
      <c r="Q20" s="133"/>
      <c r="R20" s="134"/>
    </row>
    <row r="21" spans="2:28">
      <c r="L21" s="132"/>
      <c r="M21" s="142" t="s">
        <v>154</v>
      </c>
      <c r="N21" s="140">
        <v>1652</v>
      </c>
      <c r="O21" s="141">
        <v>1309</v>
      </c>
      <c r="P21" s="133"/>
      <c r="Q21" s="133"/>
      <c r="R21" s="134"/>
    </row>
    <row r="22" spans="2:28">
      <c r="L22" s="132"/>
      <c r="M22" s="368" t="s">
        <v>155</v>
      </c>
      <c r="N22" s="512">
        <v>3835</v>
      </c>
      <c r="O22" s="144">
        <v>3805</v>
      </c>
      <c r="P22" s="133"/>
      <c r="Q22" s="133"/>
      <c r="R22" s="134"/>
    </row>
    <row r="23" spans="2:28">
      <c r="L23" s="132"/>
      <c r="M23" s="368" t="s">
        <v>156</v>
      </c>
      <c r="N23" s="513">
        <v>197</v>
      </c>
      <c r="O23" s="141">
        <v>161</v>
      </c>
      <c r="P23" s="133"/>
      <c r="Q23" s="133"/>
      <c r="R23" s="134"/>
    </row>
    <row r="24" spans="2:28" ht="14.25" thickBot="1">
      <c r="L24" s="132"/>
      <c r="M24" s="145" t="s">
        <v>157</v>
      </c>
      <c r="N24" s="514">
        <v>800</v>
      </c>
      <c r="O24" s="515">
        <v>782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0" t="str">
        <f>N5</f>
        <v>令和3年12月審査分</v>
      </c>
      <c r="O27" s="824" t="str">
        <f>O5</f>
        <v>令和4年12月審査分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155">
        <v>3.3807</v>
      </c>
      <c r="O30" s="156">
        <v>3.1276000000000002</v>
      </c>
      <c r="P30" s="516">
        <v>-7.4866151980359064</v>
      </c>
      <c r="Q30" s="157"/>
      <c r="R30" s="134"/>
    </row>
    <row r="31" spans="2:28">
      <c r="L31" s="132"/>
      <c r="M31" s="142" t="s">
        <v>142</v>
      </c>
      <c r="N31" s="155">
        <v>1.2965</v>
      </c>
      <c r="O31" s="156">
        <v>1.1902999999999999</v>
      </c>
      <c r="P31" s="516">
        <v>-8.1912842267643668</v>
      </c>
      <c r="Q31" s="157"/>
      <c r="R31" s="134"/>
    </row>
    <row r="32" spans="2:28">
      <c r="L32" s="132"/>
      <c r="M32" s="142" t="s">
        <v>144</v>
      </c>
      <c r="N32" s="155">
        <v>5.4699999999999999E-2</v>
      </c>
      <c r="O32" s="156">
        <v>5.8400000000000001E-2</v>
      </c>
      <c r="P32" s="516">
        <v>6.7641681901279753</v>
      </c>
      <c r="Q32" s="157"/>
      <c r="R32" s="134"/>
    </row>
    <row r="33" spans="12:18" ht="13.5" customHeight="1">
      <c r="L33" s="132"/>
      <c r="M33" s="142" t="s">
        <v>145</v>
      </c>
      <c r="N33" s="155">
        <v>0.25800000000000001</v>
      </c>
      <c r="O33" s="156">
        <v>0.1951</v>
      </c>
      <c r="P33" s="516">
        <v>-24.379844961240309</v>
      </c>
      <c r="Q33" s="157"/>
      <c r="R33" s="134"/>
    </row>
    <row r="34" spans="12:18">
      <c r="L34" s="132"/>
      <c r="M34" s="142" t="s">
        <v>149</v>
      </c>
      <c r="N34" s="518">
        <v>0.2384</v>
      </c>
      <c r="O34" s="156">
        <v>0.25180000000000002</v>
      </c>
      <c r="P34" s="516">
        <v>5.6208053691275239</v>
      </c>
      <c r="Q34" s="157"/>
      <c r="R34" s="134"/>
    </row>
    <row r="35" spans="12:18">
      <c r="L35" s="132"/>
      <c r="M35" s="142" t="s">
        <v>150</v>
      </c>
      <c r="N35" s="518">
        <v>9.5999999999999992E-3</v>
      </c>
      <c r="O35" s="156">
        <v>1.2200000000000001E-2</v>
      </c>
      <c r="P35" s="516">
        <v>27.083333333333343</v>
      </c>
      <c r="Q35" s="157"/>
      <c r="R35" s="134"/>
    </row>
    <row r="36" spans="12:18">
      <c r="L36" s="132"/>
      <c r="M36" s="142" t="s">
        <v>151</v>
      </c>
      <c r="N36" s="518">
        <v>4.9599999999999998E-2</v>
      </c>
      <c r="O36" s="156">
        <v>4.0800000000000003E-2</v>
      </c>
      <c r="P36" s="516">
        <v>-17.741935483870961</v>
      </c>
      <c r="Q36" s="157"/>
      <c r="R36" s="134"/>
    </row>
    <row r="37" spans="12:18">
      <c r="L37" s="132"/>
      <c r="M37" s="142" t="s">
        <v>152</v>
      </c>
      <c r="N37" s="518">
        <v>0.77759999999999996</v>
      </c>
      <c r="O37" s="156">
        <v>0.7258</v>
      </c>
      <c r="P37" s="516">
        <v>-6.6615226337448519</v>
      </c>
      <c r="Q37" s="157"/>
      <c r="R37" s="134"/>
    </row>
    <row r="38" spans="12:18">
      <c r="L38" s="132"/>
      <c r="M38" s="368" t="s">
        <v>153</v>
      </c>
      <c r="N38" s="518">
        <v>4.36E-2</v>
      </c>
      <c r="O38" s="156">
        <v>4.3299999999999998E-2</v>
      </c>
      <c r="P38" s="516">
        <v>-0.68807339449541871</v>
      </c>
      <c r="Q38" s="157"/>
      <c r="R38" s="134"/>
    </row>
    <row r="39" spans="12:18">
      <c r="L39" s="132"/>
      <c r="M39" s="368" t="s">
        <v>154</v>
      </c>
      <c r="N39" s="518">
        <v>0.16520000000000001</v>
      </c>
      <c r="O39" s="156">
        <v>0.13089999999999999</v>
      </c>
      <c r="P39" s="516">
        <v>-20.762711864406796</v>
      </c>
      <c r="Q39" s="157"/>
      <c r="R39" s="134"/>
    </row>
    <row r="40" spans="12:18">
      <c r="L40" s="132"/>
      <c r="M40" s="368" t="s">
        <v>155</v>
      </c>
      <c r="N40" s="518">
        <v>0.38690000000000002</v>
      </c>
      <c r="O40" s="155">
        <v>0.38419999999999999</v>
      </c>
      <c r="P40" s="516">
        <v>-0.69785474282760163</v>
      </c>
      <c r="Q40" s="157"/>
      <c r="R40" s="134"/>
    </row>
    <row r="41" spans="12:18">
      <c r="L41" s="132"/>
      <c r="M41" s="368" t="s">
        <v>156</v>
      </c>
      <c r="N41" s="518">
        <v>1.9800000000000002E-2</v>
      </c>
      <c r="O41" s="155">
        <v>1.61E-2</v>
      </c>
      <c r="P41" s="516">
        <v>-18.686868686868692</v>
      </c>
      <c r="Q41" s="157"/>
      <c r="R41" s="134"/>
    </row>
    <row r="42" spans="12:18" ht="14.25" thickBot="1">
      <c r="L42" s="132"/>
      <c r="M42" s="145" t="s">
        <v>157</v>
      </c>
      <c r="N42" s="519">
        <v>8.0799999999999997E-2</v>
      </c>
      <c r="O42" s="158">
        <v>7.8700000000000006E-2</v>
      </c>
      <c r="P42" s="517">
        <v>-2.5990099009900973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140">
        <v>3716.6480000000001</v>
      </c>
      <c r="O7" s="141">
        <v>5723.24</v>
      </c>
      <c r="P7" s="133"/>
      <c r="Q7" s="133"/>
      <c r="R7" s="134"/>
    </row>
    <row r="8" spans="1:18">
      <c r="L8" s="132"/>
      <c r="M8" s="139" t="s">
        <v>140</v>
      </c>
      <c r="N8" s="140">
        <v>51.006</v>
      </c>
      <c r="O8" s="141">
        <v>41.536999999999999</v>
      </c>
      <c r="P8" s="133"/>
      <c r="Q8" s="133"/>
      <c r="R8" s="134"/>
    </row>
    <row r="9" spans="1:18">
      <c r="L9" s="132"/>
      <c r="M9" s="139" t="s">
        <v>141</v>
      </c>
      <c r="N9" s="140">
        <v>877.57100000000003</v>
      </c>
      <c r="O9" s="141">
        <v>833.14800000000002</v>
      </c>
      <c r="P9" s="133"/>
      <c r="Q9" s="133"/>
      <c r="R9" s="134"/>
    </row>
    <row r="10" spans="1:18">
      <c r="L10" s="132"/>
      <c r="M10" s="142" t="s">
        <v>142</v>
      </c>
      <c r="N10" s="140">
        <v>1907.597</v>
      </c>
      <c r="O10" s="141">
        <v>2987.4589999999998</v>
      </c>
      <c r="P10" s="133"/>
      <c r="Q10" s="133"/>
      <c r="R10" s="134"/>
    </row>
    <row r="11" spans="1:18">
      <c r="L11" s="132"/>
      <c r="M11" s="142" t="s">
        <v>144</v>
      </c>
      <c r="N11" s="140">
        <v>22.803999999999998</v>
      </c>
      <c r="O11" s="141">
        <v>18.716000000000001</v>
      </c>
      <c r="P11" s="133"/>
      <c r="Q11" s="133"/>
      <c r="R11" s="134"/>
    </row>
    <row r="12" spans="1:18">
      <c r="L12" s="132"/>
      <c r="M12" s="142" t="s">
        <v>145</v>
      </c>
      <c r="N12" s="140">
        <v>405.584</v>
      </c>
      <c r="O12" s="141">
        <v>370.70100000000002</v>
      </c>
      <c r="P12" s="133"/>
      <c r="Q12" s="133"/>
      <c r="R12" s="134"/>
    </row>
    <row r="13" spans="1:18">
      <c r="L13" s="132"/>
      <c r="M13" s="142" t="s">
        <v>146</v>
      </c>
      <c r="N13" s="140">
        <v>3.12</v>
      </c>
      <c r="O13" s="141">
        <v>4.3959999999999999</v>
      </c>
      <c r="P13" s="133"/>
      <c r="Q13" s="133"/>
      <c r="R13" s="134"/>
    </row>
    <row r="14" spans="1:18">
      <c r="L14" s="132"/>
      <c r="M14" s="142" t="s">
        <v>147</v>
      </c>
      <c r="N14" s="140">
        <v>7.0000000000000001E-3</v>
      </c>
      <c r="O14" s="141">
        <v>0</v>
      </c>
      <c r="P14" s="133"/>
      <c r="Q14" s="133"/>
      <c r="R14" s="134"/>
    </row>
    <row r="15" spans="1:18">
      <c r="L15" s="132"/>
      <c r="M15" s="142" t="s">
        <v>148</v>
      </c>
      <c r="N15" s="140">
        <v>0.61399999999999999</v>
      </c>
      <c r="O15" s="141">
        <v>0.52400000000000002</v>
      </c>
      <c r="P15" s="133"/>
      <c r="Q15" s="133"/>
      <c r="R15" s="134"/>
    </row>
    <row r="16" spans="1:18">
      <c r="L16" s="132"/>
      <c r="M16" s="142" t="s">
        <v>149</v>
      </c>
      <c r="N16" s="140">
        <v>250.94399999999999</v>
      </c>
      <c r="O16" s="141">
        <v>378.92700000000002</v>
      </c>
      <c r="P16" s="133"/>
      <c r="Q16" s="133"/>
      <c r="R16" s="134"/>
    </row>
    <row r="17" spans="2:28">
      <c r="L17" s="132"/>
      <c r="M17" s="142" t="s">
        <v>150</v>
      </c>
      <c r="N17" s="140">
        <v>5.4180000000000001</v>
      </c>
      <c r="O17" s="141">
        <v>3.36</v>
      </c>
      <c r="P17" s="133"/>
      <c r="Q17" s="133"/>
      <c r="R17" s="134"/>
    </row>
    <row r="18" spans="2:28">
      <c r="L18" s="132"/>
      <c r="M18" s="142" t="s">
        <v>151</v>
      </c>
      <c r="N18" s="140">
        <v>107.203</v>
      </c>
      <c r="O18" s="141">
        <v>66.308000000000007</v>
      </c>
      <c r="P18" s="133"/>
      <c r="Q18" s="133"/>
      <c r="R18" s="134"/>
    </row>
    <row r="19" spans="2:28">
      <c r="L19" s="132"/>
      <c r="M19" s="142" t="s">
        <v>152</v>
      </c>
      <c r="N19" s="140">
        <v>1015.966</v>
      </c>
      <c r="O19" s="141">
        <v>1424.297</v>
      </c>
      <c r="P19" s="133"/>
      <c r="Q19" s="133"/>
      <c r="R19" s="134"/>
    </row>
    <row r="20" spans="2:28">
      <c r="L20" s="132"/>
      <c r="M20" s="368" t="s">
        <v>153</v>
      </c>
      <c r="N20" s="140">
        <v>16.7</v>
      </c>
      <c r="O20" s="141">
        <v>12.949</v>
      </c>
      <c r="P20" s="133"/>
      <c r="Q20" s="133"/>
      <c r="R20" s="134"/>
    </row>
    <row r="21" spans="2:28">
      <c r="L21" s="132"/>
      <c r="M21" s="368" t="s">
        <v>154</v>
      </c>
      <c r="N21" s="140">
        <v>251.68100000000001</v>
      </c>
      <c r="O21" s="141">
        <v>255.22399999999999</v>
      </c>
      <c r="P21" s="133"/>
      <c r="Q21" s="133"/>
      <c r="R21" s="134"/>
    </row>
    <row r="22" spans="2:28">
      <c r="L22" s="132"/>
      <c r="M22" s="368" t="s">
        <v>155</v>
      </c>
      <c r="N22" s="512">
        <v>539.02099999999996</v>
      </c>
      <c r="O22" s="144">
        <v>928.16100000000006</v>
      </c>
      <c r="P22" s="133"/>
      <c r="Q22" s="133"/>
      <c r="R22" s="134"/>
    </row>
    <row r="23" spans="2:28">
      <c r="L23" s="132"/>
      <c r="M23" s="368" t="s">
        <v>156</v>
      </c>
      <c r="N23" s="513">
        <v>6.077</v>
      </c>
      <c r="O23" s="141">
        <v>6.5120000000000005</v>
      </c>
      <c r="P23" s="133"/>
      <c r="Q23" s="133"/>
      <c r="R23" s="134"/>
    </row>
    <row r="24" spans="2:28" ht="14.25" thickBot="1">
      <c r="L24" s="132"/>
      <c r="M24" s="145" t="s">
        <v>157</v>
      </c>
      <c r="N24" s="514">
        <v>112.48899999999999</v>
      </c>
      <c r="O24" s="515">
        <v>140.39099999999999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0" t="str">
        <f>N5</f>
        <v>令和3年12月審査分</v>
      </c>
      <c r="O27" s="824" t="str">
        <f>O5</f>
        <v>令和4年12月審査分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521">
        <v>4.6452249999999999</v>
      </c>
      <c r="O30" s="156">
        <v>6.597925</v>
      </c>
      <c r="P30" s="516">
        <v>42.036715121441915</v>
      </c>
      <c r="Q30" s="157"/>
      <c r="R30" s="134"/>
    </row>
    <row r="31" spans="2:28">
      <c r="L31" s="132"/>
      <c r="M31" s="142" t="s">
        <v>142</v>
      </c>
      <c r="N31" s="521">
        <v>1.907597</v>
      </c>
      <c r="O31" s="156">
        <v>2.9874589999999999</v>
      </c>
      <c r="P31" s="516">
        <v>56.608497497112864</v>
      </c>
      <c r="Q31" s="157"/>
      <c r="R31" s="134"/>
    </row>
    <row r="32" spans="2:28">
      <c r="L32" s="132"/>
      <c r="M32" s="142" t="s">
        <v>144</v>
      </c>
      <c r="N32" s="521">
        <v>2.2803999999999998E-2</v>
      </c>
      <c r="O32" s="156">
        <v>1.8716E-2</v>
      </c>
      <c r="P32" s="516">
        <v>-17.926679529907034</v>
      </c>
      <c r="Q32" s="157"/>
      <c r="R32" s="134"/>
    </row>
    <row r="33" spans="12:18" ht="13.5" customHeight="1">
      <c r="L33" s="132"/>
      <c r="M33" s="142" t="s">
        <v>145</v>
      </c>
      <c r="N33" s="521">
        <v>0.405584</v>
      </c>
      <c r="O33" s="156">
        <v>0.370701</v>
      </c>
      <c r="P33" s="516">
        <v>-8.6006844451457738</v>
      </c>
      <c r="Q33" s="157"/>
      <c r="R33" s="134"/>
    </row>
    <row r="34" spans="12:18">
      <c r="L34" s="132"/>
      <c r="M34" s="142" t="s">
        <v>149</v>
      </c>
      <c r="N34" s="522">
        <v>0.250944</v>
      </c>
      <c r="O34" s="156">
        <v>0.37892700000000001</v>
      </c>
      <c r="P34" s="516">
        <v>51.000621652639637</v>
      </c>
      <c r="Q34" s="157"/>
      <c r="R34" s="134"/>
    </row>
    <row r="35" spans="12:18">
      <c r="L35" s="132"/>
      <c r="M35" s="142" t="s">
        <v>150</v>
      </c>
      <c r="N35" s="522">
        <v>5.4180000000000001E-3</v>
      </c>
      <c r="O35" s="156">
        <v>3.3599999999999997E-3</v>
      </c>
      <c r="P35" s="516">
        <v>-37.984496124031011</v>
      </c>
      <c r="Q35" s="157"/>
      <c r="R35" s="134"/>
    </row>
    <row r="36" spans="12:18">
      <c r="L36" s="132"/>
      <c r="M36" s="142" t="s">
        <v>151</v>
      </c>
      <c r="N36" s="522">
        <v>0.10720300000000001</v>
      </c>
      <c r="O36" s="156">
        <v>6.6308000000000006E-2</v>
      </c>
      <c r="P36" s="516">
        <v>-38.147253341790808</v>
      </c>
      <c r="Q36" s="157"/>
      <c r="R36" s="134"/>
    </row>
    <row r="37" spans="12:18">
      <c r="L37" s="132"/>
      <c r="M37" s="142" t="s">
        <v>152</v>
      </c>
      <c r="N37" s="522">
        <v>1.0159659999999999</v>
      </c>
      <c r="O37" s="156">
        <v>1.4242969999999999</v>
      </c>
      <c r="P37" s="516">
        <v>40.191404043048692</v>
      </c>
      <c r="Q37" s="157"/>
      <c r="R37" s="134"/>
    </row>
    <row r="38" spans="12:18">
      <c r="L38" s="132"/>
      <c r="M38" s="368" t="s">
        <v>153</v>
      </c>
      <c r="N38" s="522">
        <v>1.67E-2</v>
      </c>
      <c r="O38" s="156">
        <v>1.2949E-2</v>
      </c>
      <c r="P38" s="516">
        <v>-22.461077844311376</v>
      </c>
      <c r="Q38" s="157"/>
      <c r="R38" s="134"/>
    </row>
    <row r="39" spans="12:18">
      <c r="L39" s="132"/>
      <c r="M39" s="368" t="s">
        <v>154</v>
      </c>
      <c r="N39" s="522">
        <v>0.25168099999999999</v>
      </c>
      <c r="O39" s="156">
        <v>0.25522400000000001</v>
      </c>
      <c r="P39" s="516">
        <v>1.4077343939351721</v>
      </c>
      <c r="Q39" s="157"/>
      <c r="R39" s="134"/>
    </row>
    <row r="40" spans="12:18">
      <c r="L40" s="132"/>
      <c r="M40" s="368" t="s">
        <v>155</v>
      </c>
      <c r="N40" s="518">
        <v>0.54214099999999998</v>
      </c>
      <c r="O40" s="156">
        <v>0.93255699999999997</v>
      </c>
      <c r="P40" s="516">
        <v>72.013738123477111</v>
      </c>
      <c r="Q40" s="157"/>
      <c r="R40" s="134"/>
    </row>
    <row r="41" spans="12:18">
      <c r="L41" s="132"/>
      <c r="M41" s="368" t="s">
        <v>156</v>
      </c>
      <c r="N41" s="518">
        <v>6.084E-3</v>
      </c>
      <c r="O41" s="156">
        <v>6.5120000000000004E-3</v>
      </c>
      <c r="P41" s="516">
        <v>7.0348454963839515</v>
      </c>
      <c r="Q41" s="157"/>
      <c r="R41" s="134"/>
    </row>
    <row r="42" spans="12:18" ht="14.25" thickBot="1">
      <c r="L42" s="132"/>
      <c r="M42" s="145" t="s">
        <v>157</v>
      </c>
      <c r="N42" s="519">
        <v>0.113103</v>
      </c>
      <c r="O42" s="159">
        <v>0.14091499999999998</v>
      </c>
      <c r="P42" s="517">
        <v>24.589975509049268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2023-02-01T06:46:40Z</dcterms:modified>
</cp:coreProperties>
</file>