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4年12月審査分）\重要性分類抜き\"/>
    </mc:Choice>
  </mc:AlternateContent>
  <xr:revisionPtr revIDLastSave="0" documentId="13_ncr:1_{212A1BE5-EBDE-435B-9DA0-4A139306B4F1}"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<sst xmlns="http://schemas.openxmlformats.org/spreadsheetml/2006/main" count="1614" uniqueCount="337">
  <si>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</si>
  <si>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</si>
  <si>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</si>
  <si>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</si>
  <si>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</si>
  <si>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</si>
  <si>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</si>
  <si>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</si>
  <si>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</si>
  <si>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</si>
  <si>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</si>
  <si>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</si>
  <si>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</si>
  <si>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</si>
  <si>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</si>
  <si>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</si>
  <si>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</si>
  <si>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</si>
  <si>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</si>
  <si>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</si>
  <si>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</si>
  <si>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</si>
  <si>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</si>
  <si>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</si>
  <si>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</si>
  <si>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</si>
  <si>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</si>
  <si>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</si>
  <si>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</si>
  <si>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</si>
  <si>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</si>
  <si>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</si>
  <si>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</si>
  <si>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</si>
  <si>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</si>
  <si>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</si>
  <si>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</si>
  <si>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</si>
  <si>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</si>
  <si>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</si>
  <si>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</si>
  <si>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</si>
  <si>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</si>
  <si>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</si>
  <si>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</si>
  <si>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</si>
  <si>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</si>
  <si>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</si>
  <si>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</si>
  <si>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</si>
  <si>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</si>
  <si>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</si>
  <si>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</si>
  <si>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</si>
  <si>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</si>
  <si>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</si>
  <si>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</si>
  <si>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</si>
  <si>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</si>
  <si>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</si>
  <si>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</si>
  <si>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</si>
  <si>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</si>
  <si>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</si>
  <si>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</si>
  <si>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</si>
  <si>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</si>
  <si>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</si>
  <si>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</si>
  <si>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</si>
  <si>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</si>
  <si>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</si>
  <si>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</si>
  <si>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</si>
  <si>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</si>
  <si>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</si>
  <si>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</si>
  <si>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</si>
  <si>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</si>
  <si>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</si>
  <si>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</si>
  <si>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</si>
  <si>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</si>
  <si>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</si>
  <si>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</si>
  <si>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</si>
  <si>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</si>
  <si>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</si>
  <si>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</si>
  <si>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</si>
  <si>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</si>
  <si>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</si>
  <si>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</si>
  <si>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</si>
  <si>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</si>
  <si>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</si>
  <si>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</si>
  <si>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</si>
  <si>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</si>
  <si>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</si>
  <si>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</si>
  <si>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</si>
  <si>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</si>
  <si>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</si>
  <si>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</si>
  <si>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</si>
  <si>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</si>
  <si>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</si>
  <si>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</si>
  <si>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</si>
  <si>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</si>
  <si>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</si>
  <si>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</si>
  <si>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</si>
  <si>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</si>
  <si>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</si>
  <si>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</si>
  <si>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</si>
  <si>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</si>
  <si>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</si>
  <si>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</si>
  <si>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</si>
  <si>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</si>
  <si>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</si>
  <si>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</si>
  <si>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</si>
  <si>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</si>
  <si>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</si>
  <si>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</si>
  <si>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</si>
  <si>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</si>
  <si>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</si>
  <si>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</si>
  <si>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</si>
  <si>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</si>
  <si>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</si>
  <si>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</si>
  <si>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</si>
  <si>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</si>
  <si>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</si>
  <si>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</si>
  <si>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</si>
  <si>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</si>
  <si>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</si>
  <si>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</si>
  <si>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</si>
  <si>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</si>
  <si>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</si>
  <si>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</si>
  <si>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</si>
  <si>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</si>
  <si>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</si>
  <si>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</si>
  <si>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</si>
  <si>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</si>
  <si>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</si>
  <si>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</si>
  <si>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</si>
  <si>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</si>
  <si>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</si>
  <si>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</si>
  <si>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</si>
  <si>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</si>
  <si>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</si>
  <si>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</si>
  <si>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</si>
  <si>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</si>
  <si>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</si>
  <si>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</si>
  <si>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</si>
  <si>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</si>
  <si>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</si>
  <si>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</si>
  <si>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</si>
  <si>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</si>
  <si>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</si>
  <si>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</si>
  <si>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</si>
  <si>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</si>
  <si>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</si>
  <si>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</si>
  <si>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</si>
  <si>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</si>
  <si>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</si>
  <si>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</si>
  <si>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</si>
  <si>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</si>
  <si>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</si>
  <si>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</si>
  <si>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</si>
  <si>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</si>
  <si>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</si>
  <si>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</si>
  <si>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</si>
  <si>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</si>
  <si>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</si>
  <si>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</si>
  <si>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</si>
  <si>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</si>
  <si>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</si>
  <si>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</si>
  <si>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</si>
  <si>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</si>
  <si>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</si>
  <si>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</si>
  <si>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都道府県</t>
    <phoneticPr fontId="19"/>
  </si>
  <si>
    <t>令和4年12月審査分</t>
    <phoneticPr fontId="2"/>
  </si>
  <si>
    <t>令和3年12月審査分</t>
    <phoneticPr fontId="2"/>
  </si>
  <si>
    <t>：令和4年12月審査分の（　）内の数値は、令和3年12月審査分に対する増減率である。</t>
    <phoneticPr fontId="2"/>
  </si>
  <si>
    <t>…</t>
  </si>
  <si>
    <t>全管掌
64.7万件</t>
  </si>
  <si>
    <t>73.3万件
（+13.3％）</t>
  </si>
  <si>
    <t>協会けんぽ（単月）
17.9万件</t>
  </si>
  <si>
    <t>19.4万件
（+8.6％）</t>
  </si>
  <si>
    <t>協会けんぽ（突合）
5.0万件</t>
  </si>
  <si>
    <t>5.2万件
（+3.5％）</t>
  </si>
  <si>
    <t>協会けんぽ（縦覧）
3.7万件</t>
  </si>
  <si>
    <t>3.4万件
（▲7.5％）</t>
  </si>
  <si>
    <t>共済組合（単月）
3.2万件</t>
  </si>
  <si>
    <t>4.5万件
（+40.0％）</t>
  </si>
  <si>
    <t>共済組合（突合）
0.9万件</t>
  </si>
  <si>
    <t>1.1万件
（+28.4％）</t>
  </si>
  <si>
    <t>共済組合（縦覧）
0.7万件</t>
  </si>
  <si>
    <t>0.7万件
（+6.2％）</t>
  </si>
  <si>
    <t>健保組合（単月）
11.3万件</t>
  </si>
  <si>
    <t>12.8万件
（+13.7％）</t>
  </si>
  <si>
    <t>健保組合（突合）
3.1万件</t>
  </si>
  <si>
    <t>3.2万件
（+4.8％）</t>
  </si>
  <si>
    <t>健保組合（縦覧）
2.4万件</t>
  </si>
  <si>
    <t>2.3万件
（▲3.9％）</t>
  </si>
  <si>
    <t>その他（単月）
10.9万件</t>
  </si>
  <si>
    <t>14.9万件
（+36.8％）</t>
  </si>
  <si>
    <t>その他（突合）
3.3万件</t>
  </si>
  <si>
    <t>3.5万件
（+5.5％）</t>
  </si>
  <si>
    <t>その他（縦覧）
2.4万件</t>
  </si>
  <si>
    <t>2.3万件
（▲6.6％）</t>
  </si>
  <si>
    <t>全管掌
331.2百万点</t>
  </si>
  <si>
    <t>311.9百万点
（▲5.8％）</t>
  </si>
  <si>
    <t>協会けんぽ（単月）
109.4百万点</t>
  </si>
  <si>
    <t>99.5百万点
（▲9.1％）</t>
  </si>
  <si>
    <t>協会けんぽ（突合）
11.2百万点</t>
  </si>
  <si>
    <t>11.4百万点
（+1.3％）</t>
  </si>
  <si>
    <t>協会けんぽ（縦覧）
10.6百万点</t>
  </si>
  <si>
    <t>9.5百万点
（▲10.2％）</t>
  </si>
  <si>
    <t>共済組合（単月）
18.1百万点</t>
  </si>
  <si>
    <t>19.6百万点
（+8.6％）</t>
  </si>
  <si>
    <t>共済組合（突合）
1.7百万点</t>
  </si>
  <si>
    <t>2.6百万点
（+47.9％）</t>
  </si>
  <si>
    <t>共済組合（縦覧）
2.0百万点</t>
  </si>
  <si>
    <t>1.8百万点
（▲7.6％）</t>
  </si>
  <si>
    <t>健保組合（単月）
66.0百万点</t>
  </si>
  <si>
    <t>61.9百万点
（▲6.3％）</t>
  </si>
  <si>
    <t>健保組合（突合）
6.1百万点</t>
  </si>
  <si>
    <t>6.3百万点
（+2.4％）</t>
  </si>
  <si>
    <t>健保組合（縦覧）
6.9百万点</t>
  </si>
  <si>
    <t>5.9百万点
（▲14.1％）</t>
  </si>
  <si>
    <t>その他（単月）
83.6百万点</t>
  </si>
  <si>
    <t>78.9百万点
（▲5.7％）</t>
  </si>
  <si>
    <t>その他（突合）
8.6百万点</t>
  </si>
  <si>
    <t>8.7百万点
（+1.3％）</t>
  </si>
  <si>
    <t>その他（縦覧）
6.9百万点</t>
  </si>
  <si>
    <t>5.9百万点
（▲14.4％）</t>
  </si>
  <si>
    <t>全管掌
16.8万件</t>
  </si>
  <si>
    <t>19.3万件
（+14.8％）</t>
  </si>
  <si>
    <t>協会けんぽ（単月）
3.2万件</t>
  </si>
  <si>
    <t>4.6万件
（+42.4％）</t>
  </si>
  <si>
    <t>協会けんぽ（突合）
1.6万件</t>
  </si>
  <si>
    <t>1.6万件
（+4.4％）</t>
  </si>
  <si>
    <t>協会けんぽ（縦覧）
2.1万件</t>
  </si>
  <si>
    <t>2.0万件
（▲1.6％）</t>
  </si>
  <si>
    <t>共済組合（単月）
0.8万件</t>
  </si>
  <si>
    <t>0.9万件
（+6.7％）</t>
  </si>
  <si>
    <t>共済組合（突合）
0.3万件</t>
  </si>
  <si>
    <t>0.3万件
（+3.5％）</t>
  </si>
  <si>
    <t>共済組合（縦覧）
0.3万件</t>
  </si>
  <si>
    <t>0.3万件
（+2.6％）</t>
  </si>
  <si>
    <t>健保組合（単月）
3.4万件</t>
  </si>
  <si>
    <t>4.1万件
（+22.8％）</t>
  </si>
  <si>
    <t>健保組合（突合）
1.1万件</t>
  </si>
  <si>
    <t>1.2万件
（+4.6％）</t>
  </si>
  <si>
    <t>健保組合（縦覧）
1.8万件</t>
  </si>
  <si>
    <t>1.9万件
（+8.1％）</t>
  </si>
  <si>
    <t>その他（単月）
1.0万件</t>
  </si>
  <si>
    <t>1.0万件
（▲0.7％）</t>
  </si>
  <si>
    <t>その他（突合）
0.6万件</t>
  </si>
  <si>
    <t>0.6万件
（▲1.2％）</t>
  </si>
  <si>
    <t>その他（縦覧）
0.6万件</t>
  </si>
  <si>
    <t>0.7万件
（+12.6％）</t>
  </si>
  <si>
    <t>全管掌
73.5百万点</t>
  </si>
  <si>
    <t>89.8百万点
（+22.2％）</t>
  </si>
  <si>
    <t>協会けんぽ（単月）
24.7百万点</t>
  </si>
  <si>
    <t>33.7百万点
（+36.7％）</t>
  </si>
  <si>
    <t>協会けんぽ（突合）
7.8百万点</t>
  </si>
  <si>
    <t>8.7百万点
（+11.1％）</t>
  </si>
  <si>
    <t>協会けんぽ（縦覧）
15.8百万点</t>
  </si>
  <si>
    <t>17.5百万点
（+10.5％）</t>
  </si>
  <si>
    <t>共済組合（単月）
2.2百万点</t>
  </si>
  <si>
    <t>2.3百万点
（+6.9％）</t>
  </si>
  <si>
    <t>共済組合（突合）
0.7百万点</t>
  </si>
  <si>
    <t>0.6百万点
（▲13.3％）</t>
  </si>
  <si>
    <t>共済組合（縦覧）
0.7百万点</t>
  </si>
  <si>
    <t>0.8百万点
（+13.4％）</t>
  </si>
  <si>
    <t>健保組合（単月）
9.5百万点</t>
  </si>
  <si>
    <t>12.4百万点
（+30.6％）</t>
  </si>
  <si>
    <t>健保組合（突合）
2.5百万点</t>
  </si>
  <si>
    <t>2.7百万点
（+11.7％）</t>
  </si>
  <si>
    <t>健保組合（縦覧）
4.1百万点</t>
  </si>
  <si>
    <t>4.6百万点
（+13.8％）</t>
  </si>
  <si>
    <t>その他（単月）
2.7百万点</t>
  </si>
  <si>
    <t>3.1百万点
（+12.6％）</t>
  </si>
  <si>
    <t>その他（突合）
1.3百万点</t>
  </si>
  <si>
    <t>1.6百万点
（+22.0％）</t>
  </si>
  <si>
    <t>その他（縦覧）
1.5百万点</t>
  </si>
  <si>
    <t>1.7百万点
（+11.8％）</t>
  </si>
  <si>
    <t>支払基金における審査状況</t>
    <rPh sb="0" eb="2">
      <t>シハライ</t>
    </rPh>
    <rPh sb="2" eb="4">
      <t>キキン</t>
    </rPh>
    <rPh sb="8" eb="10">
      <t>シンサ</t>
    </rPh>
    <rPh sb="10" eb="12">
      <t>ジョウキョウ</t>
    </rPh>
    <phoneticPr fontId="46"/>
  </si>
  <si>
    <t>令和4年12月審査分</t>
    <phoneticPr fontId="47"/>
  </si>
  <si>
    <t>特別審査委員会分再掲</t>
    <phoneticPr fontId="46"/>
  </si>
  <si>
    <t>（医科計，全請求者分）</t>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</si>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</sst>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9">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88" fontId="4" fillId="0" borderId="143"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B49C6122-F71F-4171-985F-35A466F94448}"/>
    <cellStyle name="標準_特審newレイアウト（歯科）" xfId="12" xr:uid="{B1902BD2-A95B-4D25-BB07-DC2F614D19C0}"/>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{6DE1EB67-5F96-42D7-9EE3-4849D9790245}</c15:txfldGUID>
                      <c15:f>⑦査定件!$N$58</c15:f>
                      <c15:dlblFieldTableCache>
                        <c:ptCount val="1"/>
                        <c:pt idx="0">
                          <c:v>その他（縦覧）
2.4万件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2.3万件
（▲6.6％）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{30EDE729-0C58-4686-8B8B-4782B9B51D6F}</c15:txfldGUID>
                      <c15:f>⑦査定件!$P$58</c15:f>
                      <c15:dlblFieldTableCache>
                        <c:ptCount val="1"/>
                        <c:pt idx="0">
                          <c:v>2.3万件
（▲6.6％）</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2.4264000000000001</c:v>
                </c:pt>
                <c:pt idx="1">
                  <c:v>2.2664</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{1DA3EFD5-DEB7-476C-8F1A-4EEA77F8C8E9}</c15:txfldGUID>
                      <c15:f>⑦査定件!$N$57</c15:f>
                      <c15:dlblFieldTableCache>
                        <c:ptCount val="1"/>
                        <c:pt idx="0">
                          <c:v>その他（突合）
3.3万件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3.5万件
（+5.5％）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{A4AF39FA-73D4-49AC-9F12-1C4AA2D5124F}</c15:txfldGUID>
                      <c15:f>⑦査定件!$P$57</c15:f>
                      <c15:dlblFieldTableCache>
                        <c:ptCount val="1"/>
                        <c:pt idx="0">
                          <c:v>3.5万件
（+5.5％）</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3.3227000000000002</c:v>
                </c:pt>
                <c:pt idx="1">
                  <c:v>3.5059999999999998</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{A53F3999-1E48-4E4F-A458-1671EC124D5D}</c15:txfldGUID>
                      <c15:f>⑦査定件!$N$56</c15:f>
                      <c15:dlblFieldTableCache>
                        <c:ptCount val="1"/>
                        <c:pt idx="0">
                          <c:v>その他（単月）
10.9万件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14.9万件
（+36.8％）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{29EBAB9A-8CF0-48AD-864F-3CC04FA3122B}</c15:txfldGUID>
                      <c15:f>⑦査定件!$P$56</c15:f>
                      <c15:dlblFieldTableCache>
                        <c:ptCount val="1"/>
                        <c:pt idx="0">
                          <c:v>14.9万件
（+36.8％）</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令和3年12月審査分</c:v>
                </c:pt>
                <c:pt idx="1">
                  <c:v>令和4年12月審査分</c:v>
                </c:pt>
              </c:strCache>
            </c:strRef>
          </c:cat>
          <c:val>
            <c:numRef>
              <c:f>⑦査定件!$N$40:$O$40</c:f>
              <c:numCache>
                <c:formatCode>#,##0.0;[Red]\-#,##0.0</c:formatCode>
                <c:ptCount val="2"/>
                <c:pt idx="0">
                  <c:v>10.8912</c:v>
                </c:pt>
                <c:pt idx="1">
                  <c:v>14.895200000000001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{289EA26B-CC80-454B-A8F4-BFEE1225ADBF}</c15:txfldGUID>
                      <c15:f>⑦査定件!$N$55</c15:f>
                      <c15:dlblFieldTableCache>
                        <c:ptCount val="1"/>
                        <c:pt idx="0">
                          <c:v>健保組合（縦覧）
2.4万件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2.3万件
（▲3.9％）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{B50AAE54-7964-4AA7-A2EA-DEAF2CED4CE3}</c15:txfldGUID>
                      <c15:f>⑦査定件!$P$55</c15:f>
                      <c15:dlblFieldTableCache>
                        <c:ptCount val="1"/>
                        <c:pt idx="0">
                          <c:v>2.3万件
（▲3.9％）</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2.4182999999999999</c:v>
                </c:pt>
                <c:pt idx="1">
                  <c:v>2.3237999999999999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{8A959419-E584-42AB-A89E-0140E61D274A}</c15:txfldGUID>
                      <c15:f>⑦査定件!$N$54</c15:f>
                      <c15:dlblFieldTableCache>
                        <c:ptCount val="1"/>
                        <c:pt idx="0">
                          <c:v>健保組合（突合）
3.1万件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3.2万件
（+4.8％）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{F976C876-129D-4A33-AC18-5777635D9AE6}</c15:txfldGUID>
                      <c15:f>⑦査定件!$P$54</c15:f>
                      <c15:dlblFieldTableCache>
                        <c:ptCount val="1"/>
                        <c:pt idx="0">
                          <c:v>3.2万件
（+4.8％）</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3.0501</c:v>
                </c:pt>
                <c:pt idx="1">
                  <c:v>3.1962000000000002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11.3万件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{7A4116B3-05EF-4068-9E2F-9F4A32CA89BD}</c15:txfldGUID>
                      <c15:f>⑦査定件!$N$53</c15:f>
                      <c15:dlblFieldTableCache>
                        <c:ptCount val="1"/>
                        <c:pt idx="0">
                          <c:v>健保組合（単月）
11.3万件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12.8万件
（+13.7％）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{6F0C4462-8694-4C4E-928E-8D9F9399E628}</c15:txfldGUID>
                      <c15:f>⑦査定件!$P$53</c15:f>
                      <c15:dlblFieldTableCache>
                        <c:ptCount val="1"/>
                        <c:pt idx="0">
                          <c:v>12.8万件
（+13.7％）</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令和3年12月審査分</c:v>
                </c:pt>
                <c:pt idx="1">
                  <c:v>令和4年12月審査分</c:v>
                </c:pt>
              </c:strCache>
            </c:strRef>
          </c:cat>
          <c:val>
            <c:numRef>
              <c:f>⑦査定件!$N$37:$O$37</c:f>
              <c:numCache>
                <c:formatCode>#,##0.0;[Red]\-#,##0.0</c:formatCode>
                <c:ptCount val="2"/>
                <c:pt idx="0">
                  <c:v>11.2628</c:v>
                </c:pt>
                <c:pt idx="1">
                  <c:v>12.804600000000001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{E73366CB-E001-4552-99A4-A4ABB5E840A0}</c15:txfldGUID>
                      <c15:f>⑦査定件!$N$52</c15:f>
                      <c15:dlblFieldTableCache>
                        <c:ptCount val="1"/>
                        <c:pt idx="0">
                          <c:v>共済組合（縦覧）
0.7万件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0.7万件
（+6.2％）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{BC3E585A-33B9-4FB4-8929-C0216747D8A4}</c15:txfldGUID>
                      <c15:f>⑦査定件!$P$52</c15:f>
                      <c15:dlblFieldTableCache>
                        <c:ptCount val="1"/>
                        <c:pt idx="0">
                          <c:v>0.7万件
（+6.2％）</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0.66890000000000005</c:v>
                </c:pt>
                <c:pt idx="1">
                  <c:v>0.7107</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{B9A3B033-910D-41B1-9E8C-2418CCCC0B84}</c15:txfldGUID>
                      <c15:f>⑦査定件!$N$51</c15:f>
                      <c15:dlblFieldTableCache>
                        <c:ptCount val="1"/>
                        <c:pt idx="0">
                          <c:v>共済組合（突合）
0.9万件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1.1万件
（+28.4％）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{AEF90D97-C467-44B3-8AFF-AB935EBF1B22}</c15:txfldGUID>
                      <c15:f>⑦査定件!$P$51</c15:f>
                      <c15:dlblFieldTableCache>
                        <c:ptCount val="1"/>
                        <c:pt idx="0">
                          <c:v>1.1万件
（+28.4％）</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0.86119999999999997</c:v>
                </c:pt>
                <c:pt idx="1">
                  <c:v>1.1053999999999999</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{239E9E81-5C8E-4C12-B58C-5047D3F1C466}</c15:txfldGUID>
                      <c15:f>⑦査定件!$N$50</c15:f>
                      <c15:dlblFieldTableCache>
                        <c:ptCount val="1"/>
                        <c:pt idx="0">
                          <c:v>共済組合（単月）
3.2万件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4.5万件
（+40.0％）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{A068D5C9-7570-45BD-A5DE-7C2AC0AD1D7D}</c15:txfldGUID>
                      <c15:f>⑦査定件!$P$50</c15:f>
                      <c15:dlblFieldTableCache>
                        <c:ptCount val="1"/>
                        <c:pt idx="0">
                          <c:v>4.5万件
（+40.0％）</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令和3年12月審査分</c:v>
                </c:pt>
                <c:pt idx="1">
                  <c:v>令和4年12月審査分</c:v>
                </c:pt>
              </c:strCache>
            </c:strRef>
          </c:cat>
          <c:val>
            <c:numRef>
              <c:f>⑦査定件!$N$34:$O$34</c:f>
              <c:numCache>
                <c:formatCode>#,##0.0;[Red]\-#,##0.0</c:formatCode>
                <c:ptCount val="2"/>
                <c:pt idx="0">
                  <c:v>3.1890999999999998</c:v>
                </c:pt>
                <c:pt idx="1">
                  <c:v>4.4649000000000001</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{FAD4FC8D-9F14-4945-AD3D-CD280015F6CC}</c15:txfldGUID>
                      <c15:f>⑦査定件!$N$49</c15:f>
                      <c15:dlblFieldTableCache>
                        <c:ptCount val="1"/>
                        <c:pt idx="0">
                          <c:v>協会けんぽ（縦覧）
3.7万件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3.4万件
（▲7.5％）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{BD088895-13FF-4EF2-8929-5BB4500D29A8}</c15:txfldGUID>
                      <c15:f>⑦査定件!$P$49</c15:f>
                      <c15:dlblFieldTableCache>
                        <c:ptCount val="1"/>
                        <c:pt idx="0">
                          <c:v>3.4万件
（▲7.5％）</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3.7263999999999999</c:v>
                </c:pt>
                <c:pt idx="1">
                  <c:v>3.4462999999999999</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{87E43A62-D4EA-4C58-8370-52BE689FD6CD}</c15:txfldGUID>
                      <c15:f>⑦査定件!$N$48</c15:f>
                      <c15:dlblFieldTableCache>
                        <c:ptCount val="1"/>
                        <c:pt idx="0">
                          <c:v>協会けんぽ（突合）
5.0万件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5.2万件
（+3.5％）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{0152E23F-4944-4812-B8E5-AF6D7CBB1E20}</c15:txfldGUID>
                      <c15:f>⑦査定件!$P$48</c15:f>
                      <c15:dlblFieldTableCache>
                        <c:ptCount val="1"/>
                        <c:pt idx="0">
                          <c:v>5.2万件
（+3.5％）</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4.9851000000000001</c:v>
                </c:pt>
                <c:pt idx="1">
                  <c:v>5.1582999999999997</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17.9万件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{95D5650F-AB5E-469C-9F99-4DA480201A6C}</c15:txfldGUID>
                      <c15:f>⑦査定件!$N$47</c15:f>
                      <c15:dlblFieldTableCache>
                        <c:ptCount val="1"/>
                        <c:pt idx="0">
                          <c:v>協会けんぽ（単月）
17.9万件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19.4万件
（+8.6％）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{FC3390F8-4743-4034-8952-FE235BE16EB0}</c15:txfldGUID>
                      <c15:f>⑦査定件!$P$47</c15:f>
                      <c15:dlblFieldTableCache>
                        <c:ptCount val="1"/>
                        <c:pt idx="0">
                          <c:v>19.4万件
（+8.6％）</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令和3年12月審査分</c:v>
                </c:pt>
                <c:pt idx="1">
                  <c:v>令和4年12月審査分</c:v>
                </c:pt>
              </c:strCache>
            </c:strRef>
          </c:cat>
          <c:val>
            <c:numRef>
              <c:f>⑦査定件!$N$31:$O$31</c:f>
              <c:numCache>
                <c:formatCode>#,##0.0;[Red]\-#,##0.0</c:formatCode>
                <c:ptCount val="2"/>
                <c:pt idx="0">
                  <c:v>17.8765</c:v>
                </c:pt>
                <c:pt idx="1">
                  <c:v>19.407900000000001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64.7万件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{F0BE2ECA-026A-4092-9A78-AC5919EC34E8}</c15:txfldGUID>
                      <c15:f>⑦査定件!$N$46</c15:f>
                      <c15:dlblFieldTableCache>
                        <c:ptCount val="1"/>
                        <c:pt idx="0">
                          <c:v>全管掌
64.7万件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73.3万件
（+13.3％）</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{B8578FA0-3223-4F5B-B17D-C305B75D8DC2}</c15:txfldGUID>
                      <c15:f>⑦査定件!$P$46</c15:f>
                      <c15:dlblFieldTableCache>
                        <c:ptCount val="1"/>
                        <c:pt idx="0">
                          <c:v>73.3万件
（+13.3％）</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64.678700000000006</c:v>
                </c:pt>
                <c:pt idx="1">
                  <c:v>73.285700000000006</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6.9百万点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{04749925-9ECD-4BCC-9C1F-0F7F8BDA048D}</c15:txfldGUID>
                      <c15:f>⑧査定点!$N$58</c15:f>
                      <c15:dlblFieldTableCache>
                        <c:ptCount val="1"/>
                        <c:pt idx="0">
                          <c:v>その他（縦覧）
6.9百万点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5.9百万点
（▲14.4％）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{3709A595-231B-49C6-9D51-C78D212B4EF1}</c15:txfldGUID>
                      <c15:f>⑧査定点!$P$58</c15:f>
                      <c15:dlblFieldTableCache>
                        <c:ptCount val="1"/>
                        <c:pt idx="0">
                          <c:v>5.9百万点
（▲14.4％）</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6.921926</c:v>
                </c:pt>
                <c:pt idx="1">
                  <c:v>5.9275959999999994</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8.6百万点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{8843255E-0D46-45B8-A4D7-74BFAA7B2DB3}</c15:txfldGUID>
                      <c15:f>⑧査定点!$N$57</c15:f>
                      <c15:dlblFieldTableCache>
                        <c:ptCount val="1"/>
                        <c:pt idx="0">
                          <c:v>その他（突合）
8.6百万点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8.7百万点
（+1.3％）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{5A6D9625-7482-4438-A9D2-49E52C94A708}</c15:txfldGUID>
                      <c15:f>⑧査定点!$P$57</c15:f>
                      <c15:dlblFieldTableCache>
                        <c:ptCount val="1"/>
                        <c:pt idx="0">
                          <c:v>8.7百万点
（+1.3％）</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8.5680509999999988</c:v>
                </c:pt>
                <c:pt idx="1">
                  <c:v>8.6758319999999998</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83.6百万点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{F2F2CA32-677A-4FB2-893C-78E0407F7854}</c15:txfldGUID>
                      <c15:f>⑧査定点!$N$56</c15:f>
                      <c15:dlblFieldTableCache>
                        <c:ptCount val="1"/>
                        <c:pt idx="0">
                          <c:v>その他（単月）
83.6百万点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78.9百万点
（▲5.7％）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{9C402461-D4B0-493A-8717-ACF112152DE3}</c15:txfldGUID>
                      <c15:f>⑧査定点!$P$56</c15:f>
                      <c15:dlblFieldTableCache>
                        <c:ptCount val="1"/>
                        <c:pt idx="0">
                          <c:v>78.9百万点
（▲5.7％）</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令和3年12月審査分</c:v>
                </c:pt>
                <c:pt idx="1">
                  <c:v>令和4年12月審査分</c:v>
                </c:pt>
              </c:strCache>
            </c:strRef>
          </c:cat>
          <c:val>
            <c:numRef>
              <c:f>⑧査定点!$N$40:$O$40</c:f>
              <c:numCache>
                <c:formatCode>#,##0.0;[Red]\-#,##0.0</c:formatCode>
                <c:ptCount val="2"/>
                <c:pt idx="0">
                  <c:v>83.644745</c:v>
                </c:pt>
                <c:pt idx="1">
                  <c:v>78.873870999999994</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{083E6B85-D9BB-49B3-B65E-3903690A0715}</c15:txfldGUID>
                      <c15:f>⑧査定点!$N$55</c15:f>
                      <c15:dlblFieldTableCache>
                        <c:ptCount val="1"/>
                        <c:pt idx="0">
                          <c:v>健保組合（縦覧）
6.9百万点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5.9百万点
（▲14.1％）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{B5ACDC77-ADB7-4F36-ABAE-D10B7D8610FE}</c15:txfldGUID>
                      <c15:f>⑧査定点!$P$55</c15:f>
                      <c15:dlblFieldTableCache>
                        <c:ptCount val="1"/>
                        <c:pt idx="0">
                          <c:v>5.9百万点
（▲14.1％）</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6.9059440000000007</c:v>
                </c:pt>
                <c:pt idx="1">
                  <c:v>5.9289480000000001</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6.1百万点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{9B92D460-D83F-4C4E-B957-0A22734FC7FC}</c15:txfldGUID>
                      <c15:f>⑧査定点!$N$54</c15:f>
                      <c15:dlblFieldTableCache>
                        <c:ptCount val="1"/>
                        <c:pt idx="0">
                          <c:v>健保組合（突合）
6.1百万点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tx>
                <c:strRef>
                  <c:f>⑧査定点!$P$54</c:f>
                  <c:strCache>
                    <c:ptCount val="1"/>
                    <c:pt idx="0">
                      <c:v>6.3百万点
（+2.4％）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{64272520-CC59-4655-A0B1-0B1CD8FDA64C}</c15:txfldGUID>
                      <c15:f>⑧査定点!$P$54</c15:f>
                      <c15:dlblFieldTableCache>
                        <c:ptCount val="1"/>
                        <c:pt idx="0">
                          <c:v>6.3百万点
（+2.4％）</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6.1191450000000005</c:v>
                </c:pt>
                <c:pt idx="1">
                  <c:v>6.2652659999999996</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66.0百万点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{469DED59-F6C6-49DB-A18F-BEBBDFD53CD7}</c15:txfldGUID>
                      <c15:f>⑧査定点!$N$53</c15:f>
                      <c15:dlblFieldTableCache>
                        <c:ptCount val="1"/>
                        <c:pt idx="0">
                          <c:v>健保組合（単月）
66.0百万点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61.9百万点
（▲6.3％）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{4C46D188-6776-4A92-9346-AB38F9DBF1A3}</c15:txfldGUID>
                      <c15:f>⑧査定点!$P$53</c15:f>
                      <c15:dlblFieldTableCache>
                        <c:ptCount val="1"/>
                        <c:pt idx="0">
                          <c:v>61.9百万点
（▲6.3％）</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令和3年12月審査分</c:v>
                </c:pt>
                <c:pt idx="1">
                  <c:v>令和4年12月審査分</c:v>
                </c:pt>
              </c:strCache>
            </c:strRef>
          </c:cat>
          <c:val>
            <c:numRef>
              <c:f>⑧査定点!$N$37:$O$37</c:f>
              <c:numCache>
                <c:formatCode>#,##0.0;[Red]\-#,##0.0</c:formatCode>
                <c:ptCount val="2"/>
                <c:pt idx="0">
                  <c:v>66.023332999999994</c:v>
                </c:pt>
                <c:pt idx="1">
                  <c:v>61.87435</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{C23DFBF5-89EC-4ACC-A981-5DEB9A23FC95}</c15:txfldGUID>
                      <c15:f>⑧査定点!$N$52</c15:f>
                      <c15:dlblFieldTableCache>
                        <c:ptCount val="1"/>
                        <c:pt idx="0">
                          <c:v>共済組合（縦覧）
2.0百万点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1.8百万点
（▲7.6％）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{12811637-EE4B-45CF-86F9-3E9331F54FDF}</c15:txfldGUID>
                      <c15:f>⑧査定点!$P$52</c15:f>
                      <c15:dlblFieldTableCache>
                        <c:ptCount val="1"/>
                        <c:pt idx="0">
                          <c:v>1.8百万点
（▲7.6％）</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1.953789</c:v>
                </c:pt>
                <c:pt idx="1">
                  <c:v>1.805469</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{86B990D1-A59B-4F40-9429-327CA11CD650}</c15:txfldGUID>
                      <c15:f>⑧査定点!$N$51</c15:f>
                      <c15:dlblFieldTableCache>
                        <c:ptCount val="1"/>
                        <c:pt idx="0">
                          <c:v>共済組合（突合）
1.7百万点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2.6百万点
（+47.9％）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{1D796728-3EF1-42BB-A32B-ACE7DF8D49C1}</c15:txfldGUID>
                      <c15:f>⑧査定点!$P$51</c15:f>
                      <c15:dlblFieldTableCache>
                        <c:ptCount val="1"/>
                        <c:pt idx="0">
                          <c:v>2.6百万点
（+47.9％）</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1.7279949999999999</c:v>
                </c:pt>
                <c:pt idx="1">
                  <c:v>2.5555859999999999</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18.1百万点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{70FAB2DB-3FF4-4B6F-BAC6-057EF9BA271D}</c15:txfldGUID>
                      <c15:f>⑧査定点!$N$50</c15:f>
                      <c15:dlblFieldTableCache>
                        <c:ptCount val="1"/>
                        <c:pt idx="0">
                          <c:v>共済組合（単月）
18.1百万点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19.6百万点
（+8.6％）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{E3E962FE-5514-490C-AFE3-61FF11B33603}</c15:txfldGUID>
                      <c15:f>⑧査定点!$P$50</c15:f>
                      <c15:dlblFieldTableCache>
                        <c:ptCount val="1"/>
                        <c:pt idx="0">
                          <c:v>19.6百万点
（+8.6％）</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令和3年12月審査分</c:v>
                </c:pt>
                <c:pt idx="1">
                  <c:v>令和4年12月審査分</c:v>
                </c:pt>
              </c:strCache>
            </c:strRef>
          </c:cat>
          <c:val>
            <c:numRef>
              <c:f>⑧査定点!$N$34:$O$34</c:f>
              <c:numCache>
                <c:formatCode>#,##0.0;[Red]\-#,##0.0</c:formatCode>
                <c:ptCount val="2"/>
                <c:pt idx="0">
                  <c:v>18.058312000000001</c:v>
                </c:pt>
                <c:pt idx="1">
                  <c:v>19.605036999999999</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10.6百万点</c:v>
                    </c:pt>
                  </c:strCache>
                </c:strRef>
              </c:tx>
              <c:dLblPos val="inEnd"/>
              <c:showLegendKey val="0"/>
              <c:showVal val="1"/>
              <c:showCatName val="0"/>
              <c:showSerName val="0"/>
              <c:showPercent val="0"/>
              <c:showBubbleSize val="0"/>
              <c:extLst>
                <c:ext xmlns:c15="http://schemas.microsoft.com/office/drawing/2012/chart" uri="{CE6537A1-D6FC-4f65-9D91-7224C49458BB}">
                  <c15:dlblFieldTable>
                    <c15:dlblFTEntry>
                      <c15:txfldGUID>{783F03FC-3D52-4B7A-B570-967B8A40ED7D}</c15:txfldGUID>
                      <c15:f>⑧査定点!$N$49</c15:f>
                      <c15:dlblFieldTableCache>
                        <c:ptCount val="1"/>
                        <c:pt idx="0">
                          <c:v>協会けんぽ（縦覧）
10.6百万点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9.5百万点
（▲10.2％）</c:v>
                    </c:pt>
                  </c:strCache>
                </c:strRef>
              </c:tx>
              <c:dLblPos val="inEnd"/>
              <c:showLegendKey val="0"/>
              <c:showVal val="1"/>
              <c:showCatName val="0"/>
              <c:showSerName val="0"/>
              <c:showPercent val="0"/>
              <c:showBubbleSize val="0"/>
              <c:extLst>
                <c:ext xmlns:c15="http://schemas.microsoft.com/office/drawing/2012/chart" uri="{CE6537A1-D6FC-4f65-9D91-7224C49458BB}">
                  <c15:dlblFieldTable>
                    <c15:dlblFTEntry>
                      <c15:txfldGUID>{CB08B5FE-A874-4D89-BC5F-E3087399FB0F}</c15:txfldGUID>
                      <c15:f>⑧査定点!$P$49</c15:f>
                      <c15:dlblFieldTableCache>
                        <c:ptCount val="1"/>
                        <c:pt idx="0">
                          <c:v>9.5百万点
（▲10.2％）</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inEnd"/>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⑧査定点!$N$33:$O$33</c:f>
              <c:numCache>
                <c:formatCode>#,##0.0;[Red]\-#,##0.0</c:formatCode>
                <c:ptCount val="2"/>
                <c:pt idx="0">
                  <c:v>10.582625</c:v>
                </c:pt>
                <c:pt idx="1">
                  <c:v>9.5032160000000001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11.2百万点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inBase"/>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{7403460C-F460-415C-A5A4-43633CE3FFA7}</c15:txfldGUID>
                      <c15:f>⑧査定点!$N$48</c15:f>
                      <c15:dlblFieldTableCache>
                        <c:ptCount val="1"/>
                        <c:pt idx="0">
                          <c:v>協会けんぽ（突合）
11.2百万点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11.4百万点
（+1.3％）</c:v>
                    </c:pt>
                  </c:strCache>
                </c:strRef>
              </c:tx>
              <c:dLblPos val="inBase"/>
              <c:showLegendKey val="0"/>
              <c:showVal val="1"/>
              <c:showCatName val="0"/>
              <c:showSerName val="0"/>
              <c:showPercent val="0"/>
              <c:showBubbleSize val="0"/>
              <c:extLst>
                <c:ext xmlns:c15="http://schemas.microsoft.com/office/drawing/2012/chart" uri="{CE6537A1-D6FC-4f65-9D91-7224C49458BB}">
                  <c15:dlblFieldTable>
                    <c15:dlblFTEntry>
                      <c15:txfldGUID>{8A1B1827-42B9-490D-B12F-9643B8560D32}</c15:txfldGUID>
                      <c15:f>⑧査定点!$P$48</c15:f>
                      <c15:dlblFieldTableCache>
                        <c:ptCount val="1"/>
                        <c:pt idx="0">
                          <c:v>11.4百万点
（+1.3％）</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11.227423</c:v>
                </c:pt>
                <c:pt idx="1">
                  <c:v>11.377004000000001</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109.4百万点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{565B24FC-77B2-4D5D-B82B-ED061765FBD3}</c15:txfldGUID>
                      <c15:f>⑧査定点!$N$47</c15:f>
                      <c15:dlblFieldTableCache>
                        <c:ptCount val="1"/>
                        <c:pt idx="0">
                          <c:v>協会けんぽ（単月）
109.4百万点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99.5百万点
（▲9.1％）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{869963C2-855E-48E9-81E9-5AD64CA9CC61}</c15:txfldGUID>
                      <c15:f>⑧査定点!$P$47</c15:f>
                      <c15:dlblFieldTableCache>
                        <c:ptCount val="1"/>
                        <c:pt idx="0">
                          <c:v>99.5百万点
（▲9.1％）</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令和3年12月審査分</c:v>
                </c:pt>
                <c:pt idx="1">
                  <c:v>令和4年12月審査分</c:v>
                </c:pt>
              </c:strCache>
            </c:strRef>
          </c:cat>
          <c:val>
            <c:numRef>
              <c:f>⑧査定点!$N$31:$O$31</c:f>
              <c:numCache>
                <c:formatCode>#,##0.0;[Red]\-#,##0.0</c:formatCode>
                <c:ptCount val="2"/>
                <c:pt idx="0">
                  <c:v>109.442633</c:v>
                </c:pt>
                <c:pt idx="1">
                  <c:v>99.525383000000005</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331.2百万点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{786E340B-5D98-4BBE-81D9-4E8278047109}</c15:txfldGUID>
                      <c15:f>⑧査定点!$N$46</c15:f>
                      <c15:dlblFieldTableCache>
                        <c:ptCount val="1"/>
                        <c:pt idx="0">
                          <c:v>全管掌
331.2百万点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311.9百万点
（▲5.8％）</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{D17EB733-C527-4869-8731-DFDECDA87D42}</c15:txfldGUID>
                      <c15:f>⑧査定点!$P$46</c15:f>
                      <c15:dlblFieldTableCache>
                        <c:ptCount val="1"/>
                        <c:pt idx="0">
                          <c:v>311.9百万点
（▲5.8％）</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331.17592099999996</c:v>
                </c:pt>
                <c:pt idx="1">
                  <c:v>311.91755800000004</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{6A02D1B0-2B60-48FB-A5C6-B879FD410ED7}</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0.7万件
（+12.6％）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{5C61C2EC-8D27-4C98-8EFB-45E74AF3E318}</c15:txfldGUID>
                      <c15:f>⑨再審件!$P$58</c15:f>
                      <c15:dlblFieldTableCache>
                        <c:ptCount val="1"/>
                        <c:pt idx="0">
                          <c:v>0.7万件
（+12.6％）</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0.64439999999999997</c:v>
                </c:pt>
                <c:pt idx="1">
                  <c:v>0.72570000000000001</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{15944A4F-932D-4EAE-B976-ED9B0E70A871}</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tx>
                <c:strRef>
                  <c:f>⑨再審件!$P$57</c:f>
                  <c:strCache>
                    <c:ptCount val="1"/>
                    <c:pt idx="0">
                      <c:v>0.6万件
（▲1.2％）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{E8112D37-9CC0-4354-9E2C-CF558CF4FBC7}</c15:txfldGUID>
                      <c15:f>⑨再審件!$P$57</c15:f>
                      <c15:dlblFieldTableCache>
                        <c:ptCount val="1"/>
                        <c:pt idx="0">
                          <c:v>0.6万件
（▲1.2％）</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0.61929999999999996</c:v>
                </c:pt>
                <c:pt idx="1">
                  <c:v>0.61199999999999999</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{570C6AD5-FEAC-493C-8F70-6746D4DCEF38}</c15:txfldGUID>
                      <c15:f>⑨再審件!$N$56</c15:f>
                      <c15:dlblFieldTableCache>
                        <c:ptCount val="1"/>
                        <c:pt idx="0">
                          <c:v>その他（単月）
1.0万件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1.0万件
（▲0.7％）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{091437E0-1BFA-4CDC-8659-51E4D83942C5}</c15:txfldGUID>
                      <c15:f>⑨再審件!$P$56</c15:f>
                      <c15:dlblFieldTableCache>
                        <c:ptCount val="1"/>
                        <c:pt idx="0">
                          <c:v>1.0万件
（▲0.7％）</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令和3年12月審査分</c:v>
                </c:pt>
                <c:pt idx="1">
                  <c:v>令和4年12月審査分</c:v>
                </c:pt>
              </c:strCache>
            </c:strRef>
          </c:cat>
          <c:val>
            <c:numRef>
              <c:f>⑨再審件!$N$40:$O$40</c:f>
              <c:numCache>
                <c:formatCode>#,##0.0;[Red]\-#,##0.0</c:formatCode>
                <c:ptCount val="2"/>
                <c:pt idx="0">
                  <c:v>1.0107999999999999</c:v>
                </c:pt>
                <c:pt idx="1">
                  <c:v>1.0035000000000001</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{96FFA464-EF49-4FDD-A382-F05B9D5EC924}</c15:txfldGUID>
                      <c15:f>⑨再審件!$N$55</c15:f>
                      <c15:dlblFieldTableCache>
                        <c:ptCount val="1"/>
                        <c:pt idx="0">
                          <c:v>健保組合（縦覧）
1.8万件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1.9万件
（+8.1％）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{4CA5062E-7708-4E27-90A0-7434B5071E3F}</c15:txfldGUID>
                      <c15:f>⑨再審件!$P$55</c15:f>
                      <c15:dlblFieldTableCache>
                        <c:ptCount val="1"/>
                        <c:pt idx="0">
                          <c:v>1.9万件
（+8.1％）</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1.7514000000000001</c:v>
                </c:pt>
                <c:pt idx="1">
                  <c:v>1.8937999999999999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{E41B14B0-6F5E-41CD-960F-BC65973F12CE}</c15:txfldGUID>
                      <c15:f>⑨再審件!$N$54</c15:f>
                      <c15:dlblFieldTableCache>
                        <c:ptCount val="1"/>
                        <c:pt idx="0">
                          <c:v>健保組合（突合）
1.1万件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{03CCBD9A-6B75-4FEF-8F1E-964EB273AED2}</c15:txfldGUID>
                      <c15:f>⑨再審件!$P$54</c15:f>
                      <c15:dlblFieldTableCache>
                        <c:ptCount val="1"/>
                        <c:pt idx="0">
                          <c:v>1.2万件
（+4.6％）</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1.143</c:v>
                </c:pt>
                <c:pt idx="1">
                  <c:v>1.1955</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{5D2EF54F-7281-4ED9-B4BF-E6F66695A1C5}</c15:txfldGUID>
                      <c15:f>⑨再審件!$N$53</c15:f>
                      <c15:dlblFieldTableCache>
                        <c:ptCount val="1"/>
                        <c:pt idx="0">
                          <c:v>健保組合（単月）
3.4万件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4.1万件
（+22.8％）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{7156DBB8-5241-49FC-BEB8-AD2D09F11820}</c15:txfldGUID>
                      <c15:f>⑨再審件!$P$53</c15:f>
                      <c15:dlblFieldTableCache>
                        <c:ptCount val="1"/>
                        <c:pt idx="0">
                          <c:v>4.1万件
（+22.8％）</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令和3年12月審査分</c:v>
                </c:pt>
                <c:pt idx="1">
                  <c:v>令和4年12月審査分</c:v>
                </c:pt>
              </c:strCache>
            </c:strRef>
          </c:cat>
          <c:val>
            <c:numRef>
              <c:f>⑨再審件!$N$37:$O$37</c:f>
              <c:numCache>
                <c:formatCode>#,##0.0;[Red]\-#,##0.0</c:formatCode>
                <c:ptCount val="2"/>
                <c:pt idx="0">
                  <c:v>3.3511000000000002</c:v>
                </c:pt>
                <c:pt idx="1">
                  <c:v>4.1165000000000003</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{E47E3738-ED5D-43DC-83F7-1EC3974DD813}</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0.3万件
（+2.6％）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{5E9CC65B-FF6C-474C-989C-C5339D599395}</c15:txfldGUID>
                      <c15:f>⑨再審件!$P$52</c15:f>
                      <c15:dlblFieldTableCache>
                        <c:ptCount val="1"/>
                        <c:pt idx="0">
                          <c:v>0.3万件
（+2.6％）</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0.33250000000000002</c:v>
                </c:pt>
                <c:pt idx="1">
                  <c:v>0.3412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{8BB0366D-2F0D-48E2-A4F5-5225B58695B8}</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{2B642490-7814-4475-9BF3-0E738BB10F98}</c15:txfldGUID>
                      <c15:f>⑨再審件!$P$51</c15:f>
                      <c15:dlblFieldTableCache>
                        <c:ptCount val="1"/>
                        <c:pt idx="0">
                          <c:v>0.3万件
（+3.5％）</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0.28129999999999999</c:v>
                </c:pt>
                <c:pt idx="1">
                  <c:v>0.29110000000000003</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{3AB2BB68-1CFD-4849-B67C-88307BAB18E6}</c15:txfldGUID>
                      <c15:f>⑨再審件!$N$50</c15:f>
                      <c15:dlblFieldTableCache>
                        <c:ptCount val="1"/>
                        <c:pt idx="0">
                          <c:v>共済組合（単月）
0.8万件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0.9万件
（+6.7％）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{F0A78A18-457F-47BD-BFA6-B2107EBD5F29}</c15:txfldGUID>
                      <c15:f>⑨再審件!$P$50</c15:f>
                      <c15:dlblFieldTableCache>
                        <c:ptCount val="1"/>
                        <c:pt idx="0">
                          <c:v>0.9万件
（+6.7％）</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令和3年12月審査分</c:v>
                </c:pt>
                <c:pt idx="1">
                  <c:v>令和4年12月審査分</c:v>
                </c:pt>
              </c:strCache>
            </c:strRef>
          </c:cat>
          <c:val>
            <c:numRef>
              <c:f>⑨再審件!$N$34:$O$34</c:f>
              <c:numCache>
                <c:formatCode>#,##0.0;[Red]\-#,##0.0</c:formatCode>
                <c:ptCount val="2"/>
                <c:pt idx="0">
                  <c:v>0.83640000000000003</c:v>
                </c:pt>
                <c:pt idx="1">
                  <c:v>0.89229999999999998</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{D40484A2-DBAC-4A53-A2F1-98F175418A31}</c15:txfldGUID>
                      <c15:f>⑨再審件!$N$49</c15:f>
                      <c15:dlblFieldTableCache>
                        <c:ptCount val="1"/>
                        <c:pt idx="0">
                          <c:v>協会けんぽ（縦覧）
2.1万件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2.0万件
（▲1.6％）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{6EE59EC5-FDA2-4A5D-8DF6-8FDC72A834C6}</c15:txfldGUID>
                      <c15:f>⑨再審件!$P$49</c15:f>
                      <c15:dlblFieldTableCache>
                        <c:ptCount val="1"/>
                        <c:pt idx="0">
                          <c:v>2.0万件
（▲1.6％）</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2.0617999999999999</c:v>
                </c:pt>
                <c:pt idx="1">
                  <c:v>2.0287000000000002</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{B6305967-23DF-4A7A-BF3C-D4306C9D4264}</c15:txfldGUID>
                      <c15:f>⑨再審件!$N$48</c15:f>
                      <c15:dlblFieldTableCache>
                        <c:ptCount val="1"/>
                        <c:pt idx="0">
                          <c:v>協会けんぽ（突合）
1.6万件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1.6万件
（+4.4％）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{7D19CBEF-780C-47C8-9AF8-A9B0F0CC8A58}</c15:txfldGUID>
                      <c15:f>⑨再審件!$P$48</c15:f>
                      <c15:dlblFieldTableCache>
                        <c:ptCount val="1"/>
                        <c:pt idx="0">
                          <c:v>1.6万件
（+4.4％）</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1.5673999999999999</c:v>
                </c:pt>
                <c:pt idx="1">
                  <c:v>1.6363000000000001</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{94C4FE06-3A87-4280-94F4-16CA6DE57F31}</c15:txfldGUID>
                      <c15:f>⑨再審件!$N$47</c15:f>
                      <c15:dlblFieldTableCache>
                        <c:ptCount val="1"/>
                        <c:pt idx="0">
                          <c:v>協会けんぽ（単月）
3.2万件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4.6万件
（+42.4％）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{E13CCC22-C0D2-4CFA-B925-04352D274CB4}</c15:txfldGUID>
                      <c15:f>⑨再審件!$P$47</c15:f>
                      <c15:dlblFieldTableCache>
                        <c:ptCount val="1"/>
                        <c:pt idx="0">
                          <c:v>4.6万件
（+42.4％）</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令和3年12月審査分</c:v>
                </c:pt>
                <c:pt idx="1">
                  <c:v>令和4年12月審査分</c:v>
                </c:pt>
              </c:strCache>
            </c:strRef>
          </c:cat>
          <c:val>
            <c:numRef>
              <c:f>⑨再審件!$N$31:$O$31</c:f>
              <c:numCache>
                <c:formatCode>#,##0.0;[Red]\-#,##0.0</c:formatCode>
                <c:ptCount val="2"/>
                <c:pt idx="0">
                  <c:v>3.2016</c:v>
                </c:pt>
                <c:pt idx="1">
                  <c:v>4.5587999999999997</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16.8万件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{85A3FD1C-91F6-41AE-B1B5-C5A1A0E744E2}</c15:txfldGUID>
                      <c15:f>⑨再審件!$N$46</c15:f>
                      <c15:dlblFieldTableCache>
                        <c:ptCount val="1"/>
                        <c:pt idx="0">
                          <c:v>全管掌
16.8万件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19.3万件
（+14.8％）</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{98932534-5A3C-4317-94FD-D4604E9B29DD}</c15:txfldGUID>
                      <c15:f>⑨再審件!$P$46</c15:f>
                      <c15:dlblFieldTableCache>
                        <c:ptCount val="1"/>
                        <c:pt idx="0">
                          <c:v>19.3万件
（+14.8％）</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16.800999999999998</c:v>
                </c:pt>
                <c:pt idx="1">
                  <c:v>19.295400000000001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{19594D0A-1E1C-4A6C-AD12-43933948B4B2}</c15:txfldGUID>
                      <c15:f>⑩再審点!$N$58</c15:f>
                      <c15:dlblFieldTableCache>
                        <c:ptCount val="1"/>
                        <c:pt idx="0">
                          <c:v>その他（縦覧）
1.5百万点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1.7百万点
（+11.8％）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{5B0106DD-1E5F-48AC-9404-EACBF5A2743D}</c15:txfldGUID>
                      <c15:f>⑩再審点!$P$58</c15:f>
                      <c15:dlblFieldTableCache>
                        <c:ptCount val="1"/>
                        <c:pt idx="0">
                          <c:v>1.7百万点
（+11.8％）</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1.5486219999999999</c:v>
                </c:pt>
                <c:pt idx="1">
                  <c:v>1.7317099999999999</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{A254935A-A787-4CA0-8208-6F2786387AB2}</c15:txfldGUID>
                      <c15:f>⑩再審点!$N$57</c15:f>
                      <c15:dlblFieldTableCache>
                        <c:ptCount val="1"/>
                        <c:pt idx="0">
                          <c:v>その他（突合）
1.3百万点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1.6百万点
（+22.0％）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{EC5B926F-609B-4A72-A65C-E95958C2E616}</c15:txfldGUID>
                      <c15:f>⑩再審点!$P$57</c15:f>
                      <c15:dlblFieldTableCache>
                        <c:ptCount val="1"/>
                        <c:pt idx="0">
                          <c:v>1.6百万点
（+22.0％）</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1.32531</c:v>
                </c:pt>
                <c:pt idx="1">
                  <c:v>1.6164329999999998</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{3D8DE4AF-897A-44AE-B4F4-6A11D51FE051}</c15:txfldGUID>
                      <c15:f>⑩再審点!$N$56</c15:f>
                      <c15:dlblFieldTableCache>
                        <c:ptCount val="1"/>
                        <c:pt idx="0">
                          <c:v>その他（単月）
2.7百万点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3.1百万点
（+12.6％）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{7C5B6825-D568-4C47-8B4E-A3B2BE985F1C}</c15:txfldGUID>
                      <c15:f>⑩再審点!$P$56</c15:f>
                      <c15:dlblFieldTableCache>
                        <c:ptCount val="1"/>
                        <c:pt idx="0">
                          <c:v>3.1百万点
（+12.6％）</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令和3年12月審査分</c:v>
                </c:pt>
                <c:pt idx="1">
                  <c:v>令和4年12月審査分</c:v>
                </c:pt>
              </c:strCache>
            </c:strRef>
          </c:cat>
          <c:val>
            <c:numRef>
              <c:f>⑩再審点!$N$40:$O$40</c:f>
              <c:numCache>
                <c:formatCode>#,##0.0;[Red]\-#,##0.0</c:formatCode>
                <c:ptCount val="2"/>
                <c:pt idx="0">
                  <c:v>2.7420329999999997</c:v>
                </c:pt>
                <c:pt idx="1">
                  <c:v>3.0871680000000001</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{80E702C9-2BCB-4437-B3BF-AB90D215B968}</c15:txfldGUID>
                      <c15:f>⑩再審点!$N$55</c15:f>
                      <c15:dlblFieldTableCache>
                        <c:ptCount val="1"/>
                        <c:pt idx="0">
                          <c:v>健保組合（縦覧）
4.1百万点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4.6百万点
（+13.8％）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{2861443D-A3D1-470B-B5FE-8BA65D10CB02}</c15:txfldGUID>
                      <c15:f>⑩再審点!$P$55</c15:f>
                      <c15:dlblFieldTableCache>
                        <c:ptCount val="1"/>
                        <c:pt idx="0">
                          <c:v>4.6百万点
（+13.8％）</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4.0807029999999997</c:v>
                </c:pt>
                <c:pt idx="1">
                  <c:v>4.6431369999999994</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2.5百万点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{73148132-0F9F-4E58-BE1C-64FA13F1ADA8}</c15:txfldGUID>
                      <c15:f>⑩再審点!$N$54</c15:f>
                      <c15:dlblFieldTableCache>
                        <c:ptCount val="1"/>
                        <c:pt idx="0">
                          <c:v>健保組合（突合）
2.5百万点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2.7百万点
（+11.7％）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{406DCD7B-4295-47F3-94EF-551F27A6E1E2}</c15:txfldGUID>
                      <c15:f>⑩再審点!$P$54</c15:f>
                      <c15:dlblFieldTableCache>
                        <c:ptCount val="1"/>
                        <c:pt idx="0">
                          <c:v>2.7百万点
（+11.7％）</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2.459101</c:v>
                </c:pt>
                <c:pt idx="1">
                  <c:v>2.7478899999999999</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9.5百万点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{FBC809A1-156D-42BA-8967-97E4EEDF19E9}</c15:txfldGUID>
                      <c15:f>⑩再審点!$N$53</c15:f>
                      <c15:dlblFieldTableCache>
                        <c:ptCount val="1"/>
                        <c:pt idx="0">
                          <c:v>健保組合（単月）
9.5百万点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12.4百万点
（+30.6％）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{0C9AB7EE-DD48-4A6E-B2C9-93129B9C381B}</c15:txfldGUID>
                      <c15:f>⑩再審点!$P$53</c15:f>
                      <c15:dlblFieldTableCache>
                        <c:ptCount val="1"/>
                        <c:pt idx="0">
                          <c:v>12.4百万点
（+30.6％）</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令和3年12月審査分</c:v>
                </c:pt>
                <c:pt idx="1">
                  <c:v>令和4年12月審査分</c:v>
                </c:pt>
              </c:strCache>
            </c:strRef>
          </c:cat>
          <c:val>
            <c:numRef>
              <c:f>⑩再審点!$N$37:$O$37</c:f>
              <c:numCache>
                <c:formatCode>#,##0.0;[Red]\-#,##0.0</c:formatCode>
                <c:ptCount val="2"/>
                <c:pt idx="0">
                  <c:v>9.5226350000000011</c:v>
                </c:pt>
                <c:pt idx="1">
                  <c:v>12.437607</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{176CC1B8-CA90-4CD6-9765-79036DD4082E}</c15:txfldGUID>
                      <c15:f>⑩再審点!$N$52</c15:f>
                      <c15:dlblFieldTableCache>
                        <c:ptCount val="1"/>
                        <c:pt idx="0">
                          <c:v>共済組合（縦覧）
0.7百万点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0.8百万点
（+13.4％）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{9C08DE83-3D1C-4F67-B54D-A7EF6DAF26B5}</c15:txfldGUID>
                      <c15:f>⑩再審点!$P$52</c15:f>
                      <c15:dlblFieldTableCache>
                        <c:ptCount val="1"/>
                        <c:pt idx="0">
                          <c:v>0.8百万点
（+13.4％）</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0.66730100000000003</c:v>
                </c:pt>
                <c:pt idx="1">
                  <c:v>0.75693100000000002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{BC42C9DF-974C-435E-81F8-1059E7CB5D2F}</c15:txfldGUID>
                      <c15:f>⑩再審点!$N$51</c15:f>
                      <c15:dlblFieldTableCache>
                        <c:ptCount val="1"/>
                        <c:pt idx="0">
                          <c:v>共済組合（突合）
0.7百万点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0.6百万点
（▲13.3％）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{F1ECCEC2-B879-4D7C-BF2A-1810F3F94C0C}</c15:txfldGUID>
                      <c15:f>⑩再審点!$P$51</c15:f>
                      <c15:dlblFieldTableCache>
                        <c:ptCount val="1"/>
                        <c:pt idx="0">
                          <c:v>0.6百万点
（▲13.3％）</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0.66121000000000008</c:v>
                </c:pt>
                <c:pt idx="1">
                  <c:v>0.57328499999999993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{57C511CC-C758-46CE-9950-902853EBDDCD}</c15:txfldGUID>
                      <c15:f>⑩再審点!$N$50</c15:f>
                      <c15:dlblFieldTableCache>
                        <c:ptCount val="1"/>
                        <c:pt idx="0">
                          <c:v>共済組合（単月）
2.2百万点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2.3百万点
（+6.9％）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{D45D0531-2047-48AB-8D3F-2B3749CFC764}</c15:txfldGUID>
                      <c15:f>⑩再審点!$P$50</c15:f>
                      <c15:dlblFieldTableCache>
                        <c:ptCount val="1"/>
                        <c:pt idx="0">
                          <c:v>2.3百万点
（+6.9％）</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令和3年12月審査分</c:v>
                </c:pt>
                <c:pt idx="1">
                  <c:v>令和4年12月審査分</c:v>
                </c:pt>
              </c:strCache>
            </c:strRef>
          </c:cat>
          <c:val>
            <c:numRef>
              <c:f>⑩再審点!$N$34:$O$34</c:f>
              <c:numCache>
                <c:formatCode>#,##0.0;[Red]\-#,##0.0</c:formatCode>
                <c:ptCount val="2"/>
                <c:pt idx="0">
                  <c:v>2.1611729999999998</c:v>
                </c:pt>
                <c:pt idx="1">
                  <c:v>2.3094670000000002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15.8百万点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{02EF6A8F-A419-47B4-9E80-4E5079392B9B}</c15:txfldGUID>
                      <c15:f>⑩再審点!$N$49</c15:f>
                      <c15:dlblFieldTableCache>
                        <c:ptCount val="1"/>
                        <c:pt idx="0">
                          <c:v>協会けんぽ（縦覧）
15.8百万点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17.5百万点
（+10.5％）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{6B3A1C04-81FF-4499-8490-C7F655D8565C}</c15:txfldGUID>
                      <c15:f>⑩再審点!$P$49</c15:f>
                      <c15:dlblFieldTableCache>
                        <c:ptCount val="1"/>
                        <c:pt idx="0">
                          <c:v>17.5百万点
（+10.5％）</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15.815468000000001</c:v>
                </c:pt>
                <c:pt idx="1">
                  <c:v>17.477078000000002</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7.8百万点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{A0AA04AB-EBA3-425E-BFEC-1FDB6D76BD9D}</c15:txfldGUID>
                      <c15:f>⑩再審点!$N$48</c15:f>
                      <c15:dlblFieldTableCache>
                        <c:ptCount val="1"/>
                        <c:pt idx="0">
                          <c:v>協会けんぽ（突合）
7.8百万点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8.7百万点
（+11.1％）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{71A4AC4D-ACEB-4427-985C-A6F91A446287}</c15:txfldGUID>
                      <c15:f>⑩再審点!$P$48</c15:f>
                      <c15:dlblFieldTableCache>
                        <c:ptCount val="1"/>
                        <c:pt idx="0">
                          <c:v>8.7百万点
（+11.1％）</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7.8372099999999998</c:v>
                </c:pt>
                <c:pt idx="1">
                  <c:v>8.7033760000000004</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24.7百万点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{EC2A546F-B8D4-4214-8D65-2B786FE8581A}</c15:txfldGUID>
                      <c15:f>⑩再審点!$N$47</c15:f>
                      <c15:dlblFieldTableCache>
                        <c:ptCount val="1"/>
                        <c:pt idx="0">
                          <c:v>協会けんぽ（単月）
24.7百万点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33.7百万点
（+36.7％）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{DF3F61C1-4E9C-4BB1-B683-A1D74F21CDDA}</c15:txfldGUID>
                      <c15:f>⑩再審点!$P$47</c15:f>
                      <c15:dlblFieldTableCache>
                        <c:ptCount val="1"/>
                        <c:pt idx="0">
                          <c:v>33.7百万点
（+36.7％）</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令和3年12月審査分</c:v>
                </c:pt>
                <c:pt idx="1">
                  <c:v>令和4年12月審査分</c:v>
                </c:pt>
              </c:strCache>
            </c:strRef>
          </c:cat>
          <c:val>
            <c:numRef>
              <c:f>⑩再審点!$N$31:$O$31</c:f>
              <c:numCache>
                <c:formatCode>#,##0.0;[Red]\-#,##0.0</c:formatCode>
                <c:ptCount val="2"/>
                <c:pt idx="0">
                  <c:v>24.662140999999998</c:v>
                </c:pt>
                <c:pt idx="1">
                  <c:v>33.708548</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73.5百万点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{C183494F-3BF2-47E8-AA78-EBB5874326E4}</c15:txfldGUID>
                      <c15:f>⑩再審点!$N$46</c15:f>
                      <c15:dlblFieldTableCache>
                        <c:ptCount val="1"/>
                        <c:pt idx="0">
                          <c:v>全管掌
73.5百万点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89.8百万点
（+22.2％）</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{E89C4EC5-30F4-4F0C-B1EC-CD27169E9AC2}</c15:txfldGUID>
                      <c15:f>⑩再審点!$P$46</c15:f>
                      <c15:dlblFieldTableCache>
                        <c:ptCount val="1"/>
                        <c:pt idx="0">
                          <c:v>89.8百万点
（+22.2％）</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73.482907000000012</c:v>
                </c:pt>
                <c:pt idx="1">
                  <c:v>89.792630000000003</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0" t="s">
        <v>34</v>
      </c>
      <c r="F1" s="630"/>
      <c r="G1" s="630"/>
      <c r="H1" s="630"/>
      <c r="I1" s="630"/>
      <c r="J1" s="630"/>
      <c r="K1" s="630"/>
      <c r="L1" s="630"/>
      <c r="M1" s="630"/>
      <c r="N1" s="630"/>
      <c r="O1" s="630"/>
      <c r="P1" s="630"/>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121</v>
      </c>
      <c r="N4" s="133"/>
      <c r="O4" s="133"/>
      <c r="P4" s="133"/>
      <c r="Q4" s="133"/>
      <c r="R4" s="134"/>
    </row>
    <row r="5" spans="1:18">
      <c r="L5" s="132"/>
      <c r="M5" s="137"/>
      <c r="N5" s="803" t="s">
        <v>207</v>
      </c>
      <c r="O5" s="805" t="s">
        <v>206</v>
      </c>
      <c r="P5" s="133"/>
      <c r="Q5" s="133"/>
      <c r="R5" s="134"/>
    </row>
    <row r="6" spans="1:18" ht="14.25" thickBot="1">
      <c r="L6" s="132"/>
      <c r="M6" s="138"/>
      <c r="N6" s="804"/>
      <c r="O6" s="806"/>
      <c r="P6" s="133"/>
      <c r="Q6" s="133"/>
      <c r="R6" s="134"/>
    </row>
    <row r="7" spans="1:18" ht="14.25" thickTop="1">
      <c r="L7" s="132"/>
      <c r="M7" s="139" t="s">
        <v>139</v>
      </c>
      <c r="N7" s="528">
        <v>83999</v>
      </c>
      <c r="O7" s="527">
        <v>105711</v>
      </c>
      <c r="P7" s="133"/>
      <c r="Q7" s="133"/>
      <c r="R7" s="134"/>
    </row>
    <row r="8" spans="1:18">
      <c r="L8" s="132"/>
      <c r="M8" s="139" t="s">
        <v>140</v>
      </c>
      <c r="N8" s="512">
        <v>36110</v>
      </c>
      <c r="O8" s="144">
        <v>37349</v>
      </c>
      <c r="P8" s="133"/>
      <c r="Q8" s="133"/>
      <c r="R8" s="134"/>
    </row>
    <row r="9" spans="1:18">
      <c r="L9" s="132"/>
      <c r="M9" s="139" t="s">
        <v>141</v>
      </c>
      <c r="N9" s="512">
        <v>47901</v>
      </c>
      <c r="O9" s="144">
        <v>49894</v>
      </c>
      <c r="P9" s="133"/>
      <c r="Q9" s="133"/>
      <c r="R9" s="134"/>
    </row>
    <row r="10" spans="1:18">
      <c r="L10" s="132"/>
      <c r="M10" s="142" t="s">
        <v>143</v>
      </c>
      <c r="N10" s="512">
        <v>32016</v>
      </c>
      <c r="O10" s="144">
        <v>45588</v>
      </c>
      <c r="P10" s="133"/>
      <c r="Q10" s="133"/>
      <c r="R10" s="134"/>
    </row>
    <row r="11" spans="1:18">
      <c r="L11" s="132"/>
      <c r="M11" s="142" t="s">
        <v>144</v>
      </c>
      <c r="N11" s="512">
        <v>15674</v>
      </c>
      <c r="O11" s="144">
        <v>16363</v>
      </c>
      <c r="P11" s="133"/>
      <c r="Q11" s="133"/>
      <c r="R11" s="134"/>
    </row>
    <row r="12" spans="1:18">
      <c r="L12" s="132"/>
      <c r="M12" s="142" t="s">
        <v>145</v>
      </c>
      <c r="N12" s="512">
        <v>20618</v>
      </c>
      <c r="O12" s="144">
        <v>20287</v>
      </c>
      <c r="P12" s="133"/>
      <c r="Q12" s="133"/>
      <c r="R12" s="134"/>
    </row>
    <row r="13" spans="1:18">
      <c r="L13" s="132"/>
      <c r="M13" s="142" t="s">
        <v>146</v>
      </c>
      <c r="N13" s="512">
        <v>164</v>
      </c>
      <c r="O13" s="144">
        <v>288</v>
      </c>
      <c r="P13" s="133"/>
      <c r="Q13" s="133"/>
      <c r="R13" s="134"/>
    </row>
    <row r="14" spans="1:18">
      <c r="L14" s="132"/>
      <c r="M14" s="142" t="s">
        <v>147</v>
      </c>
      <c r="N14" s="512">
        <v>75</v>
      </c>
      <c r="O14" s="144">
        <v>67</v>
      </c>
      <c r="P14" s="133"/>
      <c r="Q14" s="133"/>
      <c r="R14" s="134"/>
    </row>
    <row r="15" spans="1:18">
      <c r="L15" s="132"/>
      <c r="M15" s="142" t="s">
        <v>148</v>
      </c>
      <c r="N15" s="512">
        <v>65</v>
      </c>
      <c r="O15" s="144">
        <v>91</v>
      </c>
      <c r="P15" s="133"/>
      <c r="Q15" s="133"/>
      <c r="R15" s="134"/>
    </row>
    <row r="16" spans="1:18">
      <c r="L16" s="132"/>
      <c r="M16" s="142" t="s">
        <v>149</v>
      </c>
      <c r="N16" s="512">
        <v>8364</v>
      </c>
      <c r="O16" s="144">
        <v>8923</v>
      </c>
      <c r="P16" s="133"/>
      <c r="Q16" s="133"/>
      <c r="R16" s="134"/>
    </row>
    <row r="17" spans="2:28">
      <c r="L17" s="132"/>
      <c r="M17" s="142" t="s">
        <v>150</v>
      </c>
      <c r="N17" s="512">
        <v>2813</v>
      </c>
      <c r="O17" s="144">
        <v>2911</v>
      </c>
      <c r="P17" s="133"/>
      <c r="Q17" s="133"/>
      <c r="R17" s="134"/>
    </row>
    <row r="18" spans="2:28">
      <c r="L18" s="132"/>
      <c r="M18" s="142" t="s">
        <v>151</v>
      </c>
      <c r="N18" s="512">
        <v>3325</v>
      </c>
      <c r="O18" s="144">
        <v>3412</v>
      </c>
      <c r="P18" s="133"/>
      <c r="Q18" s="133"/>
      <c r="R18" s="134"/>
    </row>
    <row r="19" spans="2:28">
      <c r="L19" s="132"/>
      <c r="M19" s="142" t="s">
        <v>152</v>
      </c>
      <c r="N19" s="512">
        <v>33511</v>
      </c>
      <c r="O19" s="144">
        <v>41165</v>
      </c>
      <c r="P19" s="133"/>
      <c r="Q19" s="133"/>
      <c r="R19" s="134"/>
    </row>
    <row r="20" spans="2:28">
      <c r="L20" s="132"/>
      <c r="M20" s="142" t="s">
        <v>153</v>
      </c>
      <c r="N20" s="512">
        <v>11430</v>
      </c>
      <c r="O20" s="144">
        <v>11955</v>
      </c>
      <c r="P20" s="133"/>
      <c r="Q20" s="133"/>
      <c r="R20" s="134"/>
    </row>
    <row r="21" spans="2:28">
      <c r="L21" s="132"/>
      <c r="M21" s="142" t="s">
        <v>154</v>
      </c>
      <c r="N21" s="512">
        <v>17514</v>
      </c>
      <c r="O21" s="144">
        <v>18938</v>
      </c>
      <c r="P21" s="133"/>
      <c r="Q21" s="133"/>
      <c r="R21" s="134"/>
    </row>
    <row r="22" spans="2:28">
      <c r="L22" s="132"/>
      <c r="M22" s="368" t="s">
        <v>155</v>
      </c>
      <c r="N22" s="512">
        <v>9944</v>
      </c>
      <c r="O22" s="144">
        <v>9747</v>
      </c>
      <c r="P22" s="133"/>
      <c r="Q22" s="133"/>
      <c r="R22" s="134"/>
    </row>
    <row r="23" spans="2:28">
      <c r="L23" s="132"/>
      <c r="M23" s="368" t="s">
        <v>156</v>
      </c>
      <c r="N23" s="512">
        <v>6118</v>
      </c>
      <c r="O23" s="144">
        <v>6053</v>
      </c>
      <c r="P23" s="133"/>
      <c r="Q23" s="133"/>
      <c r="R23" s="134"/>
    </row>
    <row r="24" spans="2:28" ht="14.25" thickBot="1">
      <c r="L24" s="132"/>
      <c r="M24" s="145" t="s">
        <v>157</v>
      </c>
      <c r="N24" s="529">
        <v>6379</v>
      </c>
      <c r="O24" s="147">
        <v>7166</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3" t="str">
        <f>N5</f>
        <v>令和3年12月審査分</v>
      </c>
      <c r="O27" s="807" t="str">
        <f>O5</f>
        <v>令和4年12月審査分</v>
      </c>
      <c r="P27" s="801" t="s">
        <v>113</v>
      </c>
      <c r="Q27" s="152"/>
      <c r="R27" s="134"/>
    </row>
    <row r="28" spans="2:28" ht="14.25" thickBot="1">
      <c r="B28" s="167"/>
      <c r="C28" s="167"/>
      <c r="L28" s="132"/>
      <c r="M28" s="138"/>
      <c r="N28" s="804"/>
      <c r="O28" s="808"/>
      <c r="P28" s="802"/>
      <c r="Q28" s="133"/>
      <c r="R28" s="134"/>
      <c r="AB28" s="485"/>
    </row>
    <row r="29" spans="2:28" ht="14.25" thickTop="1">
      <c r="L29" s="132"/>
      <c r="M29" s="139" t="s">
        <v>110</v>
      </c>
      <c r="N29" s="153">
        <v>0</v>
      </c>
      <c r="O29" s="154">
        <v>0</v>
      </c>
      <c r="P29" s="483" t="s">
        <v>195</v>
      </c>
      <c r="Q29" s="152"/>
      <c r="R29" s="134"/>
    </row>
    <row r="30" spans="2:28">
      <c r="L30" s="132"/>
      <c r="M30" s="142" t="s">
        <v>110</v>
      </c>
      <c r="N30" s="521">
        <v>16.800999999999998</v>
      </c>
      <c r="O30" s="156">
        <v>19.295400000000001</v>
      </c>
      <c r="P30" s="482">
        <v>14.846735313374211</v>
      </c>
      <c r="Q30" s="157"/>
      <c r="R30" s="134"/>
    </row>
    <row r="31" spans="2:28">
      <c r="L31" s="132"/>
      <c r="M31" s="142" t="s">
        <v>142</v>
      </c>
      <c r="N31" s="521">
        <v>3.2016</v>
      </c>
      <c r="O31" s="156">
        <v>4.5587999999999997</v>
      </c>
      <c r="P31" s="482">
        <v>42.391304347826065</v>
      </c>
      <c r="Q31" s="157"/>
      <c r="R31" s="134"/>
    </row>
    <row r="32" spans="2:28">
      <c r="L32" s="132"/>
      <c r="M32" s="142" t="s">
        <v>144</v>
      </c>
      <c r="N32" s="521">
        <v>1.5673999999999999</v>
      </c>
      <c r="O32" s="156">
        <v>1.6363000000000001</v>
      </c>
      <c r="P32" s="482">
        <v>4.3958147250223476</v>
      </c>
      <c r="Q32" s="157"/>
      <c r="R32" s="134"/>
    </row>
    <row r="33" spans="12:18" ht="13.5" customHeight="1">
      <c r="L33" s="132"/>
      <c r="M33" s="142" t="s">
        <v>145</v>
      </c>
      <c r="N33" s="521">
        <v>2.0617999999999999</v>
      </c>
      <c r="O33" s="156">
        <v>2.0287000000000002</v>
      </c>
      <c r="P33" s="482">
        <v>-1.605393345620314</v>
      </c>
      <c r="Q33" s="157"/>
      <c r="R33" s="134"/>
    </row>
    <row r="34" spans="12:18">
      <c r="L34" s="132"/>
      <c r="M34" s="142" t="s">
        <v>149</v>
      </c>
      <c r="N34" s="521">
        <v>0.83640000000000003</v>
      </c>
      <c r="O34" s="156">
        <v>0.89229999999999998</v>
      </c>
      <c r="P34" s="482">
        <v>6.6834050693448006</v>
      </c>
      <c r="Q34" s="157"/>
      <c r="R34" s="134"/>
    </row>
    <row r="35" spans="12:18">
      <c r="L35" s="132"/>
      <c r="M35" s="142" t="s">
        <v>150</v>
      </c>
      <c r="N35" s="521">
        <v>0.28129999999999999</v>
      </c>
      <c r="O35" s="156">
        <v>0.29110000000000003</v>
      </c>
      <c r="P35" s="482">
        <v>3.4838250977604162</v>
      </c>
      <c r="Q35" s="157"/>
      <c r="R35" s="134"/>
    </row>
    <row r="36" spans="12:18">
      <c r="L36" s="132"/>
      <c r="M36" s="142" t="s">
        <v>151</v>
      </c>
      <c r="N36" s="521">
        <v>0.33250000000000002</v>
      </c>
      <c r="O36" s="156">
        <v>0.3412</v>
      </c>
      <c r="P36" s="482">
        <v>2.6165413533834538</v>
      </c>
      <c r="Q36" s="157"/>
      <c r="R36" s="134"/>
    </row>
    <row r="37" spans="12:18">
      <c r="L37" s="132"/>
      <c r="M37" s="142" t="s">
        <v>152</v>
      </c>
      <c r="N37" s="521">
        <v>3.3511000000000002</v>
      </c>
      <c r="O37" s="156">
        <v>4.1165000000000003</v>
      </c>
      <c r="P37" s="482">
        <v>22.840261406702282</v>
      </c>
      <c r="Q37" s="157"/>
      <c r="R37" s="134"/>
    </row>
    <row r="38" spans="12:18">
      <c r="L38" s="132"/>
      <c r="M38" s="368" t="s">
        <v>153</v>
      </c>
      <c r="N38" s="521">
        <v>1.143</v>
      </c>
      <c r="O38" s="156">
        <v>1.1955</v>
      </c>
      <c r="P38" s="482">
        <v>4.5931758530183657</v>
      </c>
      <c r="Q38" s="157"/>
      <c r="R38" s="134"/>
    </row>
    <row r="39" spans="12:18">
      <c r="L39" s="132"/>
      <c r="M39" s="368" t="s">
        <v>154</v>
      </c>
      <c r="N39" s="521">
        <v>1.7514000000000001</v>
      </c>
      <c r="O39" s="156">
        <v>1.8937999999999999</v>
      </c>
      <c r="P39" s="482">
        <v>8.1306383464656733</v>
      </c>
      <c r="Q39" s="157"/>
      <c r="R39" s="134"/>
    </row>
    <row r="40" spans="12:18">
      <c r="L40" s="132"/>
      <c r="M40" s="368" t="s">
        <v>155</v>
      </c>
      <c r="N40" s="530">
        <v>1.0107999999999999</v>
      </c>
      <c r="O40" s="370">
        <v>1.0035000000000001</v>
      </c>
      <c r="P40" s="482">
        <v>-0.72220023743567197</v>
      </c>
      <c r="Q40" s="157"/>
      <c r="R40" s="134"/>
    </row>
    <row r="41" spans="12:18">
      <c r="L41" s="132"/>
      <c r="M41" s="368" t="s">
        <v>156</v>
      </c>
      <c r="N41" s="530">
        <v>0.61929999999999996</v>
      </c>
      <c r="O41" s="370">
        <v>0.61199999999999999</v>
      </c>
      <c r="P41" s="482">
        <v>-1.1787502018407849</v>
      </c>
      <c r="Q41" s="157"/>
      <c r="R41" s="134"/>
    </row>
    <row r="42" spans="12:18" ht="14.25" thickBot="1">
      <c r="L42" s="132"/>
      <c r="M42" s="145" t="s">
        <v>157</v>
      </c>
      <c r="N42" s="523">
        <v>0.64439999999999997</v>
      </c>
      <c r="O42" s="159">
        <v>0.72570000000000001</v>
      </c>
      <c r="P42" s="517">
        <v>12.616387337057745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令和3年12月審査分</v>
      </c>
      <c r="O45" s="162"/>
      <c r="P45" s="163" t="str">
        <f>O5</f>
        <v>令和4年12月審査分</v>
      </c>
      <c r="Q45" s="437"/>
      <c r="R45" s="134"/>
    </row>
    <row r="46" spans="12:18" ht="14.25" thickTop="1">
      <c r="L46" s="132"/>
      <c r="M46" s="139" t="s">
        <v>110</v>
      </c>
      <c r="N46" s="164" t="s">
        <v>262</v>
      </c>
      <c r="O46" s="165"/>
      <c r="P46" s="525" t="s">
        <v>263</v>
      </c>
      <c r="Q46" s="438"/>
      <c r="R46" s="134"/>
    </row>
    <row r="47" spans="12:18">
      <c r="L47" s="132"/>
      <c r="M47" s="142" t="s">
        <v>142</v>
      </c>
      <c r="N47" s="166" t="s">
        <v>264</v>
      </c>
      <c r="O47" s="143"/>
      <c r="P47" s="526" t="s">
        <v>265</v>
      </c>
      <c r="Q47" s="384"/>
      <c r="R47" s="134"/>
    </row>
    <row r="48" spans="12:18">
      <c r="L48" s="132"/>
      <c r="M48" s="142" t="s">
        <v>144</v>
      </c>
      <c r="N48" s="166" t="s">
        <v>266</v>
      </c>
      <c r="O48" s="143"/>
      <c r="P48" s="526" t="s">
        <v>267</v>
      </c>
      <c r="Q48" s="384"/>
      <c r="R48" s="134"/>
    </row>
    <row r="49" spans="1:18">
      <c r="L49" s="132"/>
      <c r="M49" s="142" t="s">
        <v>145</v>
      </c>
      <c r="N49" s="166" t="s">
        <v>268</v>
      </c>
      <c r="O49" s="143"/>
      <c r="P49" s="526" t="s">
        <v>269</v>
      </c>
      <c r="Q49" s="384"/>
      <c r="R49" s="134"/>
    </row>
    <row r="50" spans="1:18">
      <c r="L50" s="132"/>
      <c r="M50" s="142" t="s">
        <v>149</v>
      </c>
      <c r="N50" s="166" t="s">
        <v>270</v>
      </c>
      <c r="O50" s="143"/>
      <c r="P50" s="526" t="s">
        <v>271</v>
      </c>
      <c r="Q50" s="384"/>
      <c r="R50" s="134"/>
    </row>
    <row r="51" spans="1:18">
      <c r="L51" s="132"/>
      <c r="M51" s="142" t="s">
        <v>150</v>
      </c>
      <c r="N51" s="166" t="s">
        <v>272</v>
      </c>
      <c r="O51" s="143"/>
      <c r="P51" s="526" t="s">
        <v>273</v>
      </c>
      <c r="Q51" s="384"/>
      <c r="R51" s="134"/>
    </row>
    <row r="52" spans="1:18">
      <c r="L52" s="132"/>
      <c r="M52" s="142" t="s">
        <v>151</v>
      </c>
      <c r="N52" s="166" t="s">
        <v>274</v>
      </c>
      <c r="O52" s="143"/>
      <c r="P52" s="526" t="s">
        <v>275</v>
      </c>
      <c r="Q52" s="384"/>
      <c r="R52" s="134"/>
    </row>
    <row r="53" spans="1:18">
      <c r="L53" s="132"/>
      <c r="M53" s="142" t="s">
        <v>152</v>
      </c>
      <c r="N53" s="166" t="s">
        <v>276</v>
      </c>
      <c r="O53" s="143"/>
      <c r="P53" s="526" t="s">
        <v>277</v>
      </c>
      <c r="Q53" s="384"/>
      <c r="R53" s="134"/>
    </row>
    <row r="54" spans="1:18">
      <c r="L54" s="132"/>
      <c r="M54" s="368" t="s">
        <v>153</v>
      </c>
      <c r="N54" s="166" t="s">
        <v>278</v>
      </c>
      <c r="O54" s="369"/>
      <c r="P54" s="526" t="s">
        <v>279</v>
      </c>
      <c r="Q54" s="439"/>
      <c r="R54" s="134"/>
    </row>
    <row r="55" spans="1:18">
      <c r="L55" s="132"/>
      <c r="M55" s="368" t="s">
        <v>154</v>
      </c>
      <c r="N55" s="166" t="s">
        <v>280</v>
      </c>
      <c r="O55" s="369"/>
      <c r="P55" s="526" t="s">
        <v>281</v>
      </c>
      <c r="Q55" s="439"/>
      <c r="R55" s="134"/>
    </row>
    <row r="56" spans="1:18">
      <c r="L56" s="132"/>
      <c r="M56" s="368" t="s">
        <v>155</v>
      </c>
      <c r="N56" s="166" t="s">
        <v>282</v>
      </c>
      <c r="O56" s="369"/>
      <c r="P56" s="526" t="s">
        <v>283</v>
      </c>
      <c r="Q56" s="439"/>
      <c r="R56" s="134"/>
    </row>
    <row r="57" spans="1:18">
      <c r="L57" s="132"/>
      <c r="M57" s="368" t="s">
        <v>156</v>
      </c>
      <c r="N57" s="166" t="s">
        <v>284</v>
      </c>
      <c r="O57" s="369"/>
      <c r="P57" s="526" t="s">
        <v>285</v>
      </c>
      <c r="Q57" s="439"/>
      <c r="R57" s="134"/>
    </row>
    <row r="58" spans="1:18" ht="14.25" thickBot="1">
      <c r="L58" s="132"/>
      <c r="M58" s="145" t="s">
        <v>157</v>
      </c>
      <c r="N58" s="168" t="s">
        <v>286</v>
      </c>
      <c r="O58" s="146"/>
      <c r="P58" s="520" t="s">
        <v>287</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令和3年12月審査分</v>
      </c>
      <c r="N61" s="170"/>
      <c r="O61" s="171" t="str">
        <f>O5</f>
        <v>令和4年12月審査分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122</v>
      </c>
      <c r="N4" s="133"/>
      <c r="O4" s="133"/>
      <c r="P4" s="133"/>
      <c r="Q4" s="133"/>
      <c r="R4" s="134"/>
    </row>
    <row r="5" spans="1:18" ht="13.5" customHeight="1">
      <c r="L5" s="132"/>
      <c r="M5" s="137"/>
      <c r="N5" s="803" t="s">
        <v>207</v>
      </c>
      <c r="O5" s="805" t="s">
        <v>206</v>
      </c>
      <c r="P5" s="133"/>
      <c r="Q5" s="133"/>
      <c r="R5" s="134"/>
    </row>
    <row r="6" spans="1:18" ht="14.25" thickBot="1">
      <c r="L6" s="132"/>
      <c r="M6" s="138"/>
      <c r="N6" s="804"/>
      <c r="O6" s="806"/>
      <c r="P6" s="133"/>
      <c r="Q6" s="133"/>
      <c r="R6" s="134"/>
    </row>
    <row r="7" spans="1:18" ht="14.25" thickTop="1">
      <c r="L7" s="132"/>
      <c r="M7" s="139" t="s">
        <v>139</v>
      </c>
      <c r="N7" s="528">
        <v>39087.982000000004</v>
      </c>
      <c r="O7" s="527">
        <v>51542.79</v>
      </c>
      <c r="P7" s="133"/>
      <c r="Q7" s="133"/>
      <c r="R7" s="134"/>
    </row>
    <row r="8" spans="1:18">
      <c r="L8" s="132"/>
      <c r="M8" s="139" t="s">
        <v>140</v>
      </c>
      <c r="N8" s="512">
        <v>12282.831</v>
      </c>
      <c r="O8" s="144">
        <v>13640.984</v>
      </c>
      <c r="P8" s="133"/>
      <c r="Q8" s="133"/>
      <c r="R8" s="134"/>
    </row>
    <row r="9" spans="1:18">
      <c r="L9" s="132"/>
      <c r="M9" s="139" t="s">
        <v>141</v>
      </c>
      <c r="N9" s="512">
        <v>22112.094000000001</v>
      </c>
      <c r="O9" s="144">
        <v>24608.856</v>
      </c>
      <c r="P9" s="133"/>
      <c r="Q9" s="133"/>
      <c r="R9" s="134"/>
    </row>
    <row r="10" spans="1:18">
      <c r="L10" s="132"/>
      <c r="M10" s="142" t="s">
        <v>142</v>
      </c>
      <c r="N10" s="512">
        <v>24662.141</v>
      </c>
      <c r="O10" s="144">
        <v>33708.548000000003</v>
      </c>
      <c r="P10" s="133"/>
      <c r="Q10" s="133"/>
      <c r="R10" s="134"/>
    </row>
    <row r="11" spans="1:18">
      <c r="L11" s="132"/>
      <c r="M11" s="142" t="s">
        <v>144</v>
      </c>
      <c r="N11" s="512">
        <v>7837.21</v>
      </c>
      <c r="O11" s="144">
        <v>8703.3760000000002</v>
      </c>
      <c r="P11" s="133"/>
      <c r="Q11" s="133"/>
      <c r="R11" s="134"/>
    </row>
    <row r="12" spans="1:18">
      <c r="L12" s="132"/>
      <c r="M12" s="142" t="s">
        <v>145</v>
      </c>
      <c r="N12" s="512">
        <v>15815.468000000001</v>
      </c>
      <c r="O12" s="144">
        <v>17477.078000000001</v>
      </c>
      <c r="P12" s="133"/>
      <c r="Q12" s="133"/>
      <c r="R12" s="134"/>
    </row>
    <row r="13" spans="1:18">
      <c r="L13" s="132"/>
      <c r="M13" s="142" t="s">
        <v>146</v>
      </c>
      <c r="N13" s="512">
        <v>103.986</v>
      </c>
      <c r="O13" s="144">
        <v>71.870999999999995</v>
      </c>
      <c r="P13" s="133"/>
      <c r="Q13" s="133"/>
      <c r="R13" s="134"/>
    </row>
    <row r="14" spans="1:18">
      <c r="L14" s="132"/>
      <c r="M14" s="142" t="s">
        <v>147</v>
      </c>
      <c r="N14" s="512">
        <v>13.798999999999999</v>
      </c>
      <c r="O14" s="144">
        <v>12.61</v>
      </c>
      <c r="P14" s="133"/>
      <c r="Q14" s="133"/>
      <c r="R14" s="134"/>
    </row>
    <row r="15" spans="1:18">
      <c r="L15" s="132"/>
      <c r="M15" s="142" t="s">
        <v>148</v>
      </c>
      <c r="N15" s="512">
        <v>31.494</v>
      </c>
      <c r="O15" s="144">
        <v>24.56</v>
      </c>
      <c r="P15" s="133"/>
      <c r="Q15" s="133"/>
      <c r="R15" s="134"/>
    </row>
    <row r="16" spans="1:18">
      <c r="L16" s="132"/>
      <c r="M16" s="142" t="s">
        <v>149</v>
      </c>
      <c r="N16" s="512">
        <v>2161.1729999999998</v>
      </c>
      <c r="O16" s="144">
        <v>2309.4670000000001</v>
      </c>
      <c r="P16" s="133"/>
      <c r="Q16" s="133"/>
      <c r="R16" s="134"/>
    </row>
    <row r="17" spans="2:28">
      <c r="L17" s="132"/>
      <c r="M17" s="142" t="s">
        <v>150</v>
      </c>
      <c r="N17" s="512">
        <v>661.21</v>
      </c>
      <c r="O17" s="144">
        <v>573.28499999999997</v>
      </c>
      <c r="P17" s="133"/>
      <c r="Q17" s="133"/>
      <c r="R17" s="134"/>
    </row>
    <row r="18" spans="2:28">
      <c r="L18" s="132"/>
      <c r="M18" s="142" t="s">
        <v>151</v>
      </c>
      <c r="N18" s="512">
        <v>667.30100000000004</v>
      </c>
      <c r="O18" s="144">
        <v>756.93100000000004</v>
      </c>
      <c r="P18" s="133"/>
      <c r="Q18" s="133"/>
      <c r="R18" s="134"/>
    </row>
    <row r="19" spans="2:28">
      <c r="L19" s="132"/>
      <c r="M19" s="142" t="s">
        <v>152</v>
      </c>
      <c r="N19" s="512">
        <v>9522.6350000000002</v>
      </c>
      <c r="O19" s="144">
        <v>12437.607</v>
      </c>
      <c r="P19" s="133"/>
      <c r="Q19" s="133"/>
      <c r="R19" s="134"/>
    </row>
    <row r="20" spans="2:28">
      <c r="L20" s="132"/>
      <c r="M20" s="368" t="s">
        <v>153</v>
      </c>
      <c r="N20" s="512">
        <v>2459.1010000000001</v>
      </c>
      <c r="O20" s="144">
        <v>2747.89</v>
      </c>
      <c r="P20" s="133"/>
      <c r="Q20" s="133"/>
      <c r="R20" s="134"/>
    </row>
    <row r="21" spans="2:28">
      <c r="L21" s="132"/>
      <c r="M21" s="368" t="s">
        <v>154</v>
      </c>
      <c r="N21" s="512">
        <v>4080.703</v>
      </c>
      <c r="O21" s="144">
        <v>4643.1369999999997</v>
      </c>
      <c r="P21" s="133"/>
      <c r="Q21" s="133"/>
      <c r="R21" s="134"/>
    </row>
    <row r="22" spans="2:28">
      <c r="L22" s="132"/>
      <c r="M22" s="368" t="s">
        <v>155</v>
      </c>
      <c r="N22" s="512">
        <v>2638.047</v>
      </c>
      <c r="O22" s="144">
        <v>3015.297</v>
      </c>
      <c r="P22" s="133"/>
      <c r="Q22" s="133"/>
      <c r="R22" s="134"/>
    </row>
    <row r="23" spans="2:28">
      <c r="L23" s="132"/>
      <c r="M23" s="368" t="s">
        <v>156</v>
      </c>
      <c r="N23" s="512">
        <v>1311.511</v>
      </c>
      <c r="O23" s="144">
        <v>1603.8229999999999</v>
      </c>
      <c r="P23" s="133"/>
      <c r="Q23" s="133"/>
      <c r="R23" s="134"/>
    </row>
    <row r="24" spans="2:28" ht="14.25" thickBot="1">
      <c r="L24" s="132"/>
      <c r="M24" s="145" t="s">
        <v>157</v>
      </c>
      <c r="N24" s="529">
        <v>1517.1279999999999</v>
      </c>
      <c r="O24" s="147">
        <v>1707.1499999999999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3" t="str">
        <f>N5</f>
        <v>令和3年12月審査分</v>
      </c>
      <c r="O27" s="807" t="str">
        <f>O5</f>
        <v>令和4年12月審査分</v>
      </c>
      <c r="P27" s="801" t="s">
        <v>113</v>
      </c>
      <c r="Q27" s="152"/>
      <c r="R27" s="134"/>
    </row>
    <row r="28" spans="2:28" ht="14.25" thickBot="1">
      <c r="B28" s="167"/>
      <c r="C28" s="167"/>
      <c r="L28" s="132"/>
      <c r="M28" s="138"/>
      <c r="N28" s="804"/>
      <c r="O28" s="808"/>
      <c r="P28" s="802"/>
      <c r="Q28" s="133"/>
      <c r="R28" s="134"/>
      <c r="AB28" s="485"/>
    </row>
    <row r="29" spans="2:28" ht="14.25" thickTop="1">
      <c r="L29" s="132"/>
      <c r="M29" s="139" t="s">
        <v>110</v>
      </c>
      <c r="N29" s="153">
        <v>0</v>
      </c>
      <c r="O29" s="154">
        <v>0</v>
      </c>
      <c r="P29" s="483" t="s">
        <v>18</v>
      </c>
      <c r="Q29" s="152"/>
      <c r="R29" s="134"/>
    </row>
    <row r="30" spans="2:28">
      <c r="L30" s="132"/>
      <c r="M30" s="142" t="s">
        <v>110</v>
      </c>
      <c r="N30" s="521">
        <v>73.482907000000012</v>
      </c>
      <c r="O30" s="156">
        <v>89.792630000000003</v>
      </c>
      <c r="P30" s="516">
        <v>22.195261001310129</v>
      </c>
      <c r="Q30" s="157"/>
      <c r="R30" s="134"/>
    </row>
    <row r="31" spans="2:28">
      <c r="L31" s="132"/>
      <c r="M31" s="142" t="s">
        <v>142</v>
      </c>
      <c r="N31" s="521">
        <v>24.662140999999998</v>
      </c>
      <c r="O31" s="156">
        <v>33.708548</v>
      </c>
      <c r="P31" s="516">
        <v>36.681353009862363</v>
      </c>
      <c r="Q31" s="157"/>
      <c r="R31" s="134"/>
    </row>
    <row r="32" spans="2:28">
      <c r="L32" s="132"/>
      <c r="M32" s="142" t="s">
        <v>144</v>
      </c>
      <c r="N32" s="521">
        <v>7.8372099999999998</v>
      </c>
      <c r="O32" s="156">
        <v>8.7033760000000004</v>
      </c>
      <c r="P32" s="516">
        <v>11.051968749082917</v>
      </c>
      <c r="Q32" s="157"/>
      <c r="R32" s="134"/>
    </row>
    <row r="33" spans="12:18" ht="13.5" customHeight="1">
      <c r="L33" s="132"/>
      <c r="M33" s="142" t="s">
        <v>145</v>
      </c>
      <c r="N33" s="521">
        <v>15.815468000000001</v>
      </c>
      <c r="O33" s="156">
        <v>17.477078000000002</v>
      </c>
      <c r="P33" s="516">
        <v>10.506233517718215</v>
      </c>
      <c r="Q33" s="157"/>
      <c r="R33" s="134"/>
    </row>
    <row r="34" spans="12:18">
      <c r="L34" s="132"/>
      <c r="M34" s="142" t="s">
        <v>149</v>
      </c>
      <c r="N34" s="522">
        <v>2.1611729999999998</v>
      </c>
      <c r="O34" s="156">
        <v>2.3094670000000002</v>
      </c>
      <c r="P34" s="516">
        <v>6.8617366587496917</v>
      </c>
      <c r="Q34" s="157"/>
      <c r="R34" s="134"/>
    </row>
    <row r="35" spans="12:18">
      <c r="L35" s="132"/>
      <c r="M35" s="142" t="s">
        <v>150</v>
      </c>
      <c r="N35" s="522">
        <v>0.66121000000000008</v>
      </c>
      <c r="O35" s="156">
        <v>0.57328499999999993</v>
      </c>
      <c r="P35" s="516">
        <v>-13.297590780538727</v>
      </c>
      <c r="Q35" s="157"/>
      <c r="R35" s="134"/>
    </row>
    <row r="36" spans="12:18">
      <c r="L36" s="132"/>
      <c r="M36" s="142" t="s">
        <v>151</v>
      </c>
      <c r="N36" s="522">
        <v>0.66730100000000003</v>
      </c>
      <c r="O36" s="156">
        <v>0.75693100000000002</v>
      </c>
      <c r="P36" s="516">
        <v>13.43171971868766</v>
      </c>
      <c r="Q36" s="157"/>
      <c r="R36" s="134"/>
    </row>
    <row r="37" spans="12:18">
      <c r="L37" s="132"/>
      <c r="M37" s="142" t="s">
        <v>152</v>
      </c>
      <c r="N37" s="522">
        <v>9.5226350000000011</v>
      </c>
      <c r="O37" s="156">
        <v>12.437607</v>
      </c>
      <c r="P37" s="516">
        <v>30.610981099244043</v>
      </c>
      <c r="Q37" s="157"/>
      <c r="R37" s="134"/>
    </row>
    <row r="38" spans="12:18">
      <c r="L38" s="132"/>
      <c r="M38" s="368" t="s">
        <v>153</v>
      </c>
      <c r="N38" s="522">
        <v>2.459101</v>
      </c>
      <c r="O38" s="156">
        <v>2.7478899999999999</v>
      </c>
      <c r="P38" s="516">
        <v>11.743681939050092</v>
      </c>
      <c r="Q38" s="157"/>
      <c r="R38" s="134"/>
    </row>
    <row r="39" spans="12:18">
      <c r="L39" s="132"/>
      <c r="M39" s="368" t="s">
        <v>154</v>
      </c>
      <c r="N39" s="522">
        <v>4.0807029999999997</v>
      </c>
      <c r="O39" s="156">
        <v>4.6431369999999994</v>
      </c>
      <c r="P39" s="516">
        <v>13.782772233117683</v>
      </c>
      <c r="Q39" s="157"/>
      <c r="R39" s="134"/>
    </row>
    <row r="40" spans="12:18">
      <c r="L40" s="132"/>
      <c r="M40" s="368" t="s">
        <v>155</v>
      </c>
      <c r="N40" s="518">
        <v>2.7420329999999997</v>
      </c>
      <c r="O40" s="156">
        <v>3.0871680000000001</v>
      </c>
      <c r="P40" s="516">
        <v>12.586828823723152</v>
      </c>
      <c r="Q40" s="157"/>
      <c r="R40" s="134"/>
    </row>
    <row r="41" spans="12:18">
      <c r="L41" s="132"/>
      <c r="M41" s="368" t="s">
        <v>156</v>
      </c>
      <c r="N41" s="518">
        <v>1.32531</v>
      </c>
      <c r="O41" s="156">
        <v>1.6164329999999998</v>
      </c>
      <c r="P41" s="516">
        <v>21.966407859293298</v>
      </c>
      <c r="Q41" s="157"/>
      <c r="R41" s="134"/>
    </row>
    <row r="42" spans="12:18" ht="14.25" thickBot="1">
      <c r="L42" s="132"/>
      <c r="M42" s="145" t="s">
        <v>157</v>
      </c>
      <c r="N42" s="519">
        <v>1.5486219999999999</v>
      </c>
      <c r="O42" s="159">
        <v>1.7317099999999999</v>
      </c>
      <c r="P42" s="517">
        <v>11.822639740362732</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令和3年12月審査分</v>
      </c>
      <c r="O45" s="162"/>
      <c r="P45" s="163" t="str">
        <f>O5</f>
        <v>令和4年12月審査分</v>
      </c>
      <c r="Q45" s="437"/>
      <c r="R45" s="134"/>
    </row>
    <row r="46" spans="12:18" ht="14.25" thickTop="1">
      <c r="L46" s="132"/>
      <c r="M46" s="179" t="s">
        <v>110</v>
      </c>
      <c r="N46" s="524" t="s">
        <v>288</v>
      </c>
      <c r="O46" s="165"/>
      <c r="P46" s="525" t="s">
        <v>289</v>
      </c>
      <c r="Q46" s="438"/>
      <c r="R46" s="134"/>
    </row>
    <row r="47" spans="12:18">
      <c r="L47" s="132"/>
      <c r="M47" s="142" t="s">
        <v>142</v>
      </c>
      <c r="N47" s="166" t="s">
        <v>290</v>
      </c>
      <c r="O47" s="143"/>
      <c r="P47" s="526" t="s">
        <v>291</v>
      </c>
      <c r="Q47" s="384"/>
      <c r="R47" s="134"/>
    </row>
    <row r="48" spans="12:18">
      <c r="L48" s="132"/>
      <c r="M48" s="142" t="s">
        <v>144</v>
      </c>
      <c r="N48" s="166" t="s">
        <v>292</v>
      </c>
      <c r="O48" s="143"/>
      <c r="P48" s="526" t="s">
        <v>293</v>
      </c>
      <c r="Q48" s="384"/>
      <c r="R48" s="134"/>
    </row>
    <row r="49" spans="1:18">
      <c r="L49" s="132"/>
      <c r="M49" s="142" t="s">
        <v>145</v>
      </c>
      <c r="N49" s="166" t="s">
        <v>294</v>
      </c>
      <c r="O49" s="143"/>
      <c r="P49" s="526" t="s">
        <v>295</v>
      </c>
      <c r="Q49" s="384"/>
      <c r="R49" s="134"/>
    </row>
    <row r="50" spans="1:18">
      <c r="L50" s="132"/>
      <c r="M50" s="142" t="s">
        <v>149</v>
      </c>
      <c r="N50" s="166" t="s">
        <v>296</v>
      </c>
      <c r="O50" s="143"/>
      <c r="P50" s="526" t="s">
        <v>297</v>
      </c>
      <c r="Q50" s="384"/>
      <c r="R50" s="134"/>
    </row>
    <row r="51" spans="1:18">
      <c r="L51" s="132"/>
      <c r="M51" s="142" t="s">
        <v>150</v>
      </c>
      <c r="N51" s="166" t="s">
        <v>298</v>
      </c>
      <c r="O51" s="143"/>
      <c r="P51" s="526" t="s">
        <v>299</v>
      </c>
      <c r="Q51" s="384"/>
      <c r="R51" s="134"/>
    </row>
    <row r="52" spans="1:18">
      <c r="L52" s="132"/>
      <c r="M52" s="142" t="s">
        <v>151</v>
      </c>
      <c r="N52" s="166" t="s">
        <v>300</v>
      </c>
      <c r="O52" s="143"/>
      <c r="P52" s="526" t="s">
        <v>301</v>
      </c>
      <c r="Q52" s="384"/>
      <c r="R52" s="134"/>
    </row>
    <row r="53" spans="1:18">
      <c r="L53" s="132"/>
      <c r="M53" s="142" t="s">
        <v>152</v>
      </c>
      <c r="N53" s="166" t="s">
        <v>302</v>
      </c>
      <c r="O53" s="143"/>
      <c r="P53" s="526" t="s">
        <v>303</v>
      </c>
      <c r="Q53" s="384"/>
      <c r="R53" s="134"/>
    </row>
    <row r="54" spans="1:18">
      <c r="L54" s="132"/>
      <c r="M54" s="368" t="s">
        <v>153</v>
      </c>
      <c r="N54" s="166" t="s">
        <v>304</v>
      </c>
      <c r="O54" s="369"/>
      <c r="P54" s="526" t="s">
        <v>305</v>
      </c>
      <c r="Q54" s="439"/>
      <c r="R54" s="134"/>
    </row>
    <row r="55" spans="1:18">
      <c r="L55" s="132"/>
      <c r="M55" s="368" t="s">
        <v>154</v>
      </c>
      <c r="N55" s="166" t="s">
        <v>306</v>
      </c>
      <c r="O55" s="369"/>
      <c r="P55" s="526" t="s">
        <v>307</v>
      </c>
      <c r="Q55" s="439"/>
      <c r="R55" s="134"/>
    </row>
    <row r="56" spans="1:18">
      <c r="L56" s="132"/>
      <c r="M56" s="368" t="s">
        <v>155</v>
      </c>
      <c r="N56" s="166" t="s">
        <v>308</v>
      </c>
      <c r="O56" s="369"/>
      <c r="P56" s="526" t="s">
        <v>309</v>
      </c>
      <c r="Q56" s="439"/>
      <c r="R56" s="134"/>
    </row>
    <row r="57" spans="1:18">
      <c r="L57" s="132"/>
      <c r="M57" s="368" t="s">
        <v>156</v>
      </c>
      <c r="N57" s="166" t="s">
        <v>310</v>
      </c>
      <c r="O57" s="369"/>
      <c r="P57" s="526" t="s">
        <v>311</v>
      </c>
      <c r="Q57" s="439"/>
      <c r="R57" s="134"/>
    </row>
    <row r="58" spans="1:18" ht="14.25" thickBot="1">
      <c r="L58" s="132"/>
      <c r="M58" s="145" t="s">
        <v>157</v>
      </c>
      <c r="N58" s="168" t="s">
        <v>312</v>
      </c>
      <c r="O58" s="146"/>
      <c r="P58" s="520" t="s">
        <v>313</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令和3年12月審査分</v>
      </c>
      <c r="N61" s="170"/>
      <c r="O61" s="171" t="str">
        <f>O5</f>
        <v>令和4年12月審査分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198</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1" t="s">
        <v>0</v>
      </c>
      <c r="B5" s="652"/>
      <c r="C5" s="652"/>
      <c r="D5" s="652"/>
      <c r="E5" s="653"/>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54"/>
      <c r="B6" s="655"/>
      <c r="C6" s="655"/>
      <c r="D6" s="655"/>
      <c r="E6" s="656"/>
      <c r="F6" s="642" t="s">
        <v>13</v>
      </c>
      <c r="G6" s="633" t="s">
        <v>131</v>
      </c>
      <c r="H6" s="635" t="s">
        <v>14</v>
      </c>
      <c r="I6" s="637" t="s">
        <v>130</v>
      </c>
      <c r="J6" s="396" t="s">
        <v>128</v>
      </c>
      <c r="K6" s="397"/>
      <c r="L6" s="397"/>
      <c r="M6" s="398"/>
      <c r="O6" s="631" t="s">
        <v>13</v>
      </c>
      <c r="P6" s="633" t="s">
        <v>131</v>
      </c>
      <c r="Q6" s="635" t="s">
        <v>14</v>
      </c>
      <c r="R6" s="637" t="s">
        <v>130</v>
      </c>
      <c r="S6" s="396" t="s">
        <v>128</v>
      </c>
      <c r="T6" s="397"/>
      <c r="U6" s="397"/>
      <c r="V6" s="398"/>
      <c r="X6" s="631" t="s">
        <v>13</v>
      </c>
      <c r="Y6" s="633" t="s">
        <v>131</v>
      </c>
      <c r="Z6" s="635" t="s">
        <v>14</v>
      </c>
      <c r="AA6" s="637" t="s">
        <v>130</v>
      </c>
      <c r="AB6" s="396" t="s">
        <v>128</v>
      </c>
      <c r="AC6" s="397"/>
      <c r="AD6" s="397"/>
      <c r="AE6" s="398"/>
    </row>
    <row r="7" spans="1:62" ht="31.5" customHeight="1" thickBot="1">
      <c r="A7" s="657"/>
      <c r="B7" s="658"/>
      <c r="C7" s="658"/>
      <c r="D7" s="658"/>
      <c r="E7" s="659"/>
      <c r="F7" s="643"/>
      <c r="G7" s="634"/>
      <c r="H7" s="636"/>
      <c r="I7" s="638"/>
      <c r="J7" s="399" t="s">
        <v>13</v>
      </c>
      <c r="K7" s="400" t="s">
        <v>131</v>
      </c>
      <c r="L7" s="401" t="s">
        <v>14</v>
      </c>
      <c r="M7" s="402" t="s">
        <v>132</v>
      </c>
      <c r="O7" s="632"/>
      <c r="P7" s="634"/>
      <c r="Q7" s="636"/>
      <c r="R7" s="638"/>
      <c r="S7" s="399" t="s">
        <v>13</v>
      </c>
      <c r="T7" s="400" t="s">
        <v>131</v>
      </c>
      <c r="U7" s="401" t="s">
        <v>14</v>
      </c>
      <c r="V7" s="402" t="s">
        <v>132</v>
      </c>
      <c r="X7" s="632"/>
      <c r="Y7" s="634"/>
      <c r="Z7" s="636"/>
      <c r="AA7" s="638"/>
      <c r="AB7" s="399" t="s">
        <v>13</v>
      </c>
      <c r="AC7" s="400" t="s">
        <v>131</v>
      </c>
      <c r="AD7" s="401" t="s">
        <v>14</v>
      </c>
      <c r="AE7" s="402" t="s">
        <v>132</v>
      </c>
    </row>
    <row r="8" spans="1:62" ht="12" customHeight="1" thickTop="1">
      <c r="A8" s="660"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61"/>
      <c r="B9" s="639" t="s">
        <v>2</v>
      </c>
      <c r="C9" s="640"/>
      <c r="D9" s="640"/>
      <c r="E9" s="641"/>
      <c r="F9" s="441">
        <v>57643732</v>
      </c>
      <c r="G9" s="112" t="s">
        <v>22</v>
      </c>
      <c r="H9" s="443">
        <v>125453276.986</v>
      </c>
      <c r="I9" s="406" t="s">
        <v>22</v>
      </c>
      <c r="J9" s="372">
        <v>14.70755308293603</v>
      </c>
      <c r="K9" s="533" t="s">
        <v>204</v>
      </c>
      <c r="L9" s="372">
        <v>8.7733891285880077</v>
      </c>
      <c r="M9" s="534" t="s">
        <v>204</v>
      </c>
      <c r="O9" s="460">
        <v>21372448</v>
      </c>
      <c r="P9" s="112" t="s">
        <v>22</v>
      </c>
      <c r="Q9" s="443">
        <v>46210483.954000004</v>
      </c>
      <c r="R9" s="406" t="s">
        <v>22</v>
      </c>
      <c r="S9" s="372">
        <v>2.3887574403596261</v>
      </c>
      <c r="T9" s="533" t="s">
        <v>204</v>
      </c>
      <c r="U9" s="372">
        <v>3.2532324681723566</v>
      </c>
      <c r="V9" s="534" t="s">
        <v>204</v>
      </c>
      <c r="X9" s="460">
        <v>56556</v>
      </c>
      <c r="Y9" s="112" t="s">
        <v>22</v>
      </c>
      <c r="Z9" s="443">
        <v>135437.99</v>
      </c>
      <c r="AA9" s="406" t="s">
        <v>22</v>
      </c>
      <c r="AB9" s="372">
        <v>1.933925706973298</v>
      </c>
      <c r="AC9" s="533" t="s">
        <v>204</v>
      </c>
      <c r="AD9" s="372">
        <v>-10.129396147969587</v>
      </c>
      <c r="AE9" s="534" t="s">
        <v>204</v>
      </c>
    </row>
    <row r="10" spans="1:62" ht="45" customHeight="1">
      <c r="A10" s="661"/>
      <c r="B10" s="672" t="s">
        <v>3</v>
      </c>
      <c r="C10" s="655"/>
      <c r="D10" s="655"/>
      <c r="E10" s="656"/>
      <c r="F10" s="445">
        <v>732857</v>
      </c>
      <c r="G10" s="446">
        <v>127.13559212300827</v>
      </c>
      <c r="H10" s="447">
        <v>311917.55800000002</v>
      </c>
      <c r="I10" s="448">
        <v>24.863245145426419</v>
      </c>
      <c r="J10" s="378">
        <v>13.307317555856883</v>
      </c>
      <c r="K10" s="383">
        <v>-1.2207003718986016</v>
      </c>
      <c r="L10" s="378">
        <v>-5.8151459024703485</v>
      </c>
      <c r="M10" s="388">
        <v>-13.411860334527503</v>
      </c>
      <c r="O10" s="461">
        <v>280125</v>
      </c>
      <c r="P10" s="446">
        <v>131.06828005851273</v>
      </c>
      <c r="Q10" s="447">
        <v>120405.603</v>
      </c>
      <c r="R10" s="448">
        <v>26.055906083965095</v>
      </c>
      <c r="S10" s="378">
        <v>5.3576801564615693</v>
      </c>
      <c r="T10" s="383">
        <v>2.8996569450814036</v>
      </c>
      <c r="U10" s="378">
        <v>-8.2642715694317985</v>
      </c>
      <c r="V10" s="388">
        <v>-11.15461837105623</v>
      </c>
      <c r="X10" s="461">
        <v>766</v>
      </c>
      <c r="Y10" s="446">
        <v>135.44097885281843</v>
      </c>
      <c r="Z10" s="447">
        <v>358.762</v>
      </c>
      <c r="AA10" s="448">
        <v>26.489022762372656</v>
      </c>
      <c r="AB10" s="378">
        <v>5.219780219780219</v>
      </c>
      <c r="AC10" s="383">
        <v>3.2235141441061046</v>
      </c>
      <c r="AD10" s="378">
        <v>-21.085822758637377</v>
      </c>
      <c r="AE10" s="388">
        <v>-12.19133525430324</v>
      </c>
    </row>
    <row r="11" spans="1:62" ht="49.5" customHeight="1">
      <c r="A11" s="661"/>
      <c r="B11" s="463"/>
      <c r="C11" s="663" t="s">
        <v>7</v>
      </c>
      <c r="D11" s="664"/>
      <c r="E11" s="665"/>
      <c r="F11" s="449">
        <v>515726</v>
      </c>
      <c r="G11" s="433">
        <v>89.467836676501108</v>
      </c>
      <c r="H11" s="434">
        <v>259878.641</v>
      </c>
      <c r="I11" s="435">
        <v>20.715173588411027</v>
      </c>
      <c r="J11" s="375">
        <v>19.326879471350964</v>
      </c>
      <c r="K11" s="376">
        <v>4.0270464012732106</v>
      </c>
      <c r="L11" s="375">
        <v>-6.2382086615790371</v>
      </c>
      <c r="M11" s="377">
        <v>-13.800799911107745</v>
      </c>
      <c r="O11" s="432">
        <v>194079</v>
      </c>
      <c r="P11" s="433">
        <v>90.808034718343905</v>
      </c>
      <c r="Q11" s="434">
        <v>99525.383000000002</v>
      </c>
      <c r="R11" s="435">
        <v>21.537403308537527</v>
      </c>
      <c r="S11" s="375">
        <v>8.5665538556205121</v>
      </c>
      <c r="T11" s="376">
        <v>6.0336667518007232</v>
      </c>
      <c r="U11" s="375">
        <v>-9.061596681432178</v>
      </c>
      <c r="V11" s="377">
        <v>-11.926821906907918</v>
      </c>
      <c r="X11" s="432">
        <v>523</v>
      </c>
      <c r="Y11" s="433">
        <v>92.474715326402148</v>
      </c>
      <c r="Z11" s="434">
        <v>296.61</v>
      </c>
      <c r="AA11" s="435">
        <v>21.900059207907624</v>
      </c>
      <c r="AB11" s="375">
        <v>5.0200803212851355</v>
      </c>
      <c r="AC11" s="376">
        <v>3.0276030211801412</v>
      </c>
      <c r="AD11" s="375">
        <v>-24.963191208390882</v>
      </c>
      <c r="AE11" s="377">
        <v>-16.505725370272046</v>
      </c>
    </row>
    <row r="12" spans="1:62" ht="49.5" customHeight="1">
      <c r="A12" s="661"/>
      <c r="B12" s="463"/>
      <c r="C12" s="669" t="s">
        <v>125</v>
      </c>
      <c r="D12" s="670"/>
      <c r="E12" s="671"/>
      <c r="F12" s="449">
        <v>129659</v>
      </c>
      <c r="G12" s="433">
        <v>22.493165432106306</v>
      </c>
      <c r="H12" s="434">
        <v>28873.687999999998</v>
      </c>
      <c r="I12" s="435">
        <v>2.301549125992314</v>
      </c>
      <c r="J12" s="375">
        <v>6.1117430907349899</v>
      </c>
      <c r="K12" s="376">
        <v>-7.4936739222273161</v>
      </c>
      <c r="L12" s="375">
        <v>4.4535368471302945</v>
      </c>
      <c r="M12" s="377">
        <v>-3.9714238161237603</v>
      </c>
      <c r="O12" s="432">
        <v>51583</v>
      </c>
      <c r="P12" s="433">
        <v>24.135279215558274</v>
      </c>
      <c r="Q12" s="434">
        <v>11377.004000000001</v>
      </c>
      <c r="R12" s="435">
        <v>2.4619962888346252</v>
      </c>
      <c r="S12" s="375">
        <v>3.4743535736494664</v>
      </c>
      <c r="T12" s="376">
        <v>1.0602688814953041</v>
      </c>
      <c r="U12" s="375">
        <v>1.3322825727684773</v>
      </c>
      <c r="V12" s="377">
        <v>-1.8604259154753322</v>
      </c>
      <c r="X12" s="432">
        <v>150</v>
      </c>
      <c r="Y12" s="433">
        <v>26.522384892849566</v>
      </c>
      <c r="Z12" s="434">
        <v>30.937999999999999</v>
      </c>
      <c r="AA12" s="435">
        <v>2.284292612434665</v>
      </c>
      <c r="AB12" s="375">
        <v>0.67114093959732202</v>
      </c>
      <c r="AC12" s="376">
        <v>-1.2388267778542001</v>
      </c>
      <c r="AD12" s="375">
        <v>18.260005351477389</v>
      </c>
      <c r="AE12" s="377">
        <v>31.589196336311915</v>
      </c>
    </row>
    <row r="13" spans="1:62" ht="49.5" customHeight="1" thickBot="1">
      <c r="A13" s="662"/>
      <c r="B13" s="242"/>
      <c r="C13" s="666" t="s">
        <v>8</v>
      </c>
      <c r="D13" s="667"/>
      <c r="E13" s="668"/>
      <c r="F13" s="450">
        <v>87472</v>
      </c>
      <c r="G13" s="410">
        <v>15.174590014400874</v>
      </c>
      <c r="H13" s="431">
        <v>23165.228999999999</v>
      </c>
      <c r="I13" s="411">
        <v>1.8465224310230757</v>
      </c>
      <c r="J13" s="379">
        <v>-5.3333333333333286</v>
      </c>
      <c r="K13" s="380">
        <v>-17.471287528711699</v>
      </c>
      <c r="L13" s="379">
        <v>-12.134048472547178</v>
      </c>
      <c r="M13" s="381">
        <v>-19.221096049897966</v>
      </c>
      <c r="O13" s="429">
        <v>34463</v>
      </c>
      <c r="P13" s="410">
        <v>16.124966124610527</v>
      </c>
      <c r="Q13" s="431">
        <v>9503.2160000000003</v>
      </c>
      <c r="R13" s="411">
        <v>2.0565064865929408</v>
      </c>
      <c r="S13" s="379">
        <v>-7.5166380420781564</v>
      </c>
      <c r="T13" s="380">
        <v>-9.6742999232191806</v>
      </c>
      <c r="U13" s="379">
        <v>-10.199822822787354</v>
      </c>
      <c r="V13" s="381">
        <v>-13.029185594849608</v>
      </c>
      <c r="X13" s="429">
        <v>93</v>
      </c>
      <c r="Y13" s="410">
        <v>16.44387863356673</v>
      </c>
      <c r="Z13" s="431">
        <v>31.213999999999999</v>
      </c>
      <c r="AA13" s="411">
        <v>2.3046709420303713</v>
      </c>
      <c r="AB13" s="379">
        <v>14.81481481481481</v>
      </c>
      <c r="AC13" s="380">
        <v>12.636508422985543</v>
      </c>
      <c r="AD13" s="379">
        <v>-5.9139136725343775</v>
      </c>
      <c r="AE13" s="381">
        <v>4.6906132759226864</v>
      </c>
    </row>
    <row r="14" spans="1:62" ht="45.75" customHeight="1">
      <c r="A14" s="661" t="s">
        <v>30</v>
      </c>
      <c r="B14" s="682" t="s">
        <v>4</v>
      </c>
      <c r="C14" s="676" t="s">
        <v>5</v>
      </c>
      <c r="D14" s="672" t="s">
        <v>6</v>
      </c>
      <c r="E14" s="641"/>
      <c r="F14" s="451">
        <v>737483</v>
      </c>
      <c r="G14" s="295">
        <v>132.88539621779805</v>
      </c>
      <c r="H14" s="423" t="s">
        <v>22</v>
      </c>
      <c r="I14" s="406" t="s">
        <v>22</v>
      </c>
      <c r="J14" s="372">
        <v>18.795586340206199</v>
      </c>
      <c r="K14" s="295">
        <v>6.1453953686178266</v>
      </c>
      <c r="L14" s="533" t="s">
        <v>204</v>
      </c>
      <c r="M14" s="534" t="s">
        <v>204</v>
      </c>
      <c r="O14" s="430">
        <v>126764</v>
      </c>
      <c r="P14" s="295">
        <v>58.14057485069268</v>
      </c>
      <c r="Q14" s="423" t="s">
        <v>22</v>
      </c>
      <c r="R14" s="406" t="s">
        <v>22</v>
      </c>
      <c r="S14" s="372">
        <v>5.6851056734336538</v>
      </c>
      <c r="T14" s="295">
        <v>-4.3772359248279713E-2</v>
      </c>
      <c r="U14" s="533" t="s">
        <v>204</v>
      </c>
      <c r="V14" s="534" t="s">
        <v>204</v>
      </c>
      <c r="X14" s="430">
        <v>2848</v>
      </c>
      <c r="Y14" s="295">
        <v>508.45036895977148</v>
      </c>
      <c r="Z14" s="423" t="s">
        <v>22</v>
      </c>
      <c r="AA14" s="406" t="s">
        <v>22</v>
      </c>
      <c r="AB14" s="372">
        <v>30.402930402930394</v>
      </c>
      <c r="AC14" s="295">
        <v>27.166137837406552</v>
      </c>
      <c r="AD14" s="533" t="s">
        <v>204</v>
      </c>
      <c r="AE14" s="534" t="s">
        <v>204</v>
      </c>
    </row>
    <row r="15" spans="1:62" ht="45.75" customHeight="1">
      <c r="A15" s="661"/>
      <c r="B15" s="682"/>
      <c r="C15" s="676"/>
      <c r="D15" s="113"/>
      <c r="E15" s="241" t="s">
        <v>7</v>
      </c>
      <c r="F15" s="451">
        <v>414923</v>
      </c>
      <c r="G15" s="295">
        <v>74.764038296309778</v>
      </c>
      <c r="H15" s="423" t="s">
        <v>22</v>
      </c>
      <c r="I15" s="406" t="s">
        <v>22</v>
      </c>
      <c r="J15" s="372">
        <v>22.155817315194</v>
      </c>
      <c r="K15" s="295">
        <v>9.1478052759061228</v>
      </c>
      <c r="L15" s="533" t="s">
        <v>204</v>
      </c>
      <c r="M15" s="534" t="s">
        <v>204</v>
      </c>
      <c r="O15" s="430">
        <v>73128</v>
      </c>
      <c r="P15" s="295">
        <v>33.540310795505462</v>
      </c>
      <c r="Q15" s="423" t="s">
        <v>22</v>
      </c>
      <c r="R15" s="406" t="s">
        <v>22</v>
      </c>
      <c r="S15" s="372">
        <v>17.535118454466556</v>
      </c>
      <c r="T15" s="295">
        <v>11.163886161213313</v>
      </c>
      <c r="U15" s="533" t="s">
        <v>204</v>
      </c>
      <c r="V15" s="534" t="s">
        <v>204</v>
      </c>
      <c r="X15" s="430">
        <v>1736</v>
      </c>
      <c r="Y15" s="295">
        <v>309.92620804570345</v>
      </c>
      <c r="Z15" s="423" t="s">
        <v>22</v>
      </c>
      <c r="AA15" s="406" t="s">
        <v>22</v>
      </c>
      <c r="AB15" s="372">
        <v>55.277280858676193</v>
      </c>
      <c r="AC15" s="295">
        <v>51.42307032272322</v>
      </c>
      <c r="AD15" s="533" t="s">
        <v>204</v>
      </c>
      <c r="AE15" s="534" t="s">
        <v>204</v>
      </c>
    </row>
    <row r="16" spans="1:62" ht="45.75" customHeight="1">
      <c r="A16" s="661"/>
      <c r="B16" s="682"/>
      <c r="C16" s="676"/>
      <c r="D16" s="113"/>
      <c r="E16" s="241" t="s">
        <v>125</v>
      </c>
      <c r="F16" s="451">
        <v>160782</v>
      </c>
      <c r="G16" s="295">
        <v>28.970945465441247</v>
      </c>
      <c r="H16" s="423" t="s">
        <v>22</v>
      </c>
      <c r="I16" s="406" t="s">
        <v>22</v>
      </c>
      <c r="J16" s="372">
        <v>20.447684044139123</v>
      </c>
      <c r="K16" s="295">
        <v>7.6215660696853433</v>
      </c>
      <c r="L16" s="533" t="s">
        <v>204</v>
      </c>
      <c r="M16" s="534" t="s">
        <v>204</v>
      </c>
      <c r="O16" s="430">
        <v>26887</v>
      </c>
      <c r="P16" s="295">
        <v>12.331779022518807</v>
      </c>
      <c r="Q16" s="423" t="s">
        <v>22</v>
      </c>
      <c r="R16" s="406" t="s">
        <v>22</v>
      </c>
      <c r="S16" s="372">
        <v>-1.4550652397009287</v>
      </c>
      <c r="T16" s="295">
        <v>-6.7968956554722268</v>
      </c>
      <c r="U16" s="533" t="s">
        <v>204</v>
      </c>
      <c r="V16" s="534" t="s">
        <v>204</v>
      </c>
      <c r="X16" s="430">
        <v>610</v>
      </c>
      <c r="Y16" s="295">
        <v>108.90264222804095</v>
      </c>
      <c r="Z16" s="423" t="s">
        <v>22</v>
      </c>
      <c r="AA16" s="406" t="s">
        <v>22</v>
      </c>
      <c r="AB16" s="372">
        <v>-8.9552238805970177</v>
      </c>
      <c r="AC16" s="295">
        <v>-11.21508915787642</v>
      </c>
      <c r="AD16" s="533" t="s">
        <v>204</v>
      </c>
      <c r="AE16" s="534" t="s">
        <v>204</v>
      </c>
    </row>
    <row r="17" spans="1:44" ht="45.75" customHeight="1">
      <c r="A17" s="661"/>
      <c r="B17" s="682"/>
      <c r="C17" s="676"/>
      <c r="D17" s="8"/>
      <c r="E17" s="241" t="s">
        <v>8</v>
      </c>
      <c r="F17" s="451">
        <v>161778</v>
      </c>
      <c r="G17" s="295">
        <v>29.150412456047032</v>
      </c>
      <c r="H17" s="423" t="s">
        <v>22</v>
      </c>
      <c r="I17" s="406" t="s">
        <v>22</v>
      </c>
      <c r="J17" s="372">
        <v>9.5715427441312357</v>
      </c>
      <c r="K17" s="295">
        <v>-2.0964070801602901</v>
      </c>
      <c r="L17" s="533" t="s">
        <v>204</v>
      </c>
      <c r="M17" s="534" t="s">
        <v>204</v>
      </c>
      <c r="O17" s="430">
        <v>26749</v>
      </c>
      <c r="P17" s="295">
        <v>12.268485032668412</v>
      </c>
      <c r="Q17" s="423" t="s">
        <v>22</v>
      </c>
      <c r="R17" s="406" t="s">
        <v>22</v>
      </c>
      <c r="S17" s="372">
        <v>-12.134152350293988</v>
      </c>
      <c r="T17" s="295">
        <v>-16.897100934352721</v>
      </c>
      <c r="U17" s="533" t="s">
        <v>204</v>
      </c>
      <c r="V17" s="534" t="s">
        <v>204</v>
      </c>
      <c r="X17" s="430">
        <v>502</v>
      </c>
      <c r="Y17" s="295">
        <v>89.621518686027144</v>
      </c>
      <c r="Z17" s="423" t="s">
        <v>22</v>
      </c>
      <c r="AA17" s="406" t="s">
        <v>22</v>
      </c>
      <c r="AB17" s="372">
        <v>26.767676767676775</v>
      </c>
      <c r="AC17" s="295">
        <v>23.621116545122717</v>
      </c>
      <c r="AD17" s="533" t="s">
        <v>204</v>
      </c>
      <c r="AE17" s="534" t="s">
        <v>204</v>
      </c>
    </row>
    <row r="18" spans="1:44" ht="45.75" customHeight="1">
      <c r="A18" s="661"/>
      <c r="B18" s="682"/>
      <c r="C18" s="676"/>
      <c r="D18" s="663" t="s">
        <v>3</v>
      </c>
      <c r="E18" s="665"/>
      <c r="F18" s="451">
        <v>192954</v>
      </c>
      <c r="G18" s="295">
        <v>34.767945487298022</v>
      </c>
      <c r="H18" s="451">
        <v>89792.63</v>
      </c>
      <c r="I18" s="412">
        <v>7.3756958192821189</v>
      </c>
      <c r="J18" s="372">
        <v>14.846735313374197</v>
      </c>
      <c r="K18" s="295">
        <v>2.6170458195488493</v>
      </c>
      <c r="L18" s="295">
        <v>22.195261001310129</v>
      </c>
      <c r="M18" s="377">
        <v>14.349664028996472</v>
      </c>
      <c r="O18" s="430">
        <v>82238</v>
      </c>
      <c r="P18" s="295">
        <v>37.718631429832321</v>
      </c>
      <c r="Q18" s="451">
        <v>59889.002</v>
      </c>
      <c r="R18" s="412">
        <v>12.77304025724691</v>
      </c>
      <c r="S18" s="372">
        <v>20.392926157990289</v>
      </c>
      <c r="T18" s="295">
        <v>13.866780533572481</v>
      </c>
      <c r="U18" s="295">
        <v>23.955761895744644</v>
      </c>
      <c r="V18" s="377">
        <v>16.619107412233419</v>
      </c>
      <c r="X18" s="430">
        <v>446</v>
      </c>
      <c r="Y18" s="295">
        <v>79.623899071649618</v>
      </c>
      <c r="Z18" s="451">
        <v>109.041</v>
      </c>
      <c r="AA18" s="412">
        <v>7.6190406539122835</v>
      </c>
      <c r="AB18" s="372">
        <v>46.71052631578948</v>
      </c>
      <c r="AC18" s="295">
        <v>43.068955229957794</v>
      </c>
      <c r="AD18" s="295">
        <v>-26.954896536016449</v>
      </c>
      <c r="AE18" s="377">
        <v>-30.286305418994658</v>
      </c>
    </row>
    <row r="19" spans="1:44" ht="45.75" customHeight="1">
      <c r="A19" s="661"/>
      <c r="B19" s="682"/>
      <c r="C19" s="676"/>
      <c r="D19" s="114"/>
      <c r="E19" s="241" t="s">
        <v>7</v>
      </c>
      <c r="F19" s="451">
        <v>105711</v>
      </c>
      <c r="G19" s="295">
        <v>19.047826349325543</v>
      </c>
      <c r="H19" s="451">
        <v>51542.79</v>
      </c>
      <c r="I19" s="412">
        <v>4.2337989289002467</v>
      </c>
      <c r="J19" s="372">
        <v>25.847926761032866</v>
      </c>
      <c r="K19" s="295">
        <v>12.446752896320675</v>
      </c>
      <c r="L19" s="295">
        <v>31.863522655121955</v>
      </c>
      <c r="M19" s="296">
        <v>23.397170968287327</v>
      </c>
      <c r="O19" s="430">
        <v>45588</v>
      </c>
      <c r="P19" s="295">
        <v>20.909031951448185</v>
      </c>
      <c r="Q19" s="451">
        <v>33708.548000000003</v>
      </c>
      <c r="R19" s="412">
        <v>7.1893106620367444</v>
      </c>
      <c r="S19" s="372">
        <v>42.391304347826093</v>
      </c>
      <c r="T19" s="295">
        <v>34.67269149008024</v>
      </c>
      <c r="U19" s="295">
        <v>36.681353009862363</v>
      </c>
      <c r="V19" s="296">
        <v>28.591500258881752</v>
      </c>
      <c r="X19" s="430">
        <v>288</v>
      </c>
      <c r="Y19" s="295">
        <v>51.416329445370152</v>
      </c>
      <c r="Z19" s="451">
        <v>71.870999999999995</v>
      </c>
      <c r="AA19" s="412">
        <v>5.0218548145865283</v>
      </c>
      <c r="AB19" s="372">
        <v>75.609756097560989</v>
      </c>
      <c r="AC19" s="295">
        <v>71.250863615515442</v>
      </c>
      <c r="AD19" s="295">
        <v>-30.883965149154704</v>
      </c>
      <c r="AE19" s="296">
        <v>-34.036178802625244</v>
      </c>
    </row>
    <row r="20" spans="1:44" ht="45.75" customHeight="1">
      <c r="A20" s="661"/>
      <c r="B20" s="682"/>
      <c r="C20" s="676"/>
      <c r="D20" s="114"/>
      <c r="E20" s="241" t="s">
        <v>125</v>
      </c>
      <c r="F20" s="451">
        <v>37349</v>
      </c>
      <c r="G20" s="295">
        <v>6.7298319599754031</v>
      </c>
      <c r="H20" s="451">
        <v>13640.984</v>
      </c>
      <c r="I20" s="412">
        <v>1.1204900520197958</v>
      </c>
      <c r="J20" s="372">
        <v>3.4311824979230039</v>
      </c>
      <c r="K20" s="295">
        <v>-7.5828985073163011</v>
      </c>
      <c r="L20" s="295">
        <v>11.057328721692912</v>
      </c>
      <c r="M20" s="296">
        <v>3.9268472706747986</v>
      </c>
      <c r="O20" s="430">
        <v>16363</v>
      </c>
      <c r="P20" s="295">
        <v>7.5049243182755694</v>
      </c>
      <c r="Q20" s="451">
        <v>8703.3760000000002</v>
      </c>
      <c r="R20" s="412">
        <v>1.8562435223408229</v>
      </c>
      <c r="S20" s="372">
        <v>4.3958147250223334</v>
      </c>
      <c r="T20" s="295">
        <v>-1.2631746460073998</v>
      </c>
      <c r="U20" s="295">
        <v>11.051968749082903</v>
      </c>
      <c r="V20" s="296">
        <v>4.4790598986579511</v>
      </c>
      <c r="X20" s="430">
        <v>67</v>
      </c>
      <c r="Y20" s="295">
        <v>11.961437752915973</v>
      </c>
      <c r="Z20" s="451">
        <v>12.61</v>
      </c>
      <c r="AA20" s="412">
        <v>0.88110071116216737</v>
      </c>
      <c r="AB20" s="372">
        <v>-10.666666666666671</v>
      </c>
      <c r="AC20" s="295">
        <v>-12.884051416329442</v>
      </c>
      <c r="AD20" s="295">
        <v>-8.6165664178563617</v>
      </c>
      <c r="AE20" s="296">
        <v>-12.784341777948924</v>
      </c>
    </row>
    <row r="21" spans="1:44" ht="45.75" customHeight="1">
      <c r="A21" s="661"/>
      <c r="B21" s="682"/>
      <c r="C21" s="676"/>
      <c r="D21" s="114"/>
      <c r="E21" s="241" t="s">
        <v>8</v>
      </c>
      <c r="F21" s="451">
        <v>49894</v>
      </c>
      <c r="G21" s="295">
        <v>8.9902871779970752</v>
      </c>
      <c r="H21" s="451">
        <v>24608.856</v>
      </c>
      <c r="I21" s="412">
        <v>2.0214068383620756</v>
      </c>
      <c r="J21" s="372">
        <v>4.160664704285935</v>
      </c>
      <c r="K21" s="295">
        <v>-6.9310967056313757</v>
      </c>
      <c r="L21" s="295">
        <v>11.291386514547199</v>
      </c>
      <c r="M21" s="296">
        <v>4.145877286707659</v>
      </c>
      <c r="O21" s="430">
        <v>20287</v>
      </c>
      <c r="P21" s="295">
        <v>9.3046751601085678</v>
      </c>
      <c r="Q21" s="451">
        <v>17477.078000000001</v>
      </c>
      <c r="R21" s="412">
        <v>3.7274860728693446</v>
      </c>
      <c r="S21" s="372">
        <v>-1.6053933456203282</v>
      </c>
      <c r="T21" s="295">
        <v>-6.9390749179173525</v>
      </c>
      <c r="U21" s="295">
        <v>10.506233517718215</v>
      </c>
      <c r="V21" s="296">
        <v>3.965625471796173</v>
      </c>
      <c r="X21" s="430">
        <v>91</v>
      </c>
      <c r="Y21" s="295">
        <v>16.246131873363488</v>
      </c>
      <c r="Z21" s="451">
        <v>24.56</v>
      </c>
      <c r="AA21" s="412">
        <v>1.7160851281635867</v>
      </c>
      <c r="AB21" s="372">
        <v>40</v>
      </c>
      <c r="AC21" s="295">
        <v>36.524994049035939</v>
      </c>
      <c r="AD21" s="295">
        <v>-22.016892106432977</v>
      </c>
      <c r="AE21" s="296">
        <v>-25.573511318930557</v>
      </c>
    </row>
    <row r="22" spans="1:44" ht="45.75" customHeight="1">
      <c r="A22" s="661"/>
      <c r="B22" s="682"/>
      <c r="C22" s="676"/>
      <c r="D22" s="663" t="s">
        <v>20</v>
      </c>
      <c r="E22" s="671"/>
      <c r="F22" s="451">
        <v>3256</v>
      </c>
      <c r="G22" s="295">
        <v>0.58669128655867386</v>
      </c>
      <c r="H22" s="451">
        <v>59092.998</v>
      </c>
      <c r="I22" s="412">
        <v>4.8539838770447705</v>
      </c>
      <c r="J22" s="372">
        <v>14.406184118060423</v>
      </c>
      <c r="K22" s="295">
        <v>2.2234076192812182</v>
      </c>
      <c r="L22" s="295">
        <v>0.68910862881818957</v>
      </c>
      <c r="M22" s="296">
        <v>-5.775676988315908</v>
      </c>
      <c r="O22" s="430">
        <v>1241</v>
      </c>
      <c r="P22" s="295">
        <v>0.56918725655319813</v>
      </c>
      <c r="Q22" s="451">
        <v>29382.54</v>
      </c>
      <c r="R22" s="412">
        <v>6.2666658943518154</v>
      </c>
      <c r="S22" s="372">
        <v>30.769230769230774</v>
      </c>
      <c r="T22" s="295">
        <v>23.68061625982709</v>
      </c>
      <c r="U22" s="295">
        <v>-14.881468496249823</v>
      </c>
      <c r="V22" s="296">
        <v>-19.919437254104864</v>
      </c>
      <c r="X22" s="430">
        <v>4</v>
      </c>
      <c r="Y22" s="295">
        <v>0.71411568674125214</v>
      </c>
      <c r="Z22" s="451">
        <v>58.457000000000001</v>
      </c>
      <c r="AA22" s="412">
        <v>4.0845760723558149</v>
      </c>
      <c r="AB22" s="372">
        <v>33.333333333333314</v>
      </c>
      <c r="AC22" s="295">
        <v>30.023803856224703</v>
      </c>
      <c r="AD22" s="295">
        <v>-82.845916379087726</v>
      </c>
      <c r="AE22" s="296">
        <v>-83.628272263931336</v>
      </c>
    </row>
    <row r="23" spans="1:44" ht="45.75" customHeight="1">
      <c r="A23" s="661"/>
      <c r="B23" s="682"/>
      <c r="C23" s="676"/>
      <c r="D23" s="113"/>
      <c r="E23" s="241" t="s">
        <v>7</v>
      </c>
      <c r="F23" s="451">
        <v>1263</v>
      </c>
      <c r="G23" s="295">
        <v>0.22757711760552982</v>
      </c>
      <c r="H23" s="451">
        <v>31098.799999999999</v>
      </c>
      <c r="I23" s="412">
        <v>2.5545001760689128</v>
      </c>
      <c r="J23" s="372">
        <v>34.791889007470644</v>
      </c>
      <c r="K23" s="295">
        <v>20.438299030798746</v>
      </c>
      <c r="L23" s="295">
        <v>4.776309613745596</v>
      </c>
      <c r="M23" s="296">
        <v>-1.9508964230498123</v>
      </c>
      <c r="O23" s="430">
        <v>541</v>
      </c>
      <c r="P23" s="295">
        <v>0.24813078629756666</v>
      </c>
      <c r="Q23" s="451">
        <v>17915.449000000001</v>
      </c>
      <c r="R23" s="412">
        <v>3.8209812095992834</v>
      </c>
      <c r="S23" s="372">
        <v>29.73621103117506</v>
      </c>
      <c r="T23" s="295">
        <v>22.703593476564251</v>
      </c>
      <c r="U23" s="295">
        <v>-19.196215762481515</v>
      </c>
      <c r="V23" s="296">
        <v>-23.978804621960876</v>
      </c>
      <c r="X23" s="623" t="s">
        <v>22</v>
      </c>
      <c r="Y23" s="624" t="s">
        <v>22</v>
      </c>
      <c r="Z23" s="625" t="s">
        <v>22</v>
      </c>
      <c r="AA23" s="626" t="s">
        <v>22</v>
      </c>
      <c r="AB23" s="627" t="s">
        <v>22</v>
      </c>
      <c r="AC23" s="624" t="s">
        <v>22</v>
      </c>
      <c r="AD23" s="624" t="s">
        <v>22</v>
      </c>
      <c r="AE23" s="628" t="s">
        <v>22</v>
      </c>
    </row>
    <row r="24" spans="1:44" ht="45.75" customHeight="1">
      <c r="A24" s="661"/>
      <c r="B24" s="682"/>
      <c r="C24" s="676"/>
      <c r="D24" s="113"/>
      <c r="E24" s="241" t="s">
        <v>125</v>
      </c>
      <c r="F24" s="451">
        <v>222</v>
      </c>
      <c r="G24" s="295">
        <v>4.0001678629000489E-2</v>
      </c>
      <c r="H24" s="451">
        <v>602.58399999999995</v>
      </c>
      <c r="I24" s="412">
        <v>4.9497116740720208E-2</v>
      </c>
      <c r="J24" s="372">
        <v>5.2132701421800931</v>
      </c>
      <c r="K24" s="295">
        <v>-5.9905801105748679</v>
      </c>
      <c r="L24" s="295">
        <v>-26.93285671499541</v>
      </c>
      <c r="M24" s="296">
        <v>-31.624162690652639</v>
      </c>
      <c r="O24" s="430">
        <v>142</v>
      </c>
      <c r="P24" s="295">
        <v>6.5128598251856684E-2</v>
      </c>
      <c r="Q24" s="451">
        <v>415.42899999999997</v>
      </c>
      <c r="R24" s="412">
        <v>8.8602099948632065E-2</v>
      </c>
      <c r="S24" s="372">
        <v>54.34782608695653</v>
      </c>
      <c r="T24" s="295">
        <v>45.98108543199541</v>
      </c>
      <c r="U24" s="295">
        <v>32.874775705508114</v>
      </c>
      <c r="V24" s="296">
        <v>25.010225449705686</v>
      </c>
      <c r="X24" s="623" t="s">
        <v>22</v>
      </c>
      <c r="Y24" s="624" t="s">
        <v>22</v>
      </c>
      <c r="Z24" s="625" t="s">
        <v>22</v>
      </c>
      <c r="AA24" s="626" t="s">
        <v>22</v>
      </c>
      <c r="AB24" s="629" t="s">
        <v>22</v>
      </c>
      <c r="AC24" s="624" t="s">
        <v>22</v>
      </c>
      <c r="AD24" s="624" t="s">
        <v>22</v>
      </c>
      <c r="AE24" s="628" t="s">
        <v>22</v>
      </c>
    </row>
    <row r="25" spans="1:44" ht="45.75" customHeight="1">
      <c r="A25" s="661"/>
      <c r="B25" s="682"/>
      <c r="C25" s="676"/>
      <c r="D25" s="8"/>
      <c r="E25" s="16" t="s">
        <v>8</v>
      </c>
      <c r="F25" s="451">
        <v>1771</v>
      </c>
      <c r="G25" s="295">
        <v>0.31911249032414352</v>
      </c>
      <c r="H25" s="451">
        <v>27391.614000000001</v>
      </c>
      <c r="I25" s="412">
        <v>2.2499865842351379</v>
      </c>
      <c r="J25" s="372">
        <v>4.2991755005889303</v>
      </c>
      <c r="K25" s="295">
        <v>-6.8073355147543282</v>
      </c>
      <c r="L25" s="295">
        <v>-2.8071087780198951</v>
      </c>
      <c r="M25" s="296">
        <v>-9.0474183191026896</v>
      </c>
      <c r="O25" s="430">
        <v>558</v>
      </c>
      <c r="P25" s="295">
        <v>0.25592787200377487</v>
      </c>
      <c r="Q25" s="451">
        <v>11051.662</v>
      </c>
      <c r="R25" s="412">
        <v>2.3570825848038996</v>
      </c>
      <c r="S25" s="372">
        <v>26.818181818181813</v>
      </c>
      <c r="T25" s="295">
        <v>19.943742025238748</v>
      </c>
      <c r="U25" s="295">
        <v>-8.1734219399946539</v>
      </c>
      <c r="V25" s="296">
        <v>-13.608424438676892</v>
      </c>
      <c r="X25" s="430">
        <v>4</v>
      </c>
      <c r="Y25" s="295">
        <v>0.71411568674125214</v>
      </c>
      <c r="Z25" s="451">
        <v>58.457000000000001</v>
      </c>
      <c r="AA25" s="412">
        <v>4.0845760723558149</v>
      </c>
      <c r="AB25" s="627" t="s">
        <v>22</v>
      </c>
      <c r="AC25" s="624" t="s">
        <v>22</v>
      </c>
      <c r="AD25" s="624" t="s">
        <v>22</v>
      </c>
      <c r="AE25" s="628" t="s">
        <v>22</v>
      </c>
    </row>
    <row r="26" spans="1:44" ht="45.75" customHeight="1">
      <c r="A26" s="661"/>
      <c r="B26" s="682"/>
      <c r="C26" s="677"/>
      <c r="D26" s="639" t="s">
        <v>9</v>
      </c>
      <c r="E26" s="641"/>
      <c r="F26" s="451">
        <v>933693</v>
      </c>
      <c r="G26" s="295">
        <v>168.24003299165474</v>
      </c>
      <c r="H26" s="423" t="s">
        <v>22</v>
      </c>
      <c r="I26" s="406" t="s">
        <v>22</v>
      </c>
      <c r="J26" s="372">
        <v>17.941757531048836</v>
      </c>
      <c r="K26" s="295">
        <v>5.3824882664500961</v>
      </c>
      <c r="L26" s="533" t="s">
        <v>204</v>
      </c>
      <c r="M26" s="534" t="s">
        <v>204</v>
      </c>
      <c r="O26" s="430">
        <v>210243</v>
      </c>
      <c r="P26" s="295">
        <v>96.428393537078207</v>
      </c>
      <c r="Q26" s="423" t="s">
        <v>22</v>
      </c>
      <c r="R26" s="406" t="s">
        <v>22</v>
      </c>
      <c r="S26" s="372">
        <v>11.1209183835266</v>
      </c>
      <c r="T26" s="295">
        <v>5.0973809678957309</v>
      </c>
      <c r="U26" s="533" t="s">
        <v>204</v>
      </c>
      <c r="V26" s="534" t="s">
        <v>204</v>
      </c>
      <c r="X26" s="430">
        <v>3298</v>
      </c>
      <c r="Y26" s="295">
        <v>588.78838371816244</v>
      </c>
      <c r="Z26" s="423" t="s">
        <v>22</v>
      </c>
      <c r="AA26" s="406" t="s">
        <v>22</v>
      </c>
      <c r="AB26" s="372">
        <v>32.396627860297059</v>
      </c>
      <c r="AC26" s="295">
        <v>29.110348790996312</v>
      </c>
      <c r="AD26" s="533" t="s">
        <v>204</v>
      </c>
      <c r="AE26" s="534" t="s">
        <v>204</v>
      </c>
    </row>
    <row r="27" spans="1:44" ht="43.5" customHeight="1">
      <c r="A27" s="661"/>
      <c r="B27" s="682"/>
      <c r="C27" s="685" t="s">
        <v>10</v>
      </c>
      <c r="D27" s="639" t="s">
        <v>6</v>
      </c>
      <c r="E27" s="641"/>
      <c r="F27" s="451">
        <v>10443</v>
      </c>
      <c r="G27" s="295">
        <v>1.8817005852371718</v>
      </c>
      <c r="H27" s="423" t="s">
        <v>22</v>
      </c>
      <c r="I27" s="406" t="s">
        <v>22</v>
      </c>
      <c r="J27" s="372">
        <v>-11.093138089562402</v>
      </c>
      <c r="K27" s="295">
        <v>-20.560567111973995</v>
      </c>
      <c r="L27" s="533" t="s">
        <v>204</v>
      </c>
      <c r="M27" s="534" t="s">
        <v>204</v>
      </c>
      <c r="O27" s="430">
        <v>5215</v>
      </c>
      <c r="P27" s="295">
        <v>2.3918707034044551</v>
      </c>
      <c r="Q27" s="423" t="s">
        <v>22</v>
      </c>
      <c r="R27" s="406" t="s">
        <v>22</v>
      </c>
      <c r="S27" s="372">
        <v>-10.854700854700852</v>
      </c>
      <c r="T27" s="295">
        <v>-15.687004732679952</v>
      </c>
      <c r="U27" s="533" t="s">
        <v>204</v>
      </c>
      <c r="V27" s="534" t="s">
        <v>204</v>
      </c>
      <c r="X27" s="430">
        <v>16</v>
      </c>
      <c r="Y27" s="295">
        <v>2.8564627469650086</v>
      </c>
      <c r="Z27" s="423" t="s">
        <v>22</v>
      </c>
      <c r="AA27" s="406" t="s">
        <v>22</v>
      </c>
      <c r="AB27" s="372">
        <v>-5.8823529411764781</v>
      </c>
      <c r="AC27" s="295">
        <v>-8.2184913956060939</v>
      </c>
      <c r="AD27" s="533" t="s">
        <v>204</v>
      </c>
      <c r="AE27" s="534" t="s">
        <v>204</v>
      </c>
      <c r="AR27" s="3"/>
    </row>
    <row r="28" spans="1:44" ht="45.75" customHeight="1">
      <c r="A28" s="661"/>
      <c r="B28" s="682"/>
      <c r="C28" s="682"/>
      <c r="D28" s="639" t="s">
        <v>3</v>
      </c>
      <c r="E28" s="641"/>
      <c r="F28" s="451">
        <v>5514</v>
      </c>
      <c r="G28" s="295">
        <v>0.99355520702841771</v>
      </c>
      <c r="H28" s="382">
        <v>-11192.915999999999</v>
      </c>
      <c r="I28" s="412">
        <v>-0.9194022242891865</v>
      </c>
      <c r="J28" s="372">
        <v>-6.7636117686844699</v>
      </c>
      <c r="K28" s="295">
        <v>-16.692079256100783</v>
      </c>
      <c r="L28" s="295">
        <v>20.67496983103112</v>
      </c>
      <c r="M28" s="296">
        <v>12.926983778362285</v>
      </c>
      <c r="O28" s="430">
        <v>2833</v>
      </c>
      <c r="P28" s="295">
        <v>1.2993614003345775</v>
      </c>
      <c r="Q28" s="382">
        <v>-6579.0420000000004</v>
      </c>
      <c r="R28" s="412">
        <v>-1.4031686205109617</v>
      </c>
      <c r="S28" s="372">
        <v>-2.5790921595598348</v>
      </c>
      <c r="T28" s="295">
        <v>-7.8599923894899888</v>
      </c>
      <c r="U28" s="295">
        <v>21.726608482249659</v>
      </c>
      <c r="V28" s="296">
        <v>14.521892426895633</v>
      </c>
      <c r="X28" s="430">
        <v>18</v>
      </c>
      <c r="Y28" s="295">
        <v>3.2135205903356345</v>
      </c>
      <c r="Z28" s="382">
        <v>-17.884</v>
      </c>
      <c r="AA28" s="412">
        <v>-1.2496118254103254</v>
      </c>
      <c r="AB28" s="372">
        <v>-21.739130434782609</v>
      </c>
      <c r="AC28" s="295">
        <v>-23.681680345259409</v>
      </c>
      <c r="AD28" s="295">
        <v>114.17964071856289</v>
      </c>
      <c r="AE28" s="296">
        <v>104.41143006780086</v>
      </c>
    </row>
    <row r="29" spans="1:44" ht="42.75" customHeight="1" thickBot="1">
      <c r="A29" s="661"/>
      <c r="B29" s="683"/>
      <c r="C29" s="683"/>
      <c r="D29" s="666" t="s">
        <v>9</v>
      </c>
      <c r="E29" s="668"/>
      <c r="F29" s="452">
        <v>15957</v>
      </c>
      <c r="G29" s="385">
        <v>2.8752557922655892</v>
      </c>
      <c r="H29" s="424" t="s">
        <v>22</v>
      </c>
      <c r="I29" s="407" t="s">
        <v>22</v>
      </c>
      <c r="J29" s="373">
        <v>-9.6432616081540203</v>
      </c>
      <c r="K29" s="380">
        <v>-19.265083692968659</v>
      </c>
      <c r="L29" s="535" t="s">
        <v>204</v>
      </c>
      <c r="M29" s="536" t="s">
        <v>204</v>
      </c>
      <c r="O29" s="436">
        <v>8048</v>
      </c>
      <c r="P29" s="385">
        <v>3.6912321037390319</v>
      </c>
      <c r="Q29" s="424" t="s">
        <v>22</v>
      </c>
      <c r="R29" s="407" t="s">
        <v>22</v>
      </c>
      <c r="S29" s="373">
        <v>-8.1068737154601536</v>
      </c>
      <c r="T29" s="380">
        <v>-13.088129202422337</v>
      </c>
      <c r="U29" s="535" t="s">
        <v>204</v>
      </c>
      <c r="V29" s="536" t="s">
        <v>204</v>
      </c>
      <c r="X29" s="436">
        <v>34</v>
      </c>
      <c r="Y29" s="385">
        <v>6.0699833373006431</v>
      </c>
      <c r="Z29" s="424" t="s">
        <v>22</v>
      </c>
      <c r="AA29" s="407" t="s">
        <v>22</v>
      </c>
      <c r="AB29" s="373">
        <v>-15</v>
      </c>
      <c r="AC29" s="380">
        <v>-17.109825041656748</v>
      </c>
      <c r="AD29" s="535" t="s">
        <v>204</v>
      </c>
      <c r="AE29" s="536" t="s">
        <v>204</v>
      </c>
    </row>
    <row r="30" spans="1:44" ht="47.25" customHeight="1">
      <c r="A30" s="661"/>
      <c r="B30" s="681" t="s">
        <v>24</v>
      </c>
      <c r="C30" s="639" t="s">
        <v>11</v>
      </c>
      <c r="D30" s="640"/>
      <c r="E30" s="641"/>
      <c r="F30" s="441">
        <v>95351</v>
      </c>
      <c r="G30" s="442">
        <v>16.541434201380298</v>
      </c>
      <c r="H30" s="443">
        <v>408416.07500000001</v>
      </c>
      <c r="I30" s="444">
        <v>32.555233694340032</v>
      </c>
      <c r="J30" s="372">
        <v>66.354373844167611</v>
      </c>
      <c r="K30" s="295">
        <v>45.024777683026542</v>
      </c>
      <c r="L30" s="295">
        <v>44.524870100380866</v>
      </c>
      <c r="M30" s="389">
        <v>32.867856061309936</v>
      </c>
      <c r="O30" s="460">
        <v>55542</v>
      </c>
      <c r="P30" s="442">
        <v>25.987664117839941</v>
      </c>
      <c r="Q30" s="443">
        <v>219741.277</v>
      </c>
      <c r="R30" s="444">
        <v>47.552256154413001</v>
      </c>
      <c r="S30" s="372">
        <v>131.48287071767945</v>
      </c>
      <c r="T30" s="295">
        <v>126.08231265284741</v>
      </c>
      <c r="U30" s="295">
        <v>104.30604518121876</v>
      </c>
      <c r="V30" s="389">
        <v>97.868909570647872</v>
      </c>
      <c r="X30" s="460">
        <v>177</v>
      </c>
      <c r="Y30" s="442">
        <v>31.296414173562489</v>
      </c>
      <c r="Z30" s="443">
        <v>229.23599999999999</v>
      </c>
      <c r="AA30" s="444">
        <v>16.925531750729615</v>
      </c>
      <c r="AB30" s="372">
        <v>11.320754716981128</v>
      </c>
      <c r="AC30" s="295">
        <v>9.2087388422495309</v>
      </c>
      <c r="AD30" s="295">
        <v>-64.365005464107114</v>
      </c>
      <c r="AE30" s="389">
        <v>-60.348553355038135</v>
      </c>
    </row>
    <row r="31" spans="1:44" ht="50.25" customHeight="1">
      <c r="A31" s="661"/>
      <c r="B31" s="682"/>
      <c r="C31" s="639" t="s">
        <v>21</v>
      </c>
      <c r="D31" s="640"/>
      <c r="E31" s="641"/>
      <c r="F31" s="441">
        <v>16041</v>
      </c>
      <c r="G31" s="442">
        <v>2.7827830439569738</v>
      </c>
      <c r="H31" s="443">
        <v>90722.28</v>
      </c>
      <c r="I31" s="444">
        <v>7.2315592051153974</v>
      </c>
      <c r="J31" s="372">
        <v>39.924982554082334</v>
      </c>
      <c r="K31" s="295">
        <v>21.984105486858027</v>
      </c>
      <c r="L31" s="295">
        <v>38.65352319728089</v>
      </c>
      <c r="M31" s="296">
        <v>27.470077293785209</v>
      </c>
      <c r="O31" s="460">
        <v>9548</v>
      </c>
      <c r="P31" s="442">
        <v>4.4674339598346435</v>
      </c>
      <c r="Q31" s="443">
        <v>39033.606</v>
      </c>
      <c r="R31" s="444">
        <v>8.446915647725266</v>
      </c>
      <c r="S31" s="372">
        <v>33.688042565107821</v>
      </c>
      <c r="T31" s="295">
        <v>30.569064326207581</v>
      </c>
      <c r="U31" s="295">
        <v>27.845816533080182</v>
      </c>
      <c r="V31" s="296">
        <v>23.817737689218049</v>
      </c>
      <c r="X31" s="460">
        <v>18</v>
      </c>
      <c r="Y31" s="442">
        <v>3.1826861871419476</v>
      </c>
      <c r="Z31" s="443">
        <v>24.308</v>
      </c>
      <c r="AA31" s="444">
        <v>1.7947696949725849</v>
      </c>
      <c r="AB31" s="627" t="s">
        <v>209</v>
      </c>
      <c r="AC31" s="624" t="s">
        <v>209</v>
      </c>
      <c r="AD31" s="624" t="s">
        <v>209</v>
      </c>
      <c r="AE31" s="628" t="s">
        <v>209</v>
      </c>
    </row>
    <row r="32" spans="1:44" ht="45" customHeight="1" thickBot="1">
      <c r="A32" s="662"/>
      <c r="B32" s="683"/>
      <c r="C32" s="673" t="s">
        <v>12</v>
      </c>
      <c r="D32" s="674"/>
      <c r="E32" s="675"/>
      <c r="F32" s="455">
        <v>104122</v>
      </c>
      <c r="G32" s="456">
        <v>18.063022012523408</v>
      </c>
      <c r="H32" s="453">
        <v>853451.05</v>
      </c>
      <c r="I32" s="454">
        <v>68.029394727986357</v>
      </c>
      <c r="J32" s="373">
        <v>174.81524493243239</v>
      </c>
      <c r="K32" s="295">
        <v>139.57903167347237</v>
      </c>
      <c r="L32" s="295">
        <v>30.892983672330075</v>
      </c>
      <c r="M32" s="386">
        <v>20.335483449534777</v>
      </c>
      <c r="O32" s="462">
        <v>27135</v>
      </c>
      <c r="P32" s="456">
        <v>12.696252670728219</v>
      </c>
      <c r="Q32" s="453">
        <v>306720.96600000001</v>
      </c>
      <c r="R32" s="454">
        <v>66.374757361408271</v>
      </c>
      <c r="S32" s="373">
        <v>117.28859705317106</v>
      </c>
      <c r="T32" s="295">
        <v>112.21919523707408</v>
      </c>
      <c r="U32" s="295">
        <v>34.599345194152363</v>
      </c>
      <c r="V32" s="386">
        <v>30.358480772640632</v>
      </c>
      <c r="X32" s="462">
        <v>115</v>
      </c>
      <c r="Y32" s="456">
        <v>20.333828417851333</v>
      </c>
      <c r="Z32" s="453">
        <v>909.81700000000001</v>
      </c>
      <c r="AA32" s="454">
        <v>67.175908325278613</v>
      </c>
      <c r="AB32" s="373">
        <v>112.96296296296299</v>
      </c>
      <c r="AC32" s="295">
        <v>108.9225559458603</v>
      </c>
      <c r="AD32" s="295">
        <v>-20.010954549171061</v>
      </c>
      <c r="AE32" s="386">
        <v>-10.995317687495671</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8" t="s">
        <v>29</v>
      </c>
      <c r="B34" s="679"/>
      <c r="C34" s="679"/>
      <c r="D34" s="679"/>
      <c r="E34" s="680"/>
      <c r="F34" s="418" t="s">
        <v>22</v>
      </c>
      <c r="G34" s="180" t="s">
        <v>22</v>
      </c>
      <c r="H34" s="459">
        <v>1802199.675</v>
      </c>
      <c r="I34" s="407" t="s">
        <v>22</v>
      </c>
      <c r="J34" s="537" t="s">
        <v>204</v>
      </c>
      <c r="K34" s="535" t="s">
        <v>204</v>
      </c>
      <c r="L34" s="387">
        <v>23.937708899024884</v>
      </c>
      <c r="M34" s="538" t="s">
        <v>204</v>
      </c>
      <c r="O34" s="420" t="s">
        <v>22</v>
      </c>
      <c r="P34" s="180" t="s">
        <v>22</v>
      </c>
      <c r="Q34" s="459">
        <v>768593.95200000005</v>
      </c>
      <c r="R34" s="407" t="s">
        <v>22</v>
      </c>
      <c r="S34" s="537" t="s">
        <v>204</v>
      </c>
      <c r="T34" s="535" t="s">
        <v>204</v>
      </c>
      <c r="U34" s="387">
        <v>33.750848552792093</v>
      </c>
      <c r="V34" s="538" t="s">
        <v>204</v>
      </c>
      <c r="X34" s="420" t="s">
        <v>22</v>
      </c>
      <c r="Y34" s="180" t="s">
        <v>22</v>
      </c>
      <c r="Z34" s="459">
        <v>1671.7370000000001</v>
      </c>
      <c r="AA34" s="407" t="s">
        <v>22</v>
      </c>
      <c r="AB34" s="537" t="s">
        <v>204</v>
      </c>
      <c r="AC34" s="535" t="s">
        <v>204</v>
      </c>
      <c r="AD34" s="387">
        <v>-38.512451348414864</v>
      </c>
      <c r="AE34" s="538" t="s">
        <v>204</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198</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1" t="s">
        <v>0</v>
      </c>
      <c r="B43" s="652"/>
      <c r="C43" s="652"/>
      <c r="D43" s="652"/>
      <c r="E43" s="653"/>
      <c r="F43" s="416" t="s">
        <v>28</v>
      </c>
      <c r="G43" s="393"/>
      <c r="H43" s="421"/>
      <c r="I43" s="393"/>
      <c r="J43" s="393"/>
      <c r="K43" s="393"/>
      <c r="L43" s="393"/>
      <c r="M43" s="395"/>
      <c r="O43" s="645" t="s">
        <v>27</v>
      </c>
      <c r="P43" s="646"/>
      <c r="Q43" s="646"/>
      <c r="R43" s="646"/>
      <c r="S43" s="646"/>
      <c r="T43" s="646"/>
      <c r="U43" s="646"/>
      <c r="V43" s="647"/>
      <c r="X43" s="426" t="s">
        <v>123</v>
      </c>
      <c r="Y43" s="393"/>
      <c r="Z43" s="421"/>
      <c r="AA43" s="393"/>
      <c r="AB43" s="393"/>
      <c r="AC43" s="393"/>
      <c r="AD43" s="393"/>
      <c r="AE43" s="395"/>
    </row>
    <row r="44" spans="1:62" ht="21" customHeight="1">
      <c r="A44" s="654"/>
      <c r="B44" s="655"/>
      <c r="C44" s="655"/>
      <c r="D44" s="655"/>
      <c r="E44" s="656"/>
      <c r="F44" s="642" t="s">
        <v>13</v>
      </c>
      <c r="G44" s="633" t="s">
        <v>131</v>
      </c>
      <c r="H44" s="635" t="s">
        <v>14</v>
      </c>
      <c r="I44" s="637" t="s">
        <v>130</v>
      </c>
      <c r="J44" s="396" t="s">
        <v>128</v>
      </c>
      <c r="K44" s="397"/>
      <c r="L44" s="397"/>
      <c r="M44" s="398"/>
      <c r="O44" s="631" t="s">
        <v>13</v>
      </c>
      <c r="P44" s="633" t="s">
        <v>131</v>
      </c>
      <c r="Q44" s="635" t="s">
        <v>14</v>
      </c>
      <c r="R44" s="637" t="s">
        <v>130</v>
      </c>
      <c r="S44" s="648" t="s">
        <v>128</v>
      </c>
      <c r="T44" s="649"/>
      <c r="U44" s="649"/>
      <c r="V44" s="650"/>
      <c r="X44" s="631" t="s">
        <v>13</v>
      </c>
      <c r="Y44" s="633" t="s">
        <v>131</v>
      </c>
      <c r="Z44" s="635" t="s">
        <v>14</v>
      </c>
      <c r="AA44" s="637" t="s">
        <v>130</v>
      </c>
      <c r="AB44" s="396" t="s">
        <v>128</v>
      </c>
      <c r="AC44" s="397"/>
      <c r="AD44" s="397"/>
      <c r="AE44" s="398"/>
    </row>
    <row r="45" spans="1:62" ht="31.5" customHeight="1" thickBot="1">
      <c r="A45" s="657"/>
      <c r="B45" s="658"/>
      <c r="C45" s="658"/>
      <c r="D45" s="658"/>
      <c r="E45" s="659"/>
      <c r="F45" s="643"/>
      <c r="G45" s="634"/>
      <c r="H45" s="636"/>
      <c r="I45" s="638"/>
      <c r="J45" s="399" t="s">
        <v>13</v>
      </c>
      <c r="K45" s="400" t="s">
        <v>131</v>
      </c>
      <c r="L45" s="401" t="s">
        <v>14</v>
      </c>
      <c r="M45" s="402" t="s">
        <v>132</v>
      </c>
      <c r="O45" s="632"/>
      <c r="P45" s="644"/>
      <c r="Q45" s="636"/>
      <c r="R45" s="638"/>
      <c r="S45" s="399" t="s">
        <v>13</v>
      </c>
      <c r="T45" s="400" t="s">
        <v>131</v>
      </c>
      <c r="U45" s="401" t="s">
        <v>14</v>
      </c>
      <c r="V45" s="402" t="s">
        <v>132</v>
      </c>
      <c r="X45" s="632"/>
      <c r="Y45" s="634"/>
      <c r="Z45" s="636"/>
      <c r="AA45" s="638"/>
      <c r="AB45" s="399" t="s">
        <v>13</v>
      </c>
      <c r="AC45" s="400" t="s">
        <v>131</v>
      </c>
      <c r="AD45" s="401" t="s">
        <v>14</v>
      </c>
      <c r="AE45" s="402" t="s">
        <v>132</v>
      </c>
    </row>
    <row r="46" spans="1:62" ht="12" customHeight="1" thickTop="1">
      <c r="A46" s="660"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61"/>
      <c r="B47" s="4" t="s">
        <v>2</v>
      </c>
      <c r="C47" s="4"/>
      <c r="D47" s="5"/>
      <c r="E47" s="13"/>
      <c r="F47" s="441">
        <v>5539462</v>
      </c>
      <c r="G47" s="112" t="s">
        <v>22</v>
      </c>
      <c r="H47" s="443">
        <v>10431089.755999999</v>
      </c>
      <c r="I47" s="406" t="s">
        <v>22</v>
      </c>
      <c r="J47" s="372">
        <v>23.819454596092555</v>
      </c>
      <c r="K47" s="533" t="s">
        <v>204</v>
      </c>
      <c r="L47" s="372">
        <v>30.629157156850454</v>
      </c>
      <c r="M47" s="534" t="s">
        <v>204</v>
      </c>
      <c r="O47" s="460">
        <v>14920516</v>
      </c>
      <c r="P47" s="112" t="s">
        <v>22</v>
      </c>
      <c r="Q47" s="443">
        <v>29197332.633000001</v>
      </c>
      <c r="R47" s="406" t="s">
        <v>22</v>
      </c>
      <c r="S47" s="372">
        <v>5.0657916556845493</v>
      </c>
      <c r="T47" s="533" t="s">
        <v>204</v>
      </c>
      <c r="U47" s="372">
        <v>7.7147314754548546</v>
      </c>
      <c r="V47" s="534" t="s">
        <v>204</v>
      </c>
      <c r="X47" s="460">
        <v>2072215</v>
      </c>
      <c r="Y47" s="112" t="s">
        <v>22</v>
      </c>
      <c r="Z47" s="443">
        <v>11298060.422</v>
      </c>
      <c r="AA47" s="406" t="s">
        <v>22</v>
      </c>
      <c r="AB47" s="372">
        <v>-0.41215095605468832</v>
      </c>
      <c r="AC47" s="533" t="s">
        <v>204</v>
      </c>
      <c r="AD47" s="372">
        <v>-1.3726787765285735</v>
      </c>
      <c r="AE47" s="534" t="s">
        <v>204</v>
      </c>
    </row>
    <row r="48" spans="1:62" ht="49.5" customHeight="1">
      <c r="A48" s="661"/>
      <c r="B48" s="237" t="s">
        <v>3</v>
      </c>
      <c r="C48" s="237"/>
      <c r="D48" s="238"/>
      <c r="E48" s="239"/>
      <c r="F48" s="445">
        <v>62810</v>
      </c>
      <c r="G48" s="446">
        <v>113.38646243985427</v>
      </c>
      <c r="H48" s="447">
        <v>23966.092000000001</v>
      </c>
      <c r="I48" s="448">
        <v>22.975635873725103</v>
      </c>
      <c r="J48" s="378">
        <v>33.094592303780303</v>
      </c>
      <c r="K48" s="383">
        <v>7.4908565361912309</v>
      </c>
      <c r="L48" s="378">
        <v>10.239126818943205</v>
      </c>
      <c r="M48" s="388">
        <v>-15.60909584176855</v>
      </c>
      <c r="O48" s="461">
        <v>183246</v>
      </c>
      <c r="P48" s="446">
        <v>122.81478737062444</v>
      </c>
      <c r="Q48" s="447">
        <v>74068.563999999998</v>
      </c>
      <c r="R48" s="448">
        <v>25.368263920206438</v>
      </c>
      <c r="S48" s="378">
        <v>9.5235249115425091</v>
      </c>
      <c r="T48" s="383">
        <v>4.2428017584130231</v>
      </c>
      <c r="U48" s="378">
        <v>-6.2997563695831928</v>
      </c>
      <c r="V48" s="388">
        <v>-13.010743890896265</v>
      </c>
      <c r="X48" s="461">
        <v>61571</v>
      </c>
      <c r="Y48" s="446">
        <v>297.12650473044545</v>
      </c>
      <c r="Z48" s="447">
        <v>32852.118000000002</v>
      </c>
      <c r="AA48" s="448">
        <v>29.077661804701577</v>
      </c>
      <c r="AB48" s="378">
        <v>1.0470516797137748</v>
      </c>
      <c r="AC48" s="383">
        <v>1.4652416432094668</v>
      </c>
      <c r="AD48" s="378">
        <v>-2.1130362131599156</v>
      </c>
      <c r="AE48" s="388">
        <v>-0.75066160922472136</v>
      </c>
    </row>
    <row r="49" spans="1:31" ht="49.5" customHeight="1">
      <c r="A49" s="661"/>
      <c r="B49" s="113"/>
      <c r="C49" s="663" t="s">
        <v>7</v>
      </c>
      <c r="D49" s="664"/>
      <c r="E49" s="665"/>
      <c r="F49" s="449">
        <v>44649</v>
      </c>
      <c r="G49" s="433">
        <v>80.601690200239659</v>
      </c>
      <c r="H49" s="434">
        <v>19605.037</v>
      </c>
      <c r="I49" s="435">
        <v>18.794811911884004</v>
      </c>
      <c r="J49" s="375">
        <v>40.005017089460978</v>
      </c>
      <c r="K49" s="376">
        <v>13.07190582139684</v>
      </c>
      <c r="L49" s="375">
        <v>8.5651693247962299</v>
      </c>
      <c r="M49" s="377">
        <v>-16.890553619328102</v>
      </c>
      <c r="O49" s="432">
        <v>128046</v>
      </c>
      <c r="P49" s="433">
        <v>85.818747823466694</v>
      </c>
      <c r="Q49" s="434">
        <v>61874.35</v>
      </c>
      <c r="R49" s="435">
        <v>21.191781721206656</v>
      </c>
      <c r="S49" s="375">
        <v>13.689313492204434</v>
      </c>
      <c r="T49" s="376">
        <v>8.2077350778266549</v>
      </c>
      <c r="U49" s="375">
        <v>-6.2841162532645853</v>
      </c>
      <c r="V49" s="377">
        <v>-12.996223949097796</v>
      </c>
      <c r="X49" s="432">
        <v>40869</v>
      </c>
      <c r="Y49" s="433">
        <v>197.22374367524606</v>
      </c>
      <c r="Z49" s="434">
        <v>27287.154999999999</v>
      </c>
      <c r="AA49" s="435">
        <v>24.152070338432111</v>
      </c>
      <c r="AB49" s="375">
        <v>3.4160783420633152</v>
      </c>
      <c r="AC49" s="376">
        <v>3.8440726804217888</v>
      </c>
      <c r="AD49" s="375">
        <v>-2.2258707507668163</v>
      </c>
      <c r="AE49" s="377">
        <v>-0.86506655930061527</v>
      </c>
    </row>
    <row r="50" spans="1:31" ht="49.5" customHeight="1">
      <c r="A50" s="661"/>
      <c r="B50" s="463"/>
      <c r="C50" s="669" t="s">
        <v>125</v>
      </c>
      <c r="D50" s="670"/>
      <c r="E50" s="671"/>
      <c r="F50" s="449">
        <v>11054</v>
      </c>
      <c r="G50" s="433">
        <v>19.955006460916241</v>
      </c>
      <c r="H50" s="434">
        <v>2555.5859999999998</v>
      </c>
      <c r="I50" s="435">
        <v>2.4499702905250311</v>
      </c>
      <c r="J50" s="375">
        <v>28.355782628889926</v>
      </c>
      <c r="K50" s="376">
        <v>3.6636633940887435</v>
      </c>
      <c r="L50" s="375">
        <v>47.89313626486188</v>
      </c>
      <c r="M50" s="377">
        <v>13.216022734711501</v>
      </c>
      <c r="O50" s="432">
        <v>31962</v>
      </c>
      <c r="P50" s="433">
        <v>21.421511159533626</v>
      </c>
      <c r="Q50" s="434">
        <v>6265.2659999999996</v>
      </c>
      <c r="R50" s="435">
        <v>2.1458350592337134</v>
      </c>
      <c r="S50" s="375">
        <v>4.790006885020162</v>
      </c>
      <c r="T50" s="376">
        <v>-0.26248769111089132</v>
      </c>
      <c r="U50" s="375">
        <v>2.3879316473134509</v>
      </c>
      <c r="V50" s="377">
        <v>-4.9452844148390511</v>
      </c>
      <c r="X50" s="432">
        <v>13217</v>
      </c>
      <c r="Y50" s="433">
        <v>63.781991733483252</v>
      </c>
      <c r="Z50" s="434">
        <v>3355.1840000000002</v>
      </c>
      <c r="AA50" s="435">
        <v>2.9696991117755593</v>
      </c>
      <c r="AB50" s="375">
        <v>0.75468821466687075</v>
      </c>
      <c r="AC50" s="376">
        <v>1.1716682124610003</v>
      </c>
      <c r="AD50" s="375">
        <v>4.515247175128053</v>
      </c>
      <c r="AE50" s="377">
        <v>5.9698731331409505</v>
      </c>
    </row>
    <row r="51" spans="1:31" ht="49.5" customHeight="1" thickBot="1">
      <c r="A51" s="662"/>
      <c r="B51" s="464"/>
      <c r="C51" s="673" t="s">
        <v>8</v>
      </c>
      <c r="D51" s="674"/>
      <c r="E51" s="675"/>
      <c r="F51" s="450">
        <v>7107</v>
      </c>
      <c r="G51" s="410">
        <v>12.829765778698365</v>
      </c>
      <c r="H51" s="431">
        <v>1805.4690000000001</v>
      </c>
      <c r="I51" s="411">
        <v>1.7308536713160654</v>
      </c>
      <c r="J51" s="379">
        <v>6.2490656301390288</v>
      </c>
      <c r="K51" s="380">
        <v>-14.190329801782212</v>
      </c>
      <c r="L51" s="379">
        <v>-7.5914031658485044</v>
      </c>
      <c r="M51" s="381">
        <v>-29.258827932883605</v>
      </c>
      <c r="O51" s="429">
        <v>23238</v>
      </c>
      <c r="P51" s="410">
        <v>15.574528387624127</v>
      </c>
      <c r="Q51" s="431">
        <v>5928.9480000000003</v>
      </c>
      <c r="R51" s="411">
        <v>2.0306471397660704</v>
      </c>
      <c r="S51" s="379">
        <v>-3.9077037588388492</v>
      </c>
      <c r="T51" s="380">
        <v>-8.5408345315008063</v>
      </c>
      <c r="U51" s="379">
        <v>-14.147175244977376</v>
      </c>
      <c r="V51" s="381">
        <v>-20.296115880318496</v>
      </c>
      <c r="X51" s="429">
        <v>7485</v>
      </c>
      <c r="Y51" s="410">
        <v>36.120769321716132</v>
      </c>
      <c r="Z51" s="431">
        <v>2209.779</v>
      </c>
      <c r="AA51" s="411">
        <v>1.9558923544939064</v>
      </c>
      <c r="AB51" s="379">
        <v>-9.7757955641272929</v>
      </c>
      <c r="AC51" s="380">
        <v>-9.4023966758642388</v>
      </c>
      <c r="AD51" s="379">
        <v>-9.5349097121325741</v>
      </c>
      <c r="AE51" s="381">
        <v>-8.275831518438892</v>
      </c>
    </row>
    <row r="52" spans="1:31" ht="49.5" customHeight="1">
      <c r="A52" s="661" t="s">
        <v>30</v>
      </c>
      <c r="B52" s="682" t="s">
        <v>4</v>
      </c>
      <c r="C52" s="682" t="s">
        <v>5</v>
      </c>
      <c r="D52" s="25" t="s">
        <v>6</v>
      </c>
      <c r="E52" s="240"/>
      <c r="F52" s="451">
        <v>86647</v>
      </c>
      <c r="G52" s="295">
        <v>189.69097653405981</v>
      </c>
      <c r="H52" s="423" t="s">
        <v>22</v>
      </c>
      <c r="I52" s="406" t="s">
        <v>22</v>
      </c>
      <c r="J52" s="372">
        <v>5.690273474665176</v>
      </c>
      <c r="K52" s="295">
        <v>1.9450678868352611E-2</v>
      </c>
      <c r="L52" s="533" t="s">
        <v>204</v>
      </c>
      <c r="M52" s="534" t="s">
        <v>204</v>
      </c>
      <c r="O52" s="430">
        <v>460488</v>
      </c>
      <c r="P52" s="295">
        <v>310.93804563987214</v>
      </c>
      <c r="Q52" s="423" t="s">
        <v>22</v>
      </c>
      <c r="R52" s="406" t="s">
        <v>22</v>
      </c>
      <c r="S52" s="372">
        <v>27.609198077914314</v>
      </c>
      <c r="T52" s="295">
        <v>20.734869469725396</v>
      </c>
      <c r="U52" s="533" t="s">
        <v>204</v>
      </c>
      <c r="V52" s="534" t="s">
        <v>204</v>
      </c>
      <c r="X52" s="430">
        <v>58769</v>
      </c>
      <c r="Y52" s="295">
        <v>284.53290202676868</v>
      </c>
      <c r="Z52" s="423" t="s">
        <v>22</v>
      </c>
      <c r="AA52" s="406" t="s">
        <v>22</v>
      </c>
      <c r="AB52" s="372">
        <v>8.0908589295567452</v>
      </c>
      <c r="AC52" s="295">
        <v>7.0525083403690303</v>
      </c>
      <c r="AD52" s="533" t="s">
        <v>204</v>
      </c>
      <c r="AE52" s="534" t="s">
        <v>204</v>
      </c>
    </row>
    <row r="53" spans="1:31" ht="49.5" customHeight="1">
      <c r="A53" s="661"/>
      <c r="B53" s="682"/>
      <c r="C53" s="682"/>
      <c r="D53" s="350"/>
      <c r="E53" s="16" t="s">
        <v>7</v>
      </c>
      <c r="F53" s="451">
        <v>45936</v>
      </c>
      <c r="G53" s="295">
        <v>100.56487469928068</v>
      </c>
      <c r="H53" s="423" t="s">
        <v>22</v>
      </c>
      <c r="I53" s="406" t="s">
        <v>22</v>
      </c>
      <c r="J53" s="372">
        <v>4.5377998270447364</v>
      </c>
      <c r="K53" s="295">
        <v>-1.071186873361043</v>
      </c>
      <c r="L53" s="533" t="s">
        <v>204</v>
      </c>
      <c r="M53" s="534" t="s">
        <v>204</v>
      </c>
      <c r="O53" s="430">
        <v>264655</v>
      </c>
      <c r="P53" s="295">
        <v>178.70456660938041</v>
      </c>
      <c r="Q53" s="423" t="s">
        <v>22</v>
      </c>
      <c r="R53" s="406" t="s">
        <v>22</v>
      </c>
      <c r="S53" s="372">
        <v>28.794035632424453</v>
      </c>
      <c r="T53" s="295">
        <v>21.855879629191094</v>
      </c>
      <c r="U53" s="533" t="s">
        <v>204</v>
      </c>
      <c r="V53" s="534" t="s">
        <v>204</v>
      </c>
      <c r="X53" s="430">
        <v>28275</v>
      </c>
      <c r="Y53" s="295">
        <v>136.89475411878513</v>
      </c>
      <c r="Z53" s="423" t="s">
        <v>22</v>
      </c>
      <c r="AA53" s="406" t="s">
        <v>22</v>
      </c>
      <c r="AB53" s="372">
        <v>7.9486885809185708</v>
      </c>
      <c r="AC53" s="295">
        <v>6.9117037192931434</v>
      </c>
      <c r="AD53" s="533" t="s">
        <v>204</v>
      </c>
      <c r="AE53" s="534" t="s">
        <v>204</v>
      </c>
    </row>
    <row r="54" spans="1:31" ht="49.5" customHeight="1">
      <c r="A54" s="661"/>
      <c r="B54" s="682"/>
      <c r="C54" s="682"/>
      <c r="D54" s="350"/>
      <c r="E54" s="16" t="s">
        <v>125</v>
      </c>
      <c r="F54" s="451">
        <v>20088</v>
      </c>
      <c r="G54" s="295">
        <v>43.977429531503624</v>
      </c>
      <c r="H54" s="423" t="s">
        <v>22</v>
      </c>
      <c r="I54" s="406" t="s">
        <v>22</v>
      </c>
      <c r="J54" s="372">
        <v>5.9884978631351373</v>
      </c>
      <c r="K54" s="295">
        <v>0.30167380624968132</v>
      </c>
      <c r="L54" s="533" t="s">
        <v>204</v>
      </c>
      <c r="M54" s="534" t="s">
        <v>204</v>
      </c>
      <c r="O54" s="430">
        <v>96255</v>
      </c>
      <c r="P54" s="295">
        <v>64.994835007787159</v>
      </c>
      <c r="Q54" s="423" t="s">
        <v>22</v>
      </c>
      <c r="R54" s="406" t="s">
        <v>22</v>
      </c>
      <c r="S54" s="372">
        <v>37.403109074557847</v>
      </c>
      <c r="T54" s="295">
        <v>30.001180860977058</v>
      </c>
      <c r="U54" s="533" t="s">
        <v>204</v>
      </c>
      <c r="V54" s="534" t="s">
        <v>204</v>
      </c>
      <c r="X54" s="430">
        <v>16493</v>
      </c>
      <c r="Y54" s="295">
        <v>79.851642075371288</v>
      </c>
      <c r="Z54" s="423" t="s">
        <v>22</v>
      </c>
      <c r="AA54" s="406" t="s">
        <v>22</v>
      </c>
      <c r="AB54" s="372">
        <v>2.9332834051051719</v>
      </c>
      <c r="AC54" s="295">
        <v>1.9444779082372605</v>
      </c>
      <c r="AD54" s="533" t="s">
        <v>204</v>
      </c>
      <c r="AE54" s="534" t="s">
        <v>204</v>
      </c>
    </row>
    <row r="55" spans="1:31" ht="49.5" customHeight="1">
      <c r="A55" s="661"/>
      <c r="B55" s="682"/>
      <c r="C55" s="682"/>
      <c r="D55" s="351"/>
      <c r="E55" s="16" t="s">
        <v>8</v>
      </c>
      <c r="F55" s="451">
        <v>20623</v>
      </c>
      <c r="G55" s="295">
        <v>45.148672303275546</v>
      </c>
      <c r="H55" s="423" t="s">
        <v>22</v>
      </c>
      <c r="I55" s="406" t="s">
        <v>22</v>
      </c>
      <c r="J55" s="372">
        <v>8.0473620789018696</v>
      </c>
      <c r="K55" s="295">
        <v>2.2500694448770417</v>
      </c>
      <c r="L55" s="533" t="s">
        <v>204</v>
      </c>
      <c r="M55" s="534" t="s">
        <v>204</v>
      </c>
      <c r="O55" s="430">
        <v>99578</v>
      </c>
      <c r="P55" s="295">
        <v>67.238644022704577</v>
      </c>
      <c r="Q55" s="423" t="s">
        <v>22</v>
      </c>
      <c r="R55" s="406" t="s">
        <v>22</v>
      </c>
      <c r="S55" s="372">
        <v>16.713940786235028</v>
      </c>
      <c r="T55" s="295">
        <v>10.426541490524357</v>
      </c>
      <c r="U55" s="533" t="s">
        <v>204</v>
      </c>
      <c r="V55" s="534" t="s">
        <v>204</v>
      </c>
      <c r="X55" s="430">
        <v>14001</v>
      </c>
      <c r="Y55" s="295">
        <v>67.786505832612235</v>
      </c>
      <c r="Z55" s="423" t="s">
        <v>22</v>
      </c>
      <c r="AA55" s="406" t="s">
        <v>22</v>
      </c>
      <c r="AB55" s="372">
        <v>15.196643080467325</v>
      </c>
      <c r="AC55" s="295">
        <v>14.090032369815091</v>
      </c>
      <c r="AD55" s="533" t="s">
        <v>204</v>
      </c>
      <c r="AE55" s="534" t="s">
        <v>204</v>
      </c>
    </row>
    <row r="56" spans="1:31" ht="49.5" customHeight="1">
      <c r="A56" s="661"/>
      <c r="B56" s="682"/>
      <c r="C56" s="682"/>
      <c r="D56" s="22" t="s">
        <v>3</v>
      </c>
      <c r="E56" s="15"/>
      <c r="F56" s="451">
        <v>15246</v>
      </c>
      <c r="G56" s="295">
        <v>33.377135137261256</v>
      </c>
      <c r="H56" s="451">
        <v>3639.683</v>
      </c>
      <c r="I56" s="412">
        <v>4.321194932469564</v>
      </c>
      <c r="J56" s="372">
        <v>5.1303268514687659</v>
      </c>
      <c r="K56" s="295">
        <v>-0.51045194906851066</v>
      </c>
      <c r="L56" s="295">
        <v>4.2983548080571126</v>
      </c>
      <c r="M56" s="377">
        <v>-3.2640928690749718</v>
      </c>
      <c r="O56" s="430">
        <v>72058</v>
      </c>
      <c r="P56" s="295">
        <v>48.656151067384826</v>
      </c>
      <c r="Q56" s="451">
        <v>19828.633999999998</v>
      </c>
      <c r="R56" s="412">
        <v>6.9249436816959298</v>
      </c>
      <c r="S56" s="372">
        <v>15.375870626851324</v>
      </c>
      <c r="T56" s="295">
        <v>9.1605533919557445</v>
      </c>
      <c r="U56" s="295">
        <v>23.447217449354966</v>
      </c>
      <c r="V56" s="377">
        <v>15.684215252929505</v>
      </c>
      <c r="X56" s="430">
        <v>22059</v>
      </c>
      <c r="Y56" s="295">
        <v>106.79969517617265</v>
      </c>
      <c r="Z56" s="451">
        <v>6016.8680000000004</v>
      </c>
      <c r="AA56" s="412">
        <v>5.251394002689949</v>
      </c>
      <c r="AB56" s="372">
        <v>2.6955307262569903</v>
      </c>
      <c r="AC56" s="295">
        <v>1.7090091471653892</v>
      </c>
      <c r="AD56" s="295">
        <v>12.767059226588799</v>
      </c>
      <c r="AE56" s="377">
        <v>12.261742011065266</v>
      </c>
    </row>
    <row r="57" spans="1:31" ht="49.5" customHeight="1">
      <c r="A57" s="661"/>
      <c r="B57" s="682"/>
      <c r="C57" s="682"/>
      <c r="D57" s="23"/>
      <c r="E57" s="16" t="s">
        <v>7</v>
      </c>
      <c r="F57" s="451">
        <v>8923</v>
      </c>
      <c r="G57" s="295">
        <v>19.53457804209512</v>
      </c>
      <c r="H57" s="451">
        <v>2309.4670000000001</v>
      </c>
      <c r="I57" s="412">
        <v>2.74190282425851</v>
      </c>
      <c r="J57" s="372">
        <v>6.6834050693448148</v>
      </c>
      <c r="K57" s="295">
        <v>0.95929569285158323</v>
      </c>
      <c r="L57" s="295">
        <v>6.8617366587496917</v>
      </c>
      <c r="M57" s="296">
        <v>-0.88657628114758325</v>
      </c>
      <c r="O57" s="430">
        <v>41165</v>
      </c>
      <c r="P57" s="295">
        <v>27.796087300353836</v>
      </c>
      <c r="Q57" s="451">
        <v>12437.607</v>
      </c>
      <c r="R57" s="412">
        <v>4.3437045643218326</v>
      </c>
      <c r="S57" s="372">
        <v>22.840261406702282</v>
      </c>
      <c r="T57" s="295">
        <v>16.22283620581743</v>
      </c>
      <c r="U57" s="295">
        <v>30.610981099244043</v>
      </c>
      <c r="V57" s="296">
        <v>22.397484237180819</v>
      </c>
      <c r="X57" s="430">
        <v>9260</v>
      </c>
      <c r="Y57" s="295">
        <v>44.832729377186581</v>
      </c>
      <c r="Z57" s="451">
        <v>2893.21</v>
      </c>
      <c r="AA57" s="412">
        <v>2.5251319527904861</v>
      </c>
      <c r="AB57" s="372">
        <v>-2.3721665788086455</v>
      </c>
      <c r="AC57" s="295">
        <v>-3.3100064605333159</v>
      </c>
      <c r="AD57" s="295">
        <v>12.439324868933937</v>
      </c>
      <c r="AE57" s="296">
        <v>11.935476254384625</v>
      </c>
    </row>
    <row r="58" spans="1:31" ht="49.5" customHeight="1">
      <c r="A58" s="661"/>
      <c r="B58" s="682"/>
      <c r="C58" s="682"/>
      <c r="D58" s="23"/>
      <c r="E58" s="16" t="s">
        <v>125</v>
      </c>
      <c r="F58" s="451">
        <v>2911</v>
      </c>
      <c r="G58" s="295">
        <v>6.372874221734719</v>
      </c>
      <c r="H58" s="451">
        <v>573.28499999999997</v>
      </c>
      <c r="I58" s="412">
        <v>0.68062966935879132</v>
      </c>
      <c r="J58" s="372">
        <v>3.4838250977604019</v>
      </c>
      <c r="K58" s="295">
        <v>-2.0686104771300222</v>
      </c>
      <c r="L58" s="295">
        <v>-13.297590780538712</v>
      </c>
      <c r="M58" s="296">
        <v>-19.584194576064931</v>
      </c>
      <c r="O58" s="430">
        <v>11955</v>
      </c>
      <c r="P58" s="295">
        <v>8.072445613402893</v>
      </c>
      <c r="Q58" s="451">
        <v>2747.89</v>
      </c>
      <c r="R58" s="412">
        <v>0.95967193168704557</v>
      </c>
      <c r="S58" s="372">
        <v>4.5931758530183657</v>
      </c>
      <c r="T58" s="295">
        <v>-1.041275830854218</v>
      </c>
      <c r="U58" s="295">
        <v>11.743681939050063</v>
      </c>
      <c r="V58" s="296">
        <v>4.716658841624664</v>
      </c>
      <c r="X58" s="430">
        <v>5840</v>
      </c>
      <c r="Y58" s="295">
        <v>28.274637101810971</v>
      </c>
      <c r="Z58" s="451">
        <v>1442.723</v>
      </c>
      <c r="AA58" s="412">
        <v>1.2591778496292174</v>
      </c>
      <c r="AB58" s="372">
        <v>6.8540095956137748E-2</v>
      </c>
      <c r="AC58" s="295">
        <v>-0.89274588693635337</v>
      </c>
      <c r="AD58" s="295">
        <v>12.707627310637477</v>
      </c>
      <c r="AE58" s="296">
        <v>12.202576413757754</v>
      </c>
    </row>
    <row r="59" spans="1:31" ht="49.5" customHeight="1">
      <c r="A59" s="661"/>
      <c r="B59" s="682"/>
      <c r="C59" s="682"/>
      <c r="D59" s="24"/>
      <c r="E59" s="16" t="s">
        <v>8</v>
      </c>
      <c r="F59" s="451">
        <v>3412</v>
      </c>
      <c r="G59" s="295">
        <v>7.4696828734314185</v>
      </c>
      <c r="H59" s="451">
        <v>756.93100000000004</v>
      </c>
      <c r="I59" s="412">
        <v>0.8986624388522626</v>
      </c>
      <c r="J59" s="372">
        <v>2.6165413533834538</v>
      </c>
      <c r="K59" s="295">
        <v>-2.8893600205219059</v>
      </c>
      <c r="L59" s="295">
        <v>13.43171971868766</v>
      </c>
      <c r="M59" s="296">
        <v>5.2070315452418185</v>
      </c>
      <c r="O59" s="430">
        <v>18938</v>
      </c>
      <c r="P59" s="295">
        <v>12.787618153628104</v>
      </c>
      <c r="Q59" s="451">
        <v>4643.1369999999997</v>
      </c>
      <c r="R59" s="412">
        <v>1.6215671856870522</v>
      </c>
      <c r="S59" s="372">
        <v>8.1306383464656733</v>
      </c>
      <c r="T59" s="295">
        <v>2.3056229729423734</v>
      </c>
      <c r="U59" s="295">
        <v>13.782772233117683</v>
      </c>
      <c r="V59" s="296">
        <v>6.6275205473237122</v>
      </c>
      <c r="X59" s="430">
        <v>6959</v>
      </c>
      <c r="Y59" s="295">
        <v>33.692328697175093</v>
      </c>
      <c r="Z59" s="451">
        <v>1680.9349999999999</v>
      </c>
      <c r="AA59" s="412">
        <v>1.4670842002702451</v>
      </c>
      <c r="AB59" s="372">
        <v>12.989121610651083</v>
      </c>
      <c r="AC59" s="295">
        <v>11.903716959803774</v>
      </c>
      <c r="AD59" s="295">
        <v>13.387225264810894</v>
      </c>
      <c r="AE59" s="296">
        <v>12.879129041146626</v>
      </c>
    </row>
    <row r="60" spans="1:31" ht="49.5" customHeight="1">
      <c r="A60" s="661"/>
      <c r="B60" s="682"/>
      <c r="C60" s="682"/>
      <c r="D60" s="25" t="s">
        <v>20</v>
      </c>
      <c r="E60" s="15"/>
      <c r="F60" s="451">
        <v>165</v>
      </c>
      <c r="G60" s="295">
        <v>0.3612244062474162</v>
      </c>
      <c r="H60" s="451">
        <v>2078.527</v>
      </c>
      <c r="I60" s="412">
        <v>2.4677204963732184</v>
      </c>
      <c r="J60" s="372">
        <v>-6.7796610169491629</v>
      </c>
      <c r="K60" s="295">
        <v>-11.781408159402233</v>
      </c>
      <c r="L60" s="295">
        <v>12.231964284942933</v>
      </c>
      <c r="M60" s="296">
        <v>4.0942677779499661</v>
      </c>
      <c r="O60" s="430">
        <v>1163</v>
      </c>
      <c r="P60" s="295">
        <v>0.78529939342430477</v>
      </c>
      <c r="Q60" s="451">
        <v>17874.255000000001</v>
      </c>
      <c r="R60" s="412">
        <v>6.2423971932343845</v>
      </c>
      <c r="S60" s="372">
        <v>17.47474747474746</v>
      </c>
      <c r="T60" s="295">
        <v>11.146363396882222</v>
      </c>
      <c r="U60" s="295">
        <v>36.867835675178981</v>
      </c>
      <c r="V60" s="296">
        <v>28.260875300374948</v>
      </c>
      <c r="X60" s="430">
        <v>618</v>
      </c>
      <c r="Y60" s="295">
        <v>2.9920763234450654</v>
      </c>
      <c r="Z60" s="451">
        <v>8975.5490000000009</v>
      </c>
      <c r="AA60" s="412">
        <v>7.833667647262625</v>
      </c>
      <c r="AB60" s="372">
        <v>2.3178807947019919</v>
      </c>
      <c r="AC60" s="295">
        <v>1.334987024962814</v>
      </c>
      <c r="AD60" s="295">
        <v>13.295080858076645</v>
      </c>
      <c r="AE60" s="296">
        <v>12.78739754005484</v>
      </c>
    </row>
    <row r="61" spans="1:31" ht="49.5" customHeight="1">
      <c r="A61" s="661"/>
      <c r="B61" s="682"/>
      <c r="C61" s="682"/>
      <c r="D61" s="25"/>
      <c r="E61" s="16" t="s">
        <v>7</v>
      </c>
      <c r="F61" s="451">
        <v>53</v>
      </c>
      <c r="G61" s="295">
        <v>0.11602965776432159</v>
      </c>
      <c r="H61" s="451">
        <v>862.96799999999996</v>
      </c>
      <c r="I61" s="412">
        <v>1.0245543220339228</v>
      </c>
      <c r="J61" s="372">
        <v>35.897435897435912</v>
      </c>
      <c r="K61" s="295">
        <v>28.605844608647686</v>
      </c>
      <c r="L61" s="295">
        <v>79.73744446781788</v>
      </c>
      <c r="M61" s="296">
        <v>66.705071887149899</v>
      </c>
      <c r="O61" s="430">
        <v>398</v>
      </c>
      <c r="P61" s="295">
        <v>0.2687439024788249</v>
      </c>
      <c r="Q61" s="451">
        <v>7809.6019999999999</v>
      </c>
      <c r="R61" s="412">
        <v>2.7274220718613242</v>
      </c>
      <c r="S61" s="372">
        <v>49.063670411985015</v>
      </c>
      <c r="T61" s="295">
        <v>41.033585830393264</v>
      </c>
      <c r="U61" s="295">
        <v>75.391518074107495</v>
      </c>
      <c r="V61" s="296">
        <v>64.361988464804767</v>
      </c>
      <c r="X61" s="430">
        <v>208</v>
      </c>
      <c r="Y61" s="295">
        <v>1.0070418693795689</v>
      </c>
      <c r="Z61" s="451">
        <v>3795.1469999999999</v>
      </c>
      <c r="AA61" s="412">
        <v>3.3123233208916587</v>
      </c>
      <c r="AB61" s="372">
        <v>110.10101010101013</v>
      </c>
      <c r="AC61" s="295">
        <v>108.08272187767852</v>
      </c>
      <c r="AD61" s="295">
        <v>192.90525287279144</v>
      </c>
      <c r="AE61" s="296">
        <v>191.59272359510152</v>
      </c>
    </row>
    <row r="62" spans="1:31" ht="49.5" customHeight="1">
      <c r="A62" s="661"/>
      <c r="B62" s="682"/>
      <c r="C62" s="682"/>
      <c r="D62" s="25"/>
      <c r="E62" s="16" t="s">
        <v>125</v>
      </c>
      <c r="F62" s="451">
        <v>3</v>
      </c>
      <c r="G62" s="295">
        <v>6.5677164772257497E-3</v>
      </c>
      <c r="H62" s="451">
        <v>1.1279999999999999</v>
      </c>
      <c r="I62" s="412">
        <v>1.3392122016740652E-3</v>
      </c>
      <c r="J62" s="372">
        <v>-70</v>
      </c>
      <c r="K62" s="295">
        <v>-71.609653171298532</v>
      </c>
      <c r="L62" s="295">
        <v>-96.635547469203928</v>
      </c>
      <c r="M62" s="296">
        <v>-96.879496630944431</v>
      </c>
      <c r="O62" s="430">
        <v>33</v>
      </c>
      <c r="P62" s="295">
        <v>2.2282785883922667E-2</v>
      </c>
      <c r="Q62" s="451">
        <v>49.551000000000002</v>
      </c>
      <c r="R62" s="412">
        <v>1.7305170107618863E-2</v>
      </c>
      <c r="S62" s="372">
        <v>-13.157894736842096</v>
      </c>
      <c r="T62" s="295">
        <v>-17.836093311849041</v>
      </c>
      <c r="U62" s="295">
        <v>-64.231110726119056</v>
      </c>
      <c r="V62" s="296">
        <v>-66.480444261002134</v>
      </c>
      <c r="X62" s="430">
        <v>44</v>
      </c>
      <c r="Y62" s="295">
        <v>0.21302808775337034</v>
      </c>
      <c r="Z62" s="451">
        <v>136.476</v>
      </c>
      <c r="AA62" s="412">
        <v>0.11911334068008697</v>
      </c>
      <c r="AB62" s="372">
        <v>-35.294117647058826</v>
      </c>
      <c r="AC62" s="295">
        <v>-35.915700190952506</v>
      </c>
      <c r="AD62" s="295">
        <v>-58.33417290237491</v>
      </c>
      <c r="AE62" s="296">
        <v>-58.520880438031675</v>
      </c>
    </row>
    <row r="63" spans="1:31" ht="49.5" customHeight="1">
      <c r="A63" s="661"/>
      <c r="B63" s="682"/>
      <c r="C63" s="682"/>
      <c r="D63" s="25"/>
      <c r="E63" s="16" t="s">
        <v>8</v>
      </c>
      <c r="F63" s="451">
        <v>109</v>
      </c>
      <c r="G63" s="295">
        <v>0.23862703200586888</v>
      </c>
      <c r="H63" s="451">
        <v>1214.431</v>
      </c>
      <c r="I63" s="412">
        <v>1.4418269621376214</v>
      </c>
      <c r="J63" s="372">
        <v>-14.84375</v>
      </c>
      <c r="K63" s="295">
        <v>-19.412817595613035</v>
      </c>
      <c r="L63" s="295">
        <v>-9.2582740682846918</v>
      </c>
      <c r="M63" s="296">
        <v>-15.837759964818176</v>
      </c>
      <c r="O63" s="430">
        <v>732</v>
      </c>
      <c r="P63" s="295">
        <v>0.49427270506155729</v>
      </c>
      <c r="Q63" s="451">
        <v>10015.102000000001</v>
      </c>
      <c r="R63" s="412">
        <v>3.4976699512654417</v>
      </c>
      <c r="S63" s="372">
        <v>6.8613138686131236</v>
      </c>
      <c r="T63" s="295">
        <v>1.1046772146696213</v>
      </c>
      <c r="U63" s="295">
        <v>18.265777279291356</v>
      </c>
      <c r="V63" s="296">
        <v>10.828610952251537</v>
      </c>
      <c r="X63" s="430">
        <v>366</v>
      </c>
      <c r="Y63" s="295">
        <v>1.7720063663121259</v>
      </c>
      <c r="Z63" s="451">
        <v>5043.9260000000004</v>
      </c>
      <c r="AA63" s="412">
        <v>4.4022309856908786</v>
      </c>
      <c r="AB63" s="372">
        <v>-16.247139588100694</v>
      </c>
      <c r="AC63" s="295">
        <v>-17.051692654068347</v>
      </c>
      <c r="AD63" s="295">
        <v>-19.925429859426103</v>
      </c>
      <c r="AE63" s="296">
        <v>-20.284249705356245</v>
      </c>
    </row>
    <row r="64" spans="1:31" ht="49.5" customHeight="1">
      <c r="A64" s="661"/>
      <c r="B64" s="682"/>
      <c r="C64" s="684"/>
      <c r="D64" s="6" t="s">
        <v>9</v>
      </c>
      <c r="E64" s="15"/>
      <c r="F64" s="451">
        <v>102058</v>
      </c>
      <c r="G64" s="295">
        <v>223.42933607756851</v>
      </c>
      <c r="H64" s="423" t="s">
        <v>22</v>
      </c>
      <c r="I64" s="406" t="s">
        <v>22</v>
      </c>
      <c r="J64" s="372">
        <v>5.5834307528372307</v>
      </c>
      <c r="K64" s="295">
        <v>-8.1659385425538744E-2</v>
      </c>
      <c r="L64" s="533" t="s">
        <v>204</v>
      </c>
      <c r="M64" s="534" t="s">
        <v>204</v>
      </c>
      <c r="O64" s="430">
        <v>533709</v>
      </c>
      <c r="P64" s="295">
        <v>360.37949610068125</v>
      </c>
      <c r="Q64" s="423" t="s">
        <v>22</v>
      </c>
      <c r="R64" s="406" t="s">
        <v>22</v>
      </c>
      <c r="S64" s="372">
        <v>25.78487543100097</v>
      </c>
      <c r="T64" s="295">
        <v>19.008823385560987</v>
      </c>
      <c r="U64" s="533" t="s">
        <v>204</v>
      </c>
      <c r="V64" s="534" t="s">
        <v>204</v>
      </c>
      <c r="X64" s="430">
        <v>81446</v>
      </c>
      <c r="Y64" s="295">
        <v>394.32467352638639</v>
      </c>
      <c r="Z64" s="423" t="s">
        <v>22</v>
      </c>
      <c r="AA64" s="406" t="s">
        <v>22</v>
      </c>
      <c r="AB64" s="372">
        <v>6.5294163810919059</v>
      </c>
      <c r="AC64" s="295">
        <v>5.5060654394806647</v>
      </c>
      <c r="AD64" s="533" t="s">
        <v>204</v>
      </c>
      <c r="AE64" s="534" t="s">
        <v>204</v>
      </c>
    </row>
    <row r="65" spans="1:62" ht="49.5" customHeight="1">
      <c r="A65" s="661"/>
      <c r="B65" s="682"/>
      <c r="C65" s="685" t="s">
        <v>10</v>
      </c>
      <c r="D65" s="6" t="s">
        <v>6</v>
      </c>
      <c r="E65" s="15"/>
      <c r="F65" s="451">
        <v>827</v>
      </c>
      <c r="G65" s="295">
        <v>1.8105005088885648</v>
      </c>
      <c r="H65" s="423" t="s">
        <v>22</v>
      </c>
      <c r="I65" s="406" t="s">
        <v>22</v>
      </c>
      <c r="J65" s="372">
        <v>-16.210739614994935</v>
      </c>
      <c r="K65" s="295">
        <v>-20.706461238310993</v>
      </c>
      <c r="L65" s="533" t="s">
        <v>204</v>
      </c>
      <c r="M65" s="534" t="s">
        <v>204</v>
      </c>
      <c r="O65" s="430">
        <v>3203</v>
      </c>
      <c r="P65" s="295">
        <v>2.1627807026122516</v>
      </c>
      <c r="Q65" s="423" t="s">
        <v>22</v>
      </c>
      <c r="R65" s="406" t="s">
        <v>22</v>
      </c>
      <c r="S65" s="372">
        <v>-12.724795640326974</v>
      </c>
      <c r="T65" s="295">
        <v>-17.426325335301726</v>
      </c>
      <c r="U65" s="533" t="s">
        <v>204</v>
      </c>
      <c r="V65" s="534" t="s">
        <v>204</v>
      </c>
      <c r="X65" s="430">
        <v>983</v>
      </c>
      <c r="Y65" s="295">
        <v>4.7592411423082508</v>
      </c>
      <c r="Z65" s="423" t="s">
        <v>22</v>
      </c>
      <c r="AA65" s="406" t="s">
        <v>22</v>
      </c>
      <c r="AB65" s="372">
        <v>-5.5715658021133549</v>
      </c>
      <c r="AC65" s="295">
        <v>-6.4786713728938281</v>
      </c>
      <c r="AD65" s="533" t="s">
        <v>204</v>
      </c>
      <c r="AE65" s="534" t="s">
        <v>204</v>
      </c>
    </row>
    <row r="66" spans="1:62" ht="49.5" customHeight="1">
      <c r="A66" s="661"/>
      <c r="B66" s="682"/>
      <c r="C66" s="682"/>
      <c r="D66" s="6" t="s">
        <v>3</v>
      </c>
      <c r="E66" s="15"/>
      <c r="F66" s="451">
        <v>455</v>
      </c>
      <c r="G66" s="295">
        <v>0.99610366571257203</v>
      </c>
      <c r="H66" s="382">
        <v>-437.19099999999997</v>
      </c>
      <c r="I66" s="412">
        <v>-0.51905276743092765</v>
      </c>
      <c r="J66" s="372">
        <v>-16.513761467889907</v>
      </c>
      <c r="K66" s="295">
        <v>-20.993224421656464</v>
      </c>
      <c r="L66" s="295">
        <v>-38.670588911941671</v>
      </c>
      <c r="M66" s="296">
        <v>-43.117451600009083</v>
      </c>
      <c r="O66" s="430">
        <v>1610</v>
      </c>
      <c r="P66" s="295">
        <v>1.0871298567610754</v>
      </c>
      <c r="Q66" s="382">
        <v>-2398.8240000000001</v>
      </c>
      <c r="R66" s="412">
        <v>-0.83776427071580217</v>
      </c>
      <c r="S66" s="372">
        <v>-9.193457416807675</v>
      </c>
      <c r="T66" s="295">
        <v>-14.085220885999163</v>
      </c>
      <c r="U66" s="295">
        <v>-0.57986211126836906</v>
      </c>
      <c r="V66" s="296">
        <v>-6.8319167524819875</v>
      </c>
      <c r="X66" s="430">
        <v>486</v>
      </c>
      <c r="Y66" s="295">
        <v>2.3529920601849539</v>
      </c>
      <c r="Z66" s="382">
        <v>-491.95499999999998</v>
      </c>
      <c r="AA66" s="412">
        <v>-0.42936782668214329</v>
      </c>
      <c r="AB66" s="372">
        <v>-6.1776061776061795</v>
      </c>
      <c r="AC66" s="295">
        <v>-7.0788899574674815</v>
      </c>
      <c r="AD66" s="295">
        <v>-22.184136765980597</v>
      </c>
      <c r="AE66" s="296">
        <v>-22.532835185560401</v>
      </c>
    </row>
    <row r="67" spans="1:62" ht="49.5" customHeight="1" thickBot="1">
      <c r="A67" s="661"/>
      <c r="B67" s="683"/>
      <c r="C67" s="683"/>
      <c r="D67" s="26" t="s">
        <v>9</v>
      </c>
      <c r="E67" s="18"/>
      <c r="F67" s="452">
        <v>1282</v>
      </c>
      <c r="G67" s="385">
        <v>2.8066041746011368</v>
      </c>
      <c r="H67" s="424" t="s">
        <v>22</v>
      </c>
      <c r="I67" s="407" t="s">
        <v>22</v>
      </c>
      <c r="J67" s="373">
        <v>-16.318537859007833</v>
      </c>
      <c r="K67" s="380">
        <v>-20.80847555614605</v>
      </c>
      <c r="L67" s="535" t="s">
        <v>204</v>
      </c>
      <c r="M67" s="536" t="s">
        <v>204</v>
      </c>
      <c r="O67" s="436">
        <v>4813</v>
      </c>
      <c r="P67" s="385">
        <v>3.2499105593733266</v>
      </c>
      <c r="Q67" s="424" t="s">
        <v>22</v>
      </c>
      <c r="R67" s="407" t="s">
        <v>22</v>
      </c>
      <c r="S67" s="373">
        <v>-11.574499356972254</v>
      </c>
      <c r="T67" s="380">
        <v>-16.337995703000914</v>
      </c>
      <c r="U67" s="535" t="s">
        <v>204</v>
      </c>
      <c r="V67" s="536" t="s">
        <v>204</v>
      </c>
      <c r="X67" s="436">
        <v>1469</v>
      </c>
      <c r="Y67" s="385">
        <v>7.1122332024932051</v>
      </c>
      <c r="Z67" s="424" t="s">
        <v>22</v>
      </c>
      <c r="AA67" s="407" t="s">
        <v>22</v>
      </c>
      <c r="AB67" s="373">
        <v>-5.7729313662604227</v>
      </c>
      <c r="AC67" s="380">
        <v>-6.6781025639195803</v>
      </c>
      <c r="AD67" s="535" t="s">
        <v>204</v>
      </c>
      <c r="AE67" s="536" t="s">
        <v>204</v>
      </c>
    </row>
    <row r="68" spans="1:62" ht="49.5" customHeight="1">
      <c r="A68" s="661"/>
      <c r="B68" s="681" t="s">
        <v>24</v>
      </c>
      <c r="C68" s="7" t="s">
        <v>11</v>
      </c>
      <c r="D68" s="21"/>
      <c r="E68" s="14"/>
      <c r="F68" s="441">
        <v>8973</v>
      </c>
      <c r="G68" s="442">
        <v>16.198323952759313</v>
      </c>
      <c r="H68" s="443">
        <v>26895.532999999999</v>
      </c>
      <c r="I68" s="444">
        <v>25.78401071137327</v>
      </c>
      <c r="J68" s="372">
        <v>10.42333251292149</v>
      </c>
      <c r="K68" s="295">
        <v>-10.819076959166168</v>
      </c>
      <c r="L68" s="295">
        <v>5.6405142805901818</v>
      </c>
      <c r="M68" s="389">
        <v>-19.129452734855874</v>
      </c>
      <c r="O68" s="460">
        <v>16477</v>
      </c>
      <c r="P68" s="442">
        <v>11.043183761205041</v>
      </c>
      <c r="Q68" s="443">
        <v>78581.380999999994</v>
      </c>
      <c r="R68" s="444">
        <v>26.91389038435112</v>
      </c>
      <c r="S68" s="372">
        <v>21.341777745047509</v>
      </c>
      <c r="T68" s="295">
        <v>15.491232524760903</v>
      </c>
      <c r="U68" s="295">
        <v>19.038667103023016</v>
      </c>
      <c r="V68" s="389">
        <v>10.512894079068985</v>
      </c>
      <c r="X68" s="460">
        <v>9960</v>
      </c>
      <c r="Y68" s="442">
        <v>48.064510680600229</v>
      </c>
      <c r="Z68" s="443">
        <v>65728.896999999997</v>
      </c>
      <c r="AA68" s="444">
        <v>58.177151249793518</v>
      </c>
      <c r="AB68" s="372">
        <v>17.716581964306812</v>
      </c>
      <c r="AC68" s="295">
        <v>18.2037598907893</v>
      </c>
      <c r="AD68" s="295">
        <v>0.3827666913852994</v>
      </c>
      <c r="AE68" s="389">
        <v>1.7798774681676406</v>
      </c>
    </row>
    <row r="69" spans="1:62" ht="49.5" customHeight="1">
      <c r="A69" s="661"/>
      <c r="B69" s="682"/>
      <c r="C69" s="2" t="s">
        <v>21</v>
      </c>
      <c r="D69" s="6"/>
      <c r="E69" s="15"/>
      <c r="F69" s="441">
        <v>758</v>
      </c>
      <c r="G69" s="442">
        <v>1.3683639313709526</v>
      </c>
      <c r="H69" s="443">
        <v>4341.1040000000003</v>
      </c>
      <c r="I69" s="444">
        <v>4.1616974846784176</v>
      </c>
      <c r="J69" s="372">
        <v>45.210727969348653</v>
      </c>
      <c r="K69" s="295">
        <v>17.276181229384264</v>
      </c>
      <c r="L69" s="295">
        <v>10.951955708202092</v>
      </c>
      <c r="M69" s="296">
        <v>-15.063406881682127</v>
      </c>
      <c r="O69" s="460">
        <v>3771</v>
      </c>
      <c r="P69" s="442">
        <v>2.5273924842813749</v>
      </c>
      <c r="Q69" s="443">
        <v>23779.806</v>
      </c>
      <c r="R69" s="444">
        <v>8.1445131645769262</v>
      </c>
      <c r="S69" s="372">
        <v>50.960768614891919</v>
      </c>
      <c r="T69" s="295">
        <v>43.682131201763298</v>
      </c>
      <c r="U69" s="295">
        <v>37.375070276760425</v>
      </c>
      <c r="V69" s="296">
        <v>27.536009601494825</v>
      </c>
      <c r="X69" s="460">
        <v>1368</v>
      </c>
      <c r="Y69" s="442">
        <v>6.6016315874559348</v>
      </c>
      <c r="Z69" s="443">
        <v>19870.917000000001</v>
      </c>
      <c r="AA69" s="444">
        <v>17.587901159836797</v>
      </c>
      <c r="AB69" s="372">
        <v>70.361145703611442</v>
      </c>
      <c r="AC69" s="295">
        <v>71.066196668667772</v>
      </c>
      <c r="AD69" s="295">
        <v>81.178319563383127</v>
      </c>
      <c r="AE69" s="296">
        <v>83.699929508240729</v>
      </c>
    </row>
    <row r="70" spans="1:62" ht="49.5" customHeight="1" thickBot="1">
      <c r="A70" s="662"/>
      <c r="B70" s="683"/>
      <c r="C70" s="17" t="s">
        <v>12</v>
      </c>
      <c r="D70" s="26"/>
      <c r="E70" s="18"/>
      <c r="F70" s="455">
        <v>6033</v>
      </c>
      <c r="G70" s="456">
        <v>10.890949337679363</v>
      </c>
      <c r="H70" s="453">
        <v>53551.065999999999</v>
      </c>
      <c r="I70" s="454">
        <v>51.337939997302044</v>
      </c>
      <c r="J70" s="373">
        <v>93.179634966378501</v>
      </c>
      <c r="K70" s="295">
        <v>56.017190995182062</v>
      </c>
      <c r="L70" s="295">
        <v>7.8107982514986674</v>
      </c>
      <c r="M70" s="386">
        <v>-17.468044196253288</v>
      </c>
      <c r="O70" s="462">
        <v>19261</v>
      </c>
      <c r="P70" s="456">
        <v>12.909070973148649</v>
      </c>
      <c r="Q70" s="453">
        <v>192621.27100000001</v>
      </c>
      <c r="R70" s="454">
        <v>65.972215140739152</v>
      </c>
      <c r="S70" s="373">
        <v>104.03601694915255</v>
      </c>
      <c r="T70" s="295">
        <v>94.198333952317626</v>
      </c>
      <c r="U70" s="295">
        <v>38.428028238125336</v>
      </c>
      <c r="V70" s="386">
        <v>28.513552735049188</v>
      </c>
      <c r="X70" s="462">
        <v>3485</v>
      </c>
      <c r="Y70" s="456">
        <v>16.817752984125683</v>
      </c>
      <c r="Z70" s="453">
        <v>74549.421000000002</v>
      </c>
      <c r="AA70" s="454">
        <v>65.984264745862589</v>
      </c>
      <c r="AB70" s="373">
        <v>45.999162128194399</v>
      </c>
      <c r="AC70" s="295">
        <v>46.603389399211835</v>
      </c>
      <c r="AD70" s="295">
        <v>29.80771732113655</v>
      </c>
      <c r="AE70" s="386">
        <v>31.614359703652553</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114034.814</v>
      </c>
      <c r="I72" s="407" t="s">
        <v>22</v>
      </c>
      <c r="J72" s="537" t="s">
        <v>204</v>
      </c>
      <c r="K72" s="535" t="s">
        <v>204</v>
      </c>
      <c r="L72" s="387">
        <v>8.1797597544985621</v>
      </c>
      <c r="M72" s="536" t="s">
        <v>204</v>
      </c>
      <c r="O72" s="428" t="s">
        <v>22</v>
      </c>
      <c r="P72" s="180" t="s">
        <v>22</v>
      </c>
      <c r="Q72" s="459">
        <v>404355.087</v>
      </c>
      <c r="R72" s="407" t="s">
        <v>22</v>
      </c>
      <c r="S72" s="537" t="s">
        <v>204</v>
      </c>
      <c r="T72" s="535" t="s">
        <v>204</v>
      </c>
      <c r="U72" s="387">
        <v>23.192589492440746</v>
      </c>
      <c r="V72" s="536" t="s">
        <v>204</v>
      </c>
      <c r="X72" s="428" t="s">
        <v>22</v>
      </c>
      <c r="Y72" s="180" t="s">
        <v>22</v>
      </c>
      <c r="Z72" s="459">
        <v>207501.815</v>
      </c>
      <c r="AA72" s="407" t="s">
        <v>22</v>
      </c>
      <c r="AB72" s="537" t="s">
        <v>204</v>
      </c>
      <c r="AC72" s="535" t="s">
        <v>204</v>
      </c>
      <c r="AD72" s="387">
        <v>15.238108979276575</v>
      </c>
      <c r="AE72" s="536"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199</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6"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6" t="s">
        <v>205</v>
      </c>
    </row>
    <row r="5" spans="1:49" s="53" customFormat="1" ht="36.75" customHeight="1" thickBot="1">
      <c r="A5" s="687"/>
      <c r="B5" s="689" t="s">
        <v>85</v>
      </c>
      <c r="C5" s="706" t="s">
        <v>86</v>
      </c>
      <c r="D5" s="707"/>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7"/>
    </row>
    <row r="6" spans="1:49" s="53" customFormat="1" ht="36.75" customHeight="1" thickBot="1">
      <c r="A6" s="687"/>
      <c r="B6" s="690"/>
      <c r="C6" s="708"/>
      <c r="D6" s="709"/>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7"/>
    </row>
    <row r="7" spans="1:49" s="53" customFormat="1" ht="36.75" customHeight="1">
      <c r="A7" s="687"/>
      <c r="B7" s="690"/>
      <c r="C7" s="708"/>
      <c r="D7" s="709"/>
      <c r="E7" s="702" t="s">
        <v>97</v>
      </c>
      <c r="F7" s="702"/>
      <c r="G7" s="702" t="s">
        <v>124</v>
      </c>
      <c r="H7" s="702"/>
      <c r="I7" s="702" t="s">
        <v>98</v>
      </c>
      <c r="J7" s="704"/>
      <c r="K7" s="692" t="s">
        <v>91</v>
      </c>
      <c r="L7" s="693"/>
      <c r="M7" s="468"/>
      <c r="N7" s="468"/>
      <c r="O7" s="468"/>
      <c r="P7" s="468"/>
      <c r="Q7" s="468"/>
      <c r="R7" s="471"/>
      <c r="S7" s="696" t="s">
        <v>86</v>
      </c>
      <c r="T7" s="697"/>
      <c r="U7" s="251"/>
      <c r="V7" s="252"/>
      <c r="W7" s="252"/>
      <c r="X7" s="252"/>
      <c r="Y7" s="251"/>
      <c r="Z7" s="59"/>
      <c r="AA7" s="696" t="s">
        <v>92</v>
      </c>
      <c r="AB7" s="697"/>
      <c r="AC7" s="468"/>
      <c r="AD7" s="468"/>
      <c r="AE7" s="468"/>
      <c r="AF7" s="468"/>
      <c r="AG7" s="468"/>
      <c r="AH7" s="468"/>
      <c r="AI7" s="722" t="s">
        <v>93</v>
      </c>
      <c r="AJ7" s="723"/>
      <c r="AK7" s="692" t="s">
        <v>91</v>
      </c>
      <c r="AL7" s="716"/>
      <c r="AM7" s="717" t="s">
        <v>86</v>
      </c>
      <c r="AN7" s="693"/>
      <c r="AO7" s="692" t="s">
        <v>93</v>
      </c>
      <c r="AP7" s="720"/>
      <c r="AQ7" s="60" t="s">
        <v>94</v>
      </c>
      <c r="AR7" s="61"/>
      <c r="AS7" s="60" t="s">
        <v>95</v>
      </c>
      <c r="AT7" s="61"/>
      <c r="AU7" s="60" t="s">
        <v>96</v>
      </c>
      <c r="AV7" s="61"/>
      <c r="AW7" s="687"/>
    </row>
    <row r="8" spans="1:49" s="53" customFormat="1" ht="36.75" customHeight="1" thickBot="1">
      <c r="A8" s="688"/>
      <c r="B8" s="691"/>
      <c r="C8" s="710"/>
      <c r="D8" s="711"/>
      <c r="E8" s="703"/>
      <c r="F8" s="703"/>
      <c r="G8" s="703"/>
      <c r="H8" s="703"/>
      <c r="I8" s="703"/>
      <c r="J8" s="705"/>
      <c r="K8" s="694"/>
      <c r="L8" s="695"/>
      <c r="M8" s="701" t="s">
        <v>138</v>
      </c>
      <c r="N8" s="701"/>
      <c r="O8" s="701" t="s">
        <v>124</v>
      </c>
      <c r="P8" s="701"/>
      <c r="Q8" s="701" t="s">
        <v>98</v>
      </c>
      <c r="R8" s="701"/>
      <c r="S8" s="698"/>
      <c r="T8" s="700"/>
      <c r="U8" s="712" t="s">
        <v>97</v>
      </c>
      <c r="V8" s="713"/>
      <c r="W8" s="714" t="s">
        <v>124</v>
      </c>
      <c r="X8" s="715"/>
      <c r="Y8" s="62" t="s">
        <v>98</v>
      </c>
      <c r="Z8" s="63"/>
      <c r="AA8" s="698"/>
      <c r="AB8" s="699"/>
      <c r="AC8" s="701" t="s">
        <v>138</v>
      </c>
      <c r="AD8" s="701"/>
      <c r="AE8" s="701" t="s">
        <v>124</v>
      </c>
      <c r="AF8" s="701"/>
      <c r="AG8" s="701" t="s">
        <v>98</v>
      </c>
      <c r="AH8" s="701"/>
      <c r="AI8" s="724"/>
      <c r="AJ8" s="725"/>
      <c r="AK8" s="694"/>
      <c r="AL8" s="695"/>
      <c r="AM8" s="718"/>
      <c r="AN8" s="719"/>
      <c r="AO8" s="694"/>
      <c r="AP8" s="721"/>
      <c r="AQ8" s="469"/>
      <c r="AR8" s="470"/>
      <c r="AS8" s="469"/>
      <c r="AT8" s="470"/>
      <c r="AU8" s="469"/>
      <c r="AV8" s="470"/>
      <c r="AW8" s="688"/>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57643732</v>
      </c>
      <c r="C10" s="71">
        <v>732857</v>
      </c>
      <c r="D10" s="490">
        <v>127.13559212300827</v>
      </c>
      <c r="E10" s="229">
        <v>515726</v>
      </c>
      <c r="F10" s="490">
        <v>89.467836676501108</v>
      </c>
      <c r="G10" s="229">
        <v>129659</v>
      </c>
      <c r="H10" s="490">
        <v>22.493165432106306</v>
      </c>
      <c r="I10" s="229">
        <v>87472</v>
      </c>
      <c r="J10" s="491">
        <v>15.174590014400874</v>
      </c>
      <c r="K10" s="228">
        <v>737483</v>
      </c>
      <c r="L10" s="326">
        <v>132.88539621779805</v>
      </c>
      <c r="M10" s="352">
        <v>414923</v>
      </c>
      <c r="N10" s="326">
        <v>74.764038296309778</v>
      </c>
      <c r="O10" s="352">
        <v>160782</v>
      </c>
      <c r="P10" s="326">
        <v>28.970945465441247</v>
      </c>
      <c r="Q10" s="352">
        <v>161778</v>
      </c>
      <c r="R10" s="326">
        <v>29.150412456047032</v>
      </c>
      <c r="S10" s="73">
        <v>192954</v>
      </c>
      <c r="T10" s="326">
        <v>34.767945487298022</v>
      </c>
      <c r="U10" s="74">
        <v>105711</v>
      </c>
      <c r="V10" s="326">
        <v>19.047826349325543</v>
      </c>
      <c r="W10" s="352">
        <v>37349</v>
      </c>
      <c r="X10" s="326">
        <v>6.7298319599754031</v>
      </c>
      <c r="Y10" s="72">
        <v>49894</v>
      </c>
      <c r="Z10" s="326">
        <v>8.9902871779970752</v>
      </c>
      <c r="AA10" s="75">
        <v>3256</v>
      </c>
      <c r="AB10" s="326">
        <v>0.58669128655867386</v>
      </c>
      <c r="AC10" s="229">
        <v>1263</v>
      </c>
      <c r="AD10" s="326">
        <v>0.22757711760552982</v>
      </c>
      <c r="AE10" s="229">
        <v>222</v>
      </c>
      <c r="AF10" s="326">
        <v>4.0001678629000489E-2</v>
      </c>
      <c r="AG10" s="229">
        <v>1771</v>
      </c>
      <c r="AH10" s="326">
        <v>0.31911249032414352</v>
      </c>
      <c r="AI10" s="70">
        <v>933693</v>
      </c>
      <c r="AJ10" s="319">
        <v>168.24003299165474</v>
      </c>
      <c r="AK10" s="495">
        <v>10443</v>
      </c>
      <c r="AL10" s="326">
        <v>1.8817005852371718</v>
      </c>
      <c r="AM10" s="74">
        <v>5514</v>
      </c>
      <c r="AN10" s="326">
        <v>0.99355520702841771</v>
      </c>
      <c r="AO10" s="70">
        <v>15957</v>
      </c>
      <c r="AP10" s="326">
        <v>2.8752557922655892</v>
      </c>
      <c r="AQ10" s="70">
        <v>95351</v>
      </c>
      <c r="AR10" s="491">
        <v>16.541434201380298</v>
      </c>
      <c r="AS10" s="74">
        <v>16041</v>
      </c>
      <c r="AT10" s="490">
        <v>2.7827830439569738</v>
      </c>
      <c r="AU10" s="70">
        <v>104122</v>
      </c>
      <c r="AV10" s="490">
        <v>18.063022012523408</v>
      </c>
      <c r="AW10" s="466" t="s">
        <v>99</v>
      </c>
    </row>
    <row r="11" spans="1:49" s="82" customFormat="1" ht="36.75" customHeight="1">
      <c r="A11" s="77" t="s">
        <v>100</v>
      </c>
      <c r="B11" s="487">
        <v>2421851</v>
      </c>
      <c r="C11" s="79">
        <v>42148</v>
      </c>
      <c r="D11" s="327">
        <v>174.0321762156301</v>
      </c>
      <c r="E11" s="230">
        <v>27864</v>
      </c>
      <c r="F11" s="327">
        <v>115.05249497182113</v>
      </c>
      <c r="G11" s="230">
        <v>6325</v>
      </c>
      <c r="H11" s="327">
        <v>26.116387837236893</v>
      </c>
      <c r="I11" s="230">
        <v>7959</v>
      </c>
      <c r="J11" s="323">
        <v>32.863293406572076</v>
      </c>
      <c r="K11" s="492">
        <v>30783</v>
      </c>
      <c r="L11" s="327">
        <v>143.29231110113923</v>
      </c>
      <c r="M11" s="353">
        <v>16785</v>
      </c>
      <c r="N11" s="327">
        <v>78.132782439418577</v>
      </c>
      <c r="O11" s="353">
        <v>6280</v>
      </c>
      <c r="P11" s="327">
        <v>29.232878982397896</v>
      </c>
      <c r="Q11" s="353">
        <v>7718</v>
      </c>
      <c r="R11" s="327">
        <v>35.926649679322765</v>
      </c>
      <c r="S11" s="230">
        <v>8393</v>
      </c>
      <c r="T11" s="327">
        <v>39.068718678227</v>
      </c>
      <c r="U11" s="81">
        <v>4428</v>
      </c>
      <c r="V11" s="327">
        <v>20.611972632811767</v>
      </c>
      <c r="W11" s="353">
        <v>1312</v>
      </c>
      <c r="X11" s="327">
        <v>6.1072511504627451</v>
      </c>
      <c r="Y11" s="353">
        <v>2653</v>
      </c>
      <c r="Z11" s="327">
        <v>12.349494894952487</v>
      </c>
      <c r="AA11" s="81">
        <v>175</v>
      </c>
      <c r="AB11" s="327">
        <v>0.81461048119739365</v>
      </c>
      <c r="AC11" s="230">
        <v>67</v>
      </c>
      <c r="AD11" s="327">
        <v>0.31187944137271645</v>
      </c>
      <c r="AE11" s="230">
        <v>44</v>
      </c>
      <c r="AF11" s="327">
        <v>0.20481634955820185</v>
      </c>
      <c r="AG11" s="230">
        <v>64</v>
      </c>
      <c r="AH11" s="327">
        <v>0.29791469026647538</v>
      </c>
      <c r="AI11" s="78">
        <v>39351</v>
      </c>
      <c r="AJ11" s="320">
        <v>183.17564026056363</v>
      </c>
      <c r="AK11" s="492">
        <v>315</v>
      </c>
      <c r="AL11" s="327">
        <v>1.4662988661553085</v>
      </c>
      <c r="AM11" s="80">
        <v>218</v>
      </c>
      <c r="AN11" s="327">
        <v>1.0147719137201816</v>
      </c>
      <c r="AO11" s="79">
        <v>533</v>
      </c>
      <c r="AP11" s="327">
        <v>2.4810707798754903</v>
      </c>
      <c r="AQ11" s="78">
        <v>3601</v>
      </c>
      <c r="AR11" s="323">
        <v>14.868792506227676</v>
      </c>
      <c r="AS11" s="80">
        <v>678</v>
      </c>
      <c r="AT11" s="327">
        <v>2.7995116132247606</v>
      </c>
      <c r="AU11" s="79">
        <v>2835</v>
      </c>
      <c r="AV11" s="327">
        <v>11.705922453528315</v>
      </c>
      <c r="AW11" s="77" t="s">
        <v>100</v>
      </c>
    </row>
    <row r="12" spans="1:49" s="82" customFormat="1" ht="36.75" customHeight="1">
      <c r="A12" s="83" t="s">
        <v>37</v>
      </c>
      <c r="B12" s="488">
        <v>545316</v>
      </c>
      <c r="C12" s="85">
        <v>5869</v>
      </c>
      <c r="D12" s="328">
        <v>107.62567025357774</v>
      </c>
      <c r="E12" s="231">
        <v>3879</v>
      </c>
      <c r="F12" s="328">
        <v>71.133067799220996</v>
      </c>
      <c r="G12" s="231">
        <v>1278</v>
      </c>
      <c r="H12" s="328">
        <v>23.435952731993929</v>
      </c>
      <c r="I12" s="231">
        <v>712</v>
      </c>
      <c r="J12" s="324">
        <v>13.056649722362813</v>
      </c>
      <c r="K12" s="493">
        <v>5795</v>
      </c>
      <c r="L12" s="328">
        <v>113.06471385880081</v>
      </c>
      <c r="M12" s="354">
        <v>3140</v>
      </c>
      <c r="N12" s="328">
        <v>61.263710356623733</v>
      </c>
      <c r="O12" s="354">
        <v>1443</v>
      </c>
      <c r="P12" s="328">
        <v>28.153991733951607</v>
      </c>
      <c r="Q12" s="354">
        <v>1212</v>
      </c>
      <c r="R12" s="328">
        <v>23.647011768225465</v>
      </c>
      <c r="S12" s="231">
        <v>2420</v>
      </c>
      <c r="T12" s="328">
        <v>47.215980593321476</v>
      </c>
      <c r="U12" s="87">
        <v>1176</v>
      </c>
      <c r="V12" s="328">
        <v>22.944625280060354</v>
      </c>
      <c r="W12" s="354">
        <v>638</v>
      </c>
      <c r="X12" s="328">
        <v>12.447849429148389</v>
      </c>
      <c r="Y12" s="354">
        <v>606</v>
      </c>
      <c r="Z12" s="328">
        <v>11.823505884112732</v>
      </c>
      <c r="AA12" s="87">
        <v>9</v>
      </c>
      <c r="AB12" s="328">
        <v>0.17559662204127821</v>
      </c>
      <c r="AC12" s="231">
        <v>2</v>
      </c>
      <c r="AD12" s="328">
        <v>3.9021471564728495E-2</v>
      </c>
      <c r="AE12" s="231">
        <v>1</v>
      </c>
      <c r="AF12" s="328">
        <v>1.9510735782364248E-2</v>
      </c>
      <c r="AG12" s="231">
        <v>6</v>
      </c>
      <c r="AH12" s="328">
        <v>0.11706441469418548</v>
      </c>
      <c r="AI12" s="84">
        <v>8224</v>
      </c>
      <c r="AJ12" s="321">
        <v>160.45629107416354</v>
      </c>
      <c r="AK12" s="493">
        <v>41</v>
      </c>
      <c r="AL12" s="328">
        <v>0.79994016707693405</v>
      </c>
      <c r="AM12" s="86">
        <v>39</v>
      </c>
      <c r="AN12" s="328">
        <v>0.7609186955122057</v>
      </c>
      <c r="AO12" s="85">
        <v>80</v>
      </c>
      <c r="AP12" s="328">
        <v>1.5608588625891398</v>
      </c>
      <c r="AQ12" s="84">
        <v>747</v>
      </c>
      <c r="AR12" s="324">
        <v>13.698479413771096</v>
      </c>
      <c r="AS12" s="86">
        <v>179</v>
      </c>
      <c r="AT12" s="328">
        <v>3.2825004217737974</v>
      </c>
      <c r="AU12" s="85">
        <v>578</v>
      </c>
      <c r="AV12" s="328">
        <v>10.599358903828238</v>
      </c>
      <c r="AW12" s="83" t="s">
        <v>101</v>
      </c>
    </row>
    <row r="13" spans="1:49" s="82" customFormat="1" ht="36.75" customHeight="1">
      <c r="A13" s="83" t="s">
        <v>38</v>
      </c>
      <c r="B13" s="488">
        <v>472708</v>
      </c>
      <c r="C13" s="85">
        <v>4928</v>
      </c>
      <c r="D13" s="328">
        <v>104.25040405493455</v>
      </c>
      <c r="E13" s="231">
        <v>3177</v>
      </c>
      <c r="F13" s="328">
        <v>67.208509269993314</v>
      </c>
      <c r="G13" s="231">
        <v>1224</v>
      </c>
      <c r="H13" s="328">
        <v>25.893363344813288</v>
      </c>
      <c r="I13" s="231">
        <v>527</v>
      </c>
      <c r="J13" s="324">
        <v>11.148531440127943</v>
      </c>
      <c r="K13" s="493">
        <v>4768</v>
      </c>
      <c r="L13" s="328">
        <v>115.71851213046163</v>
      </c>
      <c r="M13" s="354">
        <v>2647</v>
      </c>
      <c r="N13" s="328">
        <v>64.242219297259226</v>
      </c>
      <c r="O13" s="354">
        <v>1145</v>
      </c>
      <c r="P13" s="328">
        <v>27.788946390389803</v>
      </c>
      <c r="Q13" s="354">
        <v>976</v>
      </c>
      <c r="R13" s="328">
        <v>23.687346442812618</v>
      </c>
      <c r="S13" s="231">
        <v>2012</v>
      </c>
      <c r="T13" s="328">
        <v>48.830882216126014</v>
      </c>
      <c r="U13" s="87">
        <v>837</v>
      </c>
      <c r="V13" s="328">
        <v>20.313841160485818</v>
      </c>
      <c r="W13" s="354">
        <v>768</v>
      </c>
      <c r="X13" s="328">
        <v>18.639223430409928</v>
      </c>
      <c r="Y13" s="354">
        <v>407</v>
      </c>
      <c r="Z13" s="328">
        <v>9.8778176252302607</v>
      </c>
      <c r="AA13" s="87">
        <v>4</v>
      </c>
      <c r="AB13" s="328">
        <v>9.7079288700051711E-2</v>
      </c>
      <c r="AC13" s="231">
        <v>1</v>
      </c>
      <c r="AD13" s="328">
        <v>2.4269822175012928E-2</v>
      </c>
      <c r="AE13" s="231">
        <v>0</v>
      </c>
      <c r="AF13" s="328">
        <v>0</v>
      </c>
      <c r="AG13" s="231">
        <v>3</v>
      </c>
      <c r="AH13" s="328">
        <v>7.280946652503878E-2</v>
      </c>
      <c r="AI13" s="84">
        <v>6784</v>
      </c>
      <c r="AJ13" s="321">
        <v>164.64647363528772</v>
      </c>
      <c r="AK13" s="493">
        <v>129</v>
      </c>
      <c r="AL13" s="328">
        <v>3.130807060576668</v>
      </c>
      <c r="AM13" s="86">
        <v>37</v>
      </c>
      <c r="AN13" s="328">
        <v>0.8979834204754783</v>
      </c>
      <c r="AO13" s="85">
        <v>166</v>
      </c>
      <c r="AP13" s="328">
        <v>4.0287904810521464</v>
      </c>
      <c r="AQ13" s="84">
        <v>873</v>
      </c>
      <c r="AR13" s="324">
        <v>18.468060620933006</v>
      </c>
      <c r="AS13" s="86">
        <v>84</v>
      </c>
      <c r="AT13" s="328">
        <v>1.776995523663657</v>
      </c>
      <c r="AU13" s="85">
        <v>1461</v>
      </c>
      <c r="AV13" s="328">
        <v>30.907029286578606</v>
      </c>
      <c r="AW13" s="83" t="s">
        <v>38</v>
      </c>
    </row>
    <row r="14" spans="1:49" s="82" customFormat="1" ht="36.75" customHeight="1">
      <c r="A14" s="83" t="s">
        <v>39</v>
      </c>
      <c r="B14" s="488">
        <v>999878</v>
      </c>
      <c r="C14" s="85">
        <v>7252</v>
      </c>
      <c r="D14" s="328">
        <v>72.528848519519386</v>
      </c>
      <c r="E14" s="231">
        <v>5128</v>
      </c>
      <c r="F14" s="328">
        <v>51.286256923344645</v>
      </c>
      <c r="G14" s="231">
        <v>1514</v>
      </c>
      <c r="H14" s="328">
        <v>15.141847305371256</v>
      </c>
      <c r="I14" s="231">
        <v>610</v>
      </c>
      <c r="J14" s="324">
        <v>6.1007442908034779</v>
      </c>
      <c r="K14" s="493">
        <v>14090</v>
      </c>
      <c r="L14" s="328">
        <v>159.12345450356642</v>
      </c>
      <c r="M14" s="354">
        <v>8391</v>
      </c>
      <c r="N14" s="328">
        <v>94.762590968021712</v>
      </c>
      <c r="O14" s="354">
        <v>2893</v>
      </c>
      <c r="P14" s="328">
        <v>32.671692965139648</v>
      </c>
      <c r="Q14" s="354">
        <v>2806</v>
      </c>
      <c r="R14" s="328">
        <v>31.689170570405068</v>
      </c>
      <c r="S14" s="231">
        <v>3487</v>
      </c>
      <c r="T14" s="328">
        <v>39.379949315396459</v>
      </c>
      <c r="U14" s="87">
        <v>1829</v>
      </c>
      <c r="V14" s="328">
        <v>20.655557011144285</v>
      </c>
      <c r="W14" s="354">
        <v>704</v>
      </c>
      <c r="X14" s="328">
        <v>7.9505260447488117</v>
      </c>
      <c r="Y14" s="354">
        <v>954</v>
      </c>
      <c r="Z14" s="328">
        <v>10.773866259503361</v>
      </c>
      <c r="AA14" s="87">
        <v>20</v>
      </c>
      <c r="AB14" s="328">
        <v>0.22586721718036398</v>
      </c>
      <c r="AC14" s="231">
        <v>11</v>
      </c>
      <c r="AD14" s="328">
        <v>0.12422696944920018</v>
      </c>
      <c r="AE14" s="231">
        <v>0</v>
      </c>
      <c r="AF14" s="328">
        <v>0</v>
      </c>
      <c r="AG14" s="231">
        <v>9</v>
      </c>
      <c r="AH14" s="328">
        <v>0.10164024773116379</v>
      </c>
      <c r="AI14" s="84">
        <v>17597</v>
      </c>
      <c r="AJ14" s="321">
        <v>198.72927103614325</v>
      </c>
      <c r="AK14" s="493">
        <v>94</v>
      </c>
      <c r="AL14" s="328">
        <v>1.0615759207477107</v>
      </c>
      <c r="AM14" s="86">
        <v>43</v>
      </c>
      <c r="AN14" s="328">
        <v>0.48561451693778257</v>
      </c>
      <c r="AO14" s="85">
        <v>137</v>
      </c>
      <c r="AP14" s="328">
        <v>1.5471904376854932</v>
      </c>
      <c r="AQ14" s="84">
        <v>1515</v>
      </c>
      <c r="AR14" s="324">
        <v>15.151848525520114</v>
      </c>
      <c r="AS14" s="86">
        <v>348</v>
      </c>
      <c r="AT14" s="328">
        <v>3.4804246118026398</v>
      </c>
      <c r="AU14" s="85">
        <v>1153</v>
      </c>
      <c r="AV14" s="328">
        <v>11.531406831633459</v>
      </c>
      <c r="AW14" s="83" t="s">
        <v>39</v>
      </c>
    </row>
    <row r="15" spans="1:49" s="82" customFormat="1" ht="36.75" customHeight="1">
      <c r="A15" s="83" t="s">
        <v>40</v>
      </c>
      <c r="B15" s="488">
        <v>453221</v>
      </c>
      <c r="C15" s="85">
        <v>2498</v>
      </c>
      <c r="D15" s="328">
        <v>55.116598745424412</v>
      </c>
      <c r="E15" s="231">
        <v>1692</v>
      </c>
      <c r="F15" s="328">
        <v>37.33278025510733</v>
      </c>
      <c r="G15" s="231">
        <v>620</v>
      </c>
      <c r="H15" s="328">
        <v>13.679860377166989</v>
      </c>
      <c r="I15" s="231">
        <v>186</v>
      </c>
      <c r="J15" s="324">
        <v>4.1039581131500968</v>
      </c>
      <c r="K15" s="493">
        <v>4514</v>
      </c>
      <c r="L15" s="328">
        <v>114.111406506086</v>
      </c>
      <c r="M15" s="354">
        <v>2894</v>
      </c>
      <c r="N15" s="328">
        <v>73.158708557512824</v>
      </c>
      <c r="O15" s="354">
        <v>859</v>
      </c>
      <c r="P15" s="328">
        <v>21.715041690015035</v>
      </c>
      <c r="Q15" s="354">
        <v>761</v>
      </c>
      <c r="R15" s="328">
        <v>19.23765625855814</v>
      </c>
      <c r="S15" s="231">
        <v>812</v>
      </c>
      <c r="T15" s="328">
        <v>20.526907860642851</v>
      </c>
      <c r="U15" s="87">
        <v>449</v>
      </c>
      <c r="V15" s="328">
        <v>11.350469986981084</v>
      </c>
      <c r="W15" s="354">
        <v>215</v>
      </c>
      <c r="X15" s="328">
        <v>5.4350802832982916</v>
      </c>
      <c r="Y15" s="354">
        <v>148</v>
      </c>
      <c r="Z15" s="328">
        <v>3.7413575903634757</v>
      </c>
      <c r="AA15" s="87">
        <v>7</v>
      </c>
      <c r="AB15" s="328">
        <v>0.17695610224692113</v>
      </c>
      <c r="AC15" s="231">
        <v>6</v>
      </c>
      <c r="AD15" s="328">
        <v>0.15167665906878955</v>
      </c>
      <c r="AE15" s="231">
        <v>0</v>
      </c>
      <c r="AF15" s="328">
        <v>0</v>
      </c>
      <c r="AG15" s="231">
        <v>1</v>
      </c>
      <c r="AH15" s="328">
        <v>2.5279443178131588E-2</v>
      </c>
      <c r="AI15" s="84">
        <v>5333</v>
      </c>
      <c r="AJ15" s="321">
        <v>134.81527046897577</v>
      </c>
      <c r="AK15" s="493">
        <v>21</v>
      </c>
      <c r="AL15" s="328">
        <v>0.53086830674076335</v>
      </c>
      <c r="AM15" s="86">
        <v>15</v>
      </c>
      <c r="AN15" s="328">
        <v>0.37919164767197383</v>
      </c>
      <c r="AO15" s="85">
        <v>36</v>
      </c>
      <c r="AP15" s="328">
        <v>0.91005995441273724</v>
      </c>
      <c r="AQ15" s="84">
        <v>634</v>
      </c>
      <c r="AR15" s="324">
        <v>13.988760450199791</v>
      </c>
      <c r="AS15" s="86">
        <v>126</v>
      </c>
      <c r="AT15" s="328">
        <v>2.7801006572952267</v>
      </c>
      <c r="AU15" s="85">
        <v>544</v>
      </c>
      <c r="AV15" s="328">
        <v>12.002974266417487</v>
      </c>
      <c r="AW15" s="83" t="s">
        <v>40</v>
      </c>
    </row>
    <row r="16" spans="1:49" s="82" customFormat="1" ht="36.75" customHeight="1">
      <c r="A16" s="83" t="s">
        <v>41</v>
      </c>
      <c r="B16" s="488">
        <v>468515</v>
      </c>
      <c r="C16" s="85">
        <v>2888</v>
      </c>
      <c r="D16" s="328">
        <v>61.641569640246303</v>
      </c>
      <c r="E16" s="231">
        <v>2131</v>
      </c>
      <c r="F16" s="328">
        <v>45.484136046871498</v>
      </c>
      <c r="G16" s="231">
        <v>571</v>
      </c>
      <c r="H16" s="328">
        <v>12.187443304910195</v>
      </c>
      <c r="I16" s="231">
        <v>186</v>
      </c>
      <c r="J16" s="324">
        <v>3.9699902884646172</v>
      </c>
      <c r="K16" s="493">
        <v>3479</v>
      </c>
      <c r="L16" s="328">
        <v>85.193671327272824</v>
      </c>
      <c r="M16" s="354">
        <v>2122</v>
      </c>
      <c r="N16" s="328">
        <v>51.963486794042232</v>
      </c>
      <c r="O16" s="354">
        <v>552</v>
      </c>
      <c r="P16" s="328">
        <v>13.517363199958204</v>
      </c>
      <c r="Q16" s="354">
        <v>805</v>
      </c>
      <c r="R16" s="328">
        <v>19.71282133327238</v>
      </c>
      <c r="S16" s="231">
        <v>1109</v>
      </c>
      <c r="T16" s="328">
        <v>27.157166283974</v>
      </c>
      <c r="U16" s="87">
        <v>543</v>
      </c>
      <c r="V16" s="328">
        <v>13.296971408654537</v>
      </c>
      <c r="W16" s="354">
        <v>302</v>
      </c>
      <c r="X16" s="328">
        <v>7.3953689970785828</v>
      </c>
      <c r="Y16" s="354">
        <v>264</v>
      </c>
      <c r="Z16" s="328">
        <v>6.4648258782408803</v>
      </c>
      <c r="AA16" s="87">
        <v>7</v>
      </c>
      <c r="AB16" s="328">
        <v>0.1714158376806294</v>
      </c>
      <c r="AC16" s="231">
        <v>4</v>
      </c>
      <c r="AD16" s="328">
        <v>9.7951907246073944E-2</v>
      </c>
      <c r="AE16" s="231">
        <v>0</v>
      </c>
      <c r="AF16" s="328">
        <v>0</v>
      </c>
      <c r="AG16" s="231">
        <v>3</v>
      </c>
      <c r="AH16" s="328">
        <v>7.3463930434555458E-2</v>
      </c>
      <c r="AI16" s="84">
        <v>4595</v>
      </c>
      <c r="AJ16" s="321">
        <v>112.52225344892744</v>
      </c>
      <c r="AK16" s="493">
        <v>70</v>
      </c>
      <c r="AL16" s="328">
        <v>1.714158376806294</v>
      </c>
      <c r="AM16" s="86">
        <v>59</v>
      </c>
      <c r="AN16" s="328">
        <v>1.4447906318795909</v>
      </c>
      <c r="AO16" s="85">
        <v>129</v>
      </c>
      <c r="AP16" s="328">
        <v>3.1589490086858847</v>
      </c>
      <c r="AQ16" s="84">
        <v>798</v>
      </c>
      <c r="AR16" s="324">
        <v>17.032538979541744</v>
      </c>
      <c r="AS16" s="86">
        <v>129</v>
      </c>
      <c r="AT16" s="328">
        <v>2.7533803613544925</v>
      </c>
      <c r="AU16" s="85">
        <v>795</v>
      </c>
      <c r="AV16" s="328">
        <v>16.968506878114894</v>
      </c>
      <c r="AW16" s="83" t="s">
        <v>41</v>
      </c>
    </row>
    <row r="17" spans="1:49" s="82" customFormat="1" ht="36.75" customHeight="1">
      <c r="A17" s="83" t="s">
        <v>42</v>
      </c>
      <c r="B17" s="488">
        <v>826787</v>
      </c>
      <c r="C17" s="85">
        <v>8951</v>
      </c>
      <c r="D17" s="328">
        <v>108.26246663288127</v>
      </c>
      <c r="E17" s="231">
        <v>6351</v>
      </c>
      <c r="F17" s="328">
        <v>76.815431302137071</v>
      </c>
      <c r="G17" s="231">
        <v>1614</v>
      </c>
      <c r="H17" s="328">
        <v>19.521351932238897</v>
      </c>
      <c r="I17" s="231">
        <v>986</v>
      </c>
      <c r="J17" s="324">
        <v>11.925683398505299</v>
      </c>
      <c r="K17" s="493">
        <v>8553</v>
      </c>
      <c r="L17" s="328">
        <v>119.67236663893169</v>
      </c>
      <c r="M17" s="354">
        <v>4666</v>
      </c>
      <c r="N17" s="328">
        <v>65.286012245674641</v>
      </c>
      <c r="O17" s="354">
        <v>1831</v>
      </c>
      <c r="P17" s="328">
        <v>25.61909310369273</v>
      </c>
      <c r="Q17" s="354">
        <v>2056</v>
      </c>
      <c r="R17" s="328">
        <v>28.76726128956431</v>
      </c>
      <c r="S17" s="231">
        <v>2227</v>
      </c>
      <c r="T17" s="328">
        <v>31.159869110826715</v>
      </c>
      <c r="U17" s="87">
        <v>938</v>
      </c>
      <c r="V17" s="328">
        <v>13.124363370433525</v>
      </c>
      <c r="W17" s="354">
        <v>661</v>
      </c>
      <c r="X17" s="328">
        <v>9.2486185371605103</v>
      </c>
      <c r="Y17" s="354">
        <v>628</v>
      </c>
      <c r="Z17" s="328">
        <v>8.7868872032326788</v>
      </c>
      <c r="AA17" s="87">
        <v>58</v>
      </c>
      <c r="AB17" s="328">
        <v>0.81152779902467409</v>
      </c>
      <c r="AC17" s="231">
        <v>33</v>
      </c>
      <c r="AD17" s="328">
        <v>0.46173133392783183</v>
      </c>
      <c r="AE17" s="231">
        <v>9</v>
      </c>
      <c r="AF17" s="328">
        <v>0.12592672743486322</v>
      </c>
      <c r="AG17" s="231">
        <v>16</v>
      </c>
      <c r="AH17" s="328">
        <v>0.22386973766197907</v>
      </c>
      <c r="AI17" s="84">
        <v>10838</v>
      </c>
      <c r="AJ17" s="321">
        <v>151.64376354878308</v>
      </c>
      <c r="AK17" s="493">
        <v>147</v>
      </c>
      <c r="AL17" s="328">
        <v>2.0568032147694324</v>
      </c>
      <c r="AM17" s="86">
        <v>82</v>
      </c>
      <c r="AN17" s="328">
        <v>1.1473324055176428</v>
      </c>
      <c r="AO17" s="85">
        <v>229</v>
      </c>
      <c r="AP17" s="328">
        <v>3.2041356202870754</v>
      </c>
      <c r="AQ17" s="84">
        <v>1119</v>
      </c>
      <c r="AR17" s="324">
        <v>13.534320205808752</v>
      </c>
      <c r="AS17" s="86">
        <v>302</v>
      </c>
      <c r="AT17" s="328">
        <v>3.6526941038018257</v>
      </c>
      <c r="AU17" s="85">
        <v>1672</v>
      </c>
      <c r="AV17" s="328">
        <v>20.222862720386267</v>
      </c>
      <c r="AW17" s="83" t="s">
        <v>42</v>
      </c>
    </row>
    <row r="18" spans="1:49" s="82" customFormat="1" ht="36.75" customHeight="1">
      <c r="A18" s="83" t="s">
        <v>43</v>
      </c>
      <c r="B18" s="488">
        <v>1223171</v>
      </c>
      <c r="C18" s="85">
        <v>14558</v>
      </c>
      <c r="D18" s="328">
        <v>119.01851826114255</v>
      </c>
      <c r="E18" s="231">
        <v>8906</v>
      </c>
      <c r="F18" s="328">
        <v>72.810751726455251</v>
      </c>
      <c r="G18" s="231">
        <v>3969</v>
      </c>
      <c r="H18" s="328">
        <v>32.448447518785187</v>
      </c>
      <c r="I18" s="231">
        <v>1683</v>
      </c>
      <c r="J18" s="324">
        <v>13.759319015902111</v>
      </c>
      <c r="K18" s="493">
        <v>13134</v>
      </c>
      <c r="L18" s="328">
        <v>114.85712236880498</v>
      </c>
      <c r="M18" s="354">
        <v>7883</v>
      </c>
      <c r="N18" s="328">
        <v>68.937010479160165</v>
      </c>
      <c r="O18" s="354">
        <v>2966</v>
      </c>
      <c r="P18" s="328">
        <v>25.93773602450705</v>
      </c>
      <c r="Q18" s="354">
        <v>2285</v>
      </c>
      <c r="R18" s="328">
        <v>19.982375865137762</v>
      </c>
      <c r="S18" s="231">
        <v>5094</v>
      </c>
      <c r="T18" s="328">
        <v>44.547143394753512</v>
      </c>
      <c r="U18" s="87">
        <v>2845</v>
      </c>
      <c r="V18" s="328">
        <v>24.879588330992096</v>
      </c>
      <c r="W18" s="354">
        <v>1294</v>
      </c>
      <c r="X18" s="328">
        <v>11.316058805027687</v>
      </c>
      <c r="Y18" s="354">
        <v>955</v>
      </c>
      <c r="Z18" s="328">
        <v>8.3514962587337269</v>
      </c>
      <c r="AA18" s="87">
        <v>79</v>
      </c>
      <c r="AB18" s="328">
        <v>0.69085675857587892</v>
      </c>
      <c r="AC18" s="231">
        <v>30</v>
      </c>
      <c r="AD18" s="328">
        <v>0.26235066781362487</v>
      </c>
      <c r="AE18" s="231">
        <v>7</v>
      </c>
      <c r="AF18" s="328">
        <v>6.1215155823179143E-2</v>
      </c>
      <c r="AG18" s="231">
        <v>42</v>
      </c>
      <c r="AH18" s="328">
        <v>0.36729093493907489</v>
      </c>
      <c r="AI18" s="84">
        <v>18307</v>
      </c>
      <c r="AJ18" s="321">
        <v>160.09512252213437</v>
      </c>
      <c r="AK18" s="493">
        <v>53</v>
      </c>
      <c r="AL18" s="328">
        <v>0.46348617980407064</v>
      </c>
      <c r="AM18" s="86">
        <v>55</v>
      </c>
      <c r="AN18" s="328">
        <v>0.480976224324979</v>
      </c>
      <c r="AO18" s="85">
        <v>108</v>
      </c>
      <c r="AP18" s="328">
        <v>0.94446240412904969</v>
      </c>
      <c r="AQ18" s="84">
        <v>2399</v>
      </c>
      <c r="AR18" s="324">
        <v>19.612956814705385</v>
      </c>
      <c r="AS18" s="86">
        <v>270</v>
      </c>
      <c r="AT18" s="328">
        <v>2.2073773822302849</v>
      </c>
      <c r="AU18" s="85">
        <v>1982</v>
      </c>
      <c r="AV18" s="328">
        <v>16.203785079927499</v>
      </c>
      <c r="AW18" s="83" t="s">
        <v>43</v>
      </c>
    </row>
    <row r="19" spans="1:49" s="82" customFormat="1" ht="36.75" customHeight="1">
      <c r="A19" s="83" t="s">
        <v>44</v>
      </c>
      <c r="B19" s="488">
        <v>959416</v>
      </c>
      <c r="C19" s="85">
        <v>9735</v>
      </c>
      <c r="D19" s="328">
        <v>101.46797635228097</v>
      </c>
      <c r="E19" s="231">
        <v>6838</v>
      </c>
      <c r="F19" s="328">
        <v>71.272524118838959</v>
      </c>
      <c r="G19" s="231">
        <v>1722</v>
      </c>
      <c r="H19" s="328">
        <v>17.948418621327974</v>
      </c>
      <c r="I19" s="231">
        <v>1175</v>
      </c>
      <c r="J19" s="324">
        <v>12.247033612114036</v>
      </c>
      <c r="K19" s="493">
        <v>11819</v>
      </c>
      <c r="L19" s="328">
        <v>134.22292885128613</v>
      </c>
      <c r="M19" s="354">
        <v>6545</v>
      </c>
      <c r="N19" s="328">
        <v>74.328544659587749</v>
      </c>
      <c r="O19" s="354">
        <v>2867</v>
      </c>
      <c r="P19" s="328">
        <v>32.559195957072276</v>
      </c>
      <c r="Q19" s="354">
        <v>2407</v>
      </c>
      <c r="R19" s="328">
        <v>27.335188234626084</v>
      </c>
      <c r="S19" s="231">
        <v>3795</v>
      </c>
      <c r="T19" s="328">
        <v>43.09806371018113</v>
      </c>
      <c r="U19" s="87">
        <v>1858</v>
      </c>
      <c r="V19" s="328">
        <v>21.100448583271817</v>
      </c>
      <c r="W19" s="354">
        <v>1219</v>
      </c>
      <c r="X19" s="328">
        <v>13.843620464482425</v>
      </c>
      <c r="Y19" s="354">
        <v>718</v>
      </c>
      <c r="Z19" s="328">
        <v>8.1539946624268911</v>
      </c>
      <c r="AA19" s="87">
        <v>77</v>
      </c>
      <c r="AB19" s="328">
        <v>0.87445346658338519</v>
      </c>
      <c r="AC19" s="231">
        <v>15</v>
      </c>
      <c r="AD19" s="328">
        <v>0.17034807790585429</v>
      </c>
      <c r="AE19" s="231">
        <v>2</v>
      </c>
      <c r="AF19" s="328">
        <v>2.2713077054113903E-2</v>
      </c>
      <c r="AG19" s="231">
        <v>60</v>
      </c>
      <c r="AH19" s="328">
        <v>0.68139231162341718</v>
      </c>
      <c r="AI19" s="84">
        <v>15691</v>
      </c>
      <c r="AJ19" s="321">
        <v>178.19544602805061</v>
      </c>
      <c r="AK19" s="493">
        <v>114</v>
      </c>
      <c r="AL19" s="328">
        <v>1.2946453920844925</v>
      </c>
      <c r="AM19" s="86">
        <v>58</v>
      </c>
      <c r="AN19" s="328">
        <v>0.65867923456930322</v>
      </c>
      <c r="AO19" s="85">
        <v>172</v>
      </c>
      <c r="AP19" s="328">
        <v>1.9533246266537958</v>
      </c>
      <c r="AQ19" s="84">
        <v>1775</v>
      </c>
      <c r="AR19" s="324">
        <v>18.500838009789287</v>
      </c>
      <c r="AS19" s="86">
        <v>101</v>
      </c>
      <c r="AT19" s="328">
        <v>1.052723740275334</v>
      </c>
      <c r="AU19" s="85">
        <v>1047</v>
      </c>
      <c r="AV19" s="328">
        <v>10.912888673943316</v>
      </c>
      <c r="AW19" s="83" t="s">
        <v>44</v>
      </c>
    </row>
    <row r="20" spans="1:49" s="82" customFormat="1" ht="36.75" customHeight="1">
      <c r="A20" s="83" t="s">
        <v>45</v>
      </c>
      <c r="B20" s="488">
        <v>789248</v>
      </c>
      <c r="C20" s="85">
        <v>7903</v>
      </c>
      <c r="D20" s="328">
        <v>100.1332914369121</v>
      </c>
      <c r="E20" s="231">
        <v>5639</v>
      </c>
      <c r="F20" s="328">
        <v>71.447757865715218</v>
      </c>
      <c r="G20" s="231">
        <v>1383</v>
      </c>
      <c r="H20" s="328">
        <v>17.523009244242619</v>
      </c>
      <c r="I20" s="231">
        <v>881</v>
      </c>
      <c r="J20" s="324">
        <v>11.162524326954264</v>
      </c>
      <c r="K20" s="493">
        <v>8450</v>
      </c>
      <c r="L20" s="328">
        <v>118.35419043866217</v>
      </c>
      <c r="M20" s="354">
        <v>4998</v>
      </c>
      <c r="N20" s="328">
        <v>70.004052522181482</v>
      </c>
      <c r="O20" s="354">
        <v>1961</v>
      </c>
      <c r="P20" s="328">
        <v>27.466576029611424</v>
      </c>
      <c r="Q20" s="354">
        <v>1491</v>
      </c>
      <c r="R20" s="328">
        <v>20.883561886869266</v>
      </c>
      <c r="S20" s="231">
        <v>2426</v>
      </c>
      <c r="T20" s="328">
        <v>33.979558107005253</v>
      </c>
      <c r="U20" s="87">
        <v>1381</v>
      </c>
      <c r="V20" s="328">
        <v>19.342856449206209</v>
      </c>
      <c r="W20" s="354">
        <v>613</v>
      </c>
      <c r="X20" s="328">
        <v>8.585931211704132</v>
      </c>
      <c r="Y20" s="354">
        <v>432</v>
      </c>
      <c r="Z20" s="328">
        <v>6.0507704460949174</v>
      </c>
      <c r="AA20" s="87">
        <v>88</v>
      </c>
      <c r="AB20" s="328">
        <v>1.2325643501304462</v>
      </c>
      <c r="AC20" s="231">
        <v>31</v>
      </c>
      <c r="AD20" s="328">
        <v>0.43419880515958903</v>
      </c>
      <c r="AE20" s="231">
        <v>1</v>
      </c>
      <c r="AF20" s="328">
        <v>1.4006413069664162E-2</v>
      </c>
      <c r="AG20" s="231">
        <v>56</v>
      </c>
      <c r="AH20" s="328">
        <v>0.78435913190119311</v>
      </c>
      <c r="AI20" s="84">
        <v>10964</v>
      </c>
      <c r="AJ20" s="321">
        <v>153.56631289579789</v>
      </c>
      <c r="AK20" s="493">
        <v>73</v>
      </c>
      <c r="AL20" s="328">
        <v>1.0224681540854839</v>
      </c>
      <c r="AM20" s="86">
        <v>30</v>
      </c>
      <c r="AN20" s="328">
        <v>0.42019239208992482</v>
      </c>
      <c r="AO20" s="85">
        <v>103</v>
      </c>
      <c r="AP20" s="328">
        <v>1.4426605461754087</v>
      </c>
      <c r="AQ20" s="84">
        <v>1644</v>
      </c>
      <c r="AR20" s="324">
        <v>20.829954589685372</v>
      </c>
      <c r="AS20" s="86">
        <v>193</v>
      </c>
      <c r="AT20" s="328">
        <v>2.4453657152124553</v>
      </c>
      <c r="AU20" s="85">
        <v>1183</v>
      </c>
      <c r="AV20" s="328">
        <v>14.988951508271166</v>
      </c>
      <c r="AW20" s="83" t="s">
        <v>45</v>
      </c>
    </row>
    <row r="21" spans="1:49" s="82" customFormat="1" ht="36.75" customHeight="1">
      <c r="A21" s="83" t="s">
        <v>46</v>
      </c>
      <c r="B21" s="488">
        <v>3147661</v>
      </c>
      <c r="C21" s="85">
        <v>26884</v>
      </c>
      <c r="D21" s="328">
        <v>85.409451653148167</v>
      </c>
      <c r="E21" s="231">
        <v>17402</v>
      </c>
      <c r="F21" s="328">
        <v>55.285496119181836</v>
      </c>
      <c r="G21" s="231">
        <v>6768</v>
      </c>
      <c r="H21" s="328">
        <v>21.50168013645688</v>
      </c>
      <c r="I21" s="231">
        <v>2714</v>
      </c>
      <c r="J21" s="324">
        <v>8.622275397509453</v>
      </c>
      <c r="K21" s="493">
        <v>39580</v>
      </c>
      <c r="L21" s="328">
        <v>131.09040744784286</v>
      </c>
      <c r="M21" s="354">
        <v>23396</v>
      </c>
      <c r="N21" s="328">
        <v>77.488407596001309</v>
      </c>
      <c r="O21" s="354">
        <v>7958</v>
      </c>
      <c r="P21" s="328">
        <v>26.357187025516257</v>
      </c>
      <c r="Q21" s="354">
        <v>8226</v>
      </c>
      <c r="R21" s="328">
        <v>27.244812826325301</v>
      </c>
      <c r="S21" s="231">
        <v>10403</v>
      </c>
      <c r="T21" s="328">
        <v>34.455116439613676</v>
      </c>
      <c r="U21" s="87">
        <v>5960</v>
      </c>
      <c r="V21" s="328">
        <v>19.73973795829064</v>
      </c>
      <c r="W21" s="354">
        <v>1620</v>
      </c>
      <c r="X21" s="328">
        <v>5.3654992436964495</v>
      </c>
      <c r="Y21" s="354">
        <v>2823</v>
      </c>
      <c r="Z21" s="328">
        <v>9.34987923762659</v>
      </c>
      <c r="AA21" s="87">
        <v>149</v>
      </c>
      <c r="AB21" s="328">
        <v>0.49349344895726599</v>
      </c>
      <c r="AC21" s="231">
        <v>51</v>
      </c>
      <c r="AD21" s="328">
        <v>0.16891386507933265</v>
      </c>
      <c r="AE21" s="231">
        <v>4</v>
      </c>
      <c r="AF21" s="328">
        <v>1.3248146280731973E-2</v>
      </c>
      <c r="AG21" s="231">
        <v>94</v>
      </c>
      <c r="AH21" s="328">
        <v>0.31133143759720133</v>
      </c>
      <c r="AI21" s="84">
        <v>50132</v>
      </c>
      <c r="AJ21" s="321">
        <v>166.03901733641382</v>
      </c>
      <c r="AK21" s="493">
        <v>232</v>
      </c>
      <c r="AL21" s="328">
        <v>0.76839248428245432</v>
      </c>
      <c r="AM21" s="86">
        <v>194</v>
      </c>
      <c r="AN21" s="328">
        <v>0.64253509461550062</v>
      </c>
      <c r="AO21" s="85">
        <v>426</v>
      </c>
      <c r="AP21" s="328">
        <v>1.4109275788979552</v>
      </c>
      <c r="AQ21" s="84">
        <v>4765</v>
      </c>
      <c r="AR21" s="324">
        <v>15.138224859665637</v>
      </c>
      <c r="AS21" s="86">
        <v>678</v>
      </c>
      <c r="AT21" s="328">
        <v>2.1539803682798113</v>
      </c>
      <c r="AU21" s="85">
        <v>6256</v>
      </c>
      <c r="AV21" s="328">
        <v>19.875075492564164</v>
      </c>
      <c r="AW21" s="83" t="s">
        <v>46</v>
      </c>
    </row>
    <row r="22" spans="1:49" s="82" customFormat="1" ht="36.75" customHeight="1">
      <c r="A22" s="83" t="s">
        <v>47</v>
      </c>
      <c r="B22" s="488">
        <v>2624049</v>
      </c>
      <c r="C22" s="85">
        <v>39781</v>
      </c>
      <c r="D22" s="328">
        <v>151.60158975689859</v>
      </c>
      <c r="E22" s="231">
        <v>27251</v>
      </c>
      <c r="F22" s="328">
        <v>103.850957051488</v>
      </c>
      <c r="G22" s="231">
        <v>7557</v>
      </c>
      <c r="H22" s="328">
        <v>28.799004896631121</v>
      </c>
      <c r="I22" s="231">
        <v>4973</v>
      </c>
      <c r="J22" s="324">
        <v>18.951627808779484</v>
      </c>
      <c r="K22" s="493">
        <v>31384</v>
      </c>
      <c r="L22" s="328">
        <v>121.72098832498799</v>
      </c>
      <c r="M22" s="354">
        <v>17292</v>
      </c>
      <c r="N22" s="328">
        <v>67.06599955759917</v>
      </c>
      <c r="O22" s="354">
        <v>7040</v>
      </c>
      <c r="P22" s="328">
        <v>27.304223738462767</v>
      </c>
      <c r="Q22" s="354">
        <v>7052</v>
      </c>
      <c r="R22" s="328">
        <v>27.350765028926055</v>
      </c>
      <c r="S22" s="231">
        <v>10279</v>
      </c>
      <c r="T22" s="328">
        <v>39.866493722678804</v>
      </c>
      <c r="U22" s="87">
        <v>6036</v>
      </c>
      <c r="V22" s="328">
        <v>23.410269103034267</v>
      </c>
      <c r="W22" s="354">
        <v>1864</v>
      </c>
      <c r="X22" s="328">
        <v>7.2294137852975275</v>
      </c>
      <c r="Y22" s="354">
        <v>2379</v>
      </c>
      <c r="Z22" s="328">
        <v>9.2268108343470061</v>
      </c>
      <c r="AA22" s="87">
        <v>144</v>
      </c>
      <c r="AB22" s="328">
        <v>0.55849548555946571</v>
      </c>
      <c r="AC22" s="231">
        <v>58</v>
      </c>
      <c r="AD22" s="328">
        <v>0.22494957057256257</v>
      </c>
      <c r="AE22" s="231">
        <v>3</v>
      </c>
      <c r="AF22" s="328">
        <v>1.1635322615822202E-2</v>
      </c>
      <c r="AG22" s="231">
        <v>83</v>
      </c>
      <c r="AH22" s="328">
        <v>0.32191059237108088</v>
      </c>
      <c r="AI22" s="84">
        <v>41807</v>
      </c>
      <c r="AJ22" s="321">
        <v>162.14597753322627</v>
      </c>
      <c r="AK22" s="493">
        <v>236</v>
      </c>
      <c r="AL22" s="328">
        <v>0.91531204577801317</v>
      </c>
      <c r="AM22" s="86">
        <v>91</v>
      </c>
      <c r="AN22" s="328">
        <v>0.35293811934660674</v>
      </c>
      <c r="AO22" s="85">
        <v>327</v>
      </c>
      <c r="AP22" s="328">
        <v>1.2682501651246201</v>
      </c>
      <c r="AQ22" s="84">
        <v>3355</v>
      </c>
      <c r="AR22" s="324">
        <v>12.785584415534922</v>
      </c>
      <c r="AS22" s="86">
        <v>365</v>
      </c>
      <c r="AT22" s="328">
        <v>1.3909801227035015</v>
      </c>
      <c r="AU22" s="85">
        <v>3504</v>
      </c>
      <c r="AV22" s="328">
        <v>13.353409177953614</v>
      </c>
      <c r="AW22" s="83" t="s">
        <v>47</v>
      </c>
    </row>
    <row r="23" spans="1:49" s="82" customFormat="1" ht="36.75" customHeight="1">
      <c r="A23" s="83" t="s">
        <v>48</v>
      </c>
      <c r="B23" s="488">
        <v>7450116</v>
      </c>
      <c r="C23" s="85">
        <v>107471</v>
      </c>
      <c r="D23" s="328">
        <v>144.25412973435581</v>
      </c>
      <c r="E23" s="231">
        <v>71946</v>
      </c>
      <c r="F23" s="328">
        <v>96.570308435465975</v>
      </c>
      <c r="G23" s="231">
        <v>21347</v>
      </c>
      <c r="H23" s="328">
        <v>28.653245130679846</v>
      </c>
      <c r="I23" s="231">
        <v>14178</v>
      </c>
      <c r="J23" s="324">
        <v>19.030576168209997</v>
      </c>
      <c r="K23" s="493">
        <v>158062</v>
      </c>
      <c r="L23" s="328">
        <v>211.56178701193571</v>
      </c>
      <c r="M23" s="354">
        <v>88668</v>
      </c>
      <c r="N23" s="328">
        <v>118.67976193376217</v>
      </c>
      <c r="O23" s="354">
        <v>30205</v>
      </c>
      <c r="P23" s="328">
        <v>40.428589899504736</v>
      </c>
      <c r="Q23" s="354">
        <v>39189</v>
      </c>
      <c r="R23" s="328">
        <v>52.453435178668798</v>
      </c>
      <c r="S23" s="231">
        <v>16300</v>
      </c>
      <c r="T23" s="328">
        <v>21.817116880050563</v>
      </c>
      <c r="U23" s="87">
        <v>8302</v>
      </c>
      <c r="V23" s="328">
        <v>11.112006401115323</v>
      </c>
      <c r="W23" s="354">
        <v>1763</v>
      </c>
      <c r="X23" s="328">
        <v>2.3597286539588431</v>
      </c>
      <c r="Y23" s="354">
        <v>6235</v>
      </c>
      <c r="Z23" s="328">
        <v>8.3453818249763962</v>
      </c>
      <c r="AA23" s="87">
        <v>559</v>
      </c>
      <c r="AB23" s="328">
        <v>0.74820664637719414</v>
      </c>
      <c r="AC23" s="231">
        <v>181</v>
      </c>
      <c r="AD23" s="328">
        <v>0.24226369050853691</v>
      </c>
      <c r="AE23" s="231">
        <v>9</v>
      </c>
      <c r="AF23" s="328">
        <v>1.2046260854015648E-2</v>
      </c>
      <c r="AG23" s="231">
        <v>369</v>
      </c>
      <c r="AH23" s="328">
        <v>0.49389669501464151</v>
      </c>
      <c r="AI23" s="84">
        <v>174921</v>
      </c>
      <c r="AJ23" s="321">
        <v>234.12711053836344</v>
      </c>
      <c r="AK23" s="493">
        <v>1445</v>
      </c>
      <c r="AL23" s="328">
        <v>1.9340941037836232</v>
      </c>
      <c r="AM23" s="86">
        <v>373</v>
      </c>
      <c r="AN23" s="328">
        <v>0.49925058872753741</v>
      </c>
      <c r="AO23" s="85">
        <v>1818</v>
      </c>
      <c r="AP23" s="328">
        <v>2.4333446925111608</v>
      </c>
      <c r="AQ23" s="84">
        <v>12670</v>
      </c>
      <c r="AR23" s="324">
        <v>17.006446611032633</v>
      </c>
      <c r="AS23" s="86">
        <v>2068</v>
      </c>
      <c r="AT23" s="328">
        <v>2.7757957057312934</v>
      </c>
      <c r="AU23" s="85">
        <v>13766</v>
      </c>
      <c r="AV23" s="328">
        <v>18.477564644631038</v>
      </c>
      <c r="AW23" s="83" t="s">
        <v>48</v>
      </c>
    </row>
    <row r="24" spans="1:49" s="82" customFormat="1" ht="36.75" customHeight="1">
      <c r="A24" s="83" t="s">
        <v>49</v>
      </c>
      <c r="B24" s="488">
        <v>4203722</v>
      </c>
      <c r="C24" s="85">
        <v>57812</v>
      </c>
      <c r="D24" s="328">
        <v>137.52574504213172</v>
      </c>
      <c r="E24" s="231">
        <v>38524</v>
      </c>
      <c r="F24" s="328">
        <v>91.642596727376358</v>
      </c>
      <c r="G24" s="231">
        <v>10705</v>
      </c>
      <c r="H24" s="328">
        <v>25.465527929772712</v>
      </c>
      <c r="I24" s="231">
        <v>8583</v>
      </c>
      <c r="J24" s="324">
        <v>20.417620384982641</v>
      </c>
      <c r="K24" s="493">
        <v>54837</v>
      </c>
      <c r="L24" s="328">
        <v>131.42733564912254</v>
      </c>
      <c r="M24" s="354">
        <v>29749</v>
      </c>
      <c r="N24" s="328">
        <v>71.299155829563006</v>
      </c>
      <c r="O24" s="354">
        <v>12766</v>
      </c>
      <c r="P24" s="328">
        <v>30.596155276486652</v>
      </c>
      <c r="Q24" s="354">
        <v>12322</v>
      </c>
      <c r="R24" s="328">
        <v>29.53202454307289</v>
      </c>
      <c r="S24" s="231">
        <v>12693</v>
      </c>
      <c r="T24" s="328">
        <v>30.421196845092048</v>
      </c>
      <c r="U24" s="87">
        <v>6258</v>
      </c>
      <c r="V24" s="328">
        <v>14.998491283115577</v>
      </c>
      <c r="W24" s="354">
        <v>3429</v>
      </c>
      <c r="X24" s="328">
        <v>8.2182528938643848</v>
      </c>
      <c r="Y24" s="354">
        <v>3006</v>
      </c>
      <c r="Z24" s="328">
        <v>7.2044526681120846</v>
      </c>
      <c r="AA24" s="87">
        <v>189</v>
      </c>
      <c r="AB24" s="328">
        <v>0.45297456895315502</v>
      </c>
      <c r="AC24" s="231">
        <v>62</v>
      </c>
      <c r="AD24" s="328">
        <v>0.14859483214336303</v>
      </c>
      <c r="AE24" s="231">
        <v>5</v>
      </c>
      <c r="AF24" s="328">
        <v>1.1983454205109921E-2</v>
      </c>
      <c r="AG24" s="231">
        <v>122</v>
      </c>
      <c r="AH24" s="328">
        <v>0.29239628260468209</v>
      </c>
      <c r="AI24" s="84">
        <v>67719</v>
      </c>
      <c r="AJ24" s="321">
        <v>162.30150706316775</v>
      </c>
      <c r="AK24" s="493">
        <v>360</v>
      </c>
      <c r="AL24" s="328">
        <v>0.86280870276791433</v>
      </c>
      <c r="AM24" s="86">
        <v>241</v>
      </c>
      <c r="AN24" s="328">
        <v>0.57760249268629826</v>
      </c>
      <c r="AO24" s="85">
        <v>601</v>
      </c>
      <c r="AP24" s="328">
        <v>1.4404111954542125</v>
      </c>
      <c r="AQ24" s="84">
        <v>6396</v>
      </c>
      <c r="AR24" s="324">
        <v>15.215087962524638</v>
      </c>
      <c r="AS24" s="86">
        <v>1176</v>
      </c>
      <c r="AT24" s="328">
        <v>2.7975208636536859</v>
      </c>
      <c r="AU24" s="85">
        <v>5042</v>
      </c>
      <c r="AV24" s="328">
        <v>11.994132818487998</v>
      </c>
      <c r="AW24" s="83" t="s">
        <v>49</v>
      </c>
    </row>
    <row r="25" spans="1:49" s="82" customFormat="1" ht="36.75" customHeight="1">
      <c r="A25" s="83" t="s">
        <v>50</v>
      </c>
      <c r="B25" s="488">
        <v>1007605</v>
      </c>
      <c r="C25" s="85">
        <v>5652</v>
      </c>
      <c r="D25" s="328">
        <v>56.093409619841104</v>
      </c>
      <c r="E25" s="231">
        <v>3895</v>
      </c>
      <c r="F25" s="328">
        <v>38.656020960594681</v>
      </c>
      <c r="G25" s="231">
        <v>1228</v>
      </c>
      <c r="H25" s="328">
        <v>12.187315465881968</v>
      </c>
      <c r="I25" s="231">
        <v>529</v>
      </c>
      <c r="J25" s="324">
        <v>5.2500731933644635</v>
      </c>
      <c r="K25" s="493">
        <v>7978</v>
      </c>
      <c r="L25" s="328">
        <v>86.192770884748938</v>
      </c>
      <c r="M25" s="354">
        <v>4582</v>
      </c>
      <c r="N25" s="328">
        <v>49.503042892193484</v>
      </c>
      <c r="O25" s="354">
        <v>1522</v>
      </c>
      <c r="P25" s="328">
        <v>16.443393994307829</v>
      </c>
      <c r="Q25" s="354">
        <v>1874</v>
      </c>
      <c r="R25" s="328">
        <v>20.246333998247618</v>
      </c>
      <c r="S25" s="231">
        <v>2452</v>
      </c>
      <c r="T25" s="328">
        <v>26.49093434562602</v>
      </c>
      <c r="U25" s="87">
        <v>1211</v>
      </c>
      <c r="V25" s="328">
        <v>13.083410070372395</v>
      </c>
      <c r="W25" s="354">
        <v>266</v>
      </c>
      <c r="X25" s="328">
        <v>2.8738126166135896</v>
      </c>
      <c r="Y25" s="354">
        <v>975</v>
      </c>
      <c r="Z25" s="328">
        <v>10.533711658640035</v>
      </c>
      <c r="AA25" s="87">
        <v>34</v>
      </c>
      <c r="AB25" s="328">
        <v>0.36732943219872949</v>
      </c>
      <c r="AC25" s="231">
        <v>17</v>
      </c>
      <c r="AD25" s="328">
        <v>0.18366471609936474</v>
      </c>
      <c r="AE25" s="231">
        <v>1</v>
      </c>
      <c r="AF25" s="328">
        <v>1.0803806829374396E-2</v>
      </c>
      <c r="AG25" s="231">
        <v>16</v>
      </c>
      <c r="AH25" s="328">
        <v>0.17286090926999034</v>
      </c>
      <c r="AI25" s="84">
        <v>10464</v>
      </c>
      <c r="AJ25" s="321">
        <v>113.05103466257368</v>
      </c>
      <c r="AK25" s="493">
        <v>62</v>
      </c>
      <c r="AL25" s="328">
        <v>0.66983602342121251</v>
      </c>
      <c r="AM25" s="86">
        <v>57</v>
      </c>
      <c r="AN25" s="328">
        <v>0.61581698927434059</v>
      </c>
      <c r="AO25" s="85">
        <v>119</v>
      </c>
      <c r="AP25" s="328">
        <v>1.285653012695553</v>
      </c>
      <c r="AQ25" s="84">
        <v>906</v>
      </c>
      <c r="AR25" s="324">
        <v>8.9916187394862064</v>
      </c>
      <c r="AS25" s="86">
        <v>220</v>
      </c>
      <c r="AT25" s="328">
        <v>2.1833952789039355</v>
      </c>
      <c r="AU25" s="85">
        <v>1196</v>
      </c>
      <c r="AV25" s="328">
        <v>11.869730698041394</v>
      </c>
      <c r="AW25" s="83" t="s">
        <v>50</v>
      </c>
    </row>
    <row r="26" spans="1:49" s="82" customFormat="1" ht="36.75" customHeight="1">
      <c r="A26" s="83" t="s">
        <v>51</v>
      </c>
      <c r="B26" s="488">
        <v>476033</v>
      </c>
      <c r="C26" s="85">
        <v>2330</v>
      </c>
      <c r="D26" s="328">
        <v>48.946186503876831</v>
      </c>
      <c r="E26" s="231">
        <v>1648</v>
      </c>
      <c r="F26" s="328">
        <v>34.619448651669103</v>
      </c>
      <c r="G26" s="231">
        <v>404</v>
      </c>
      <c r="H26" s="328">
        <v>8.4868065869383003</v>
      </c>
      <c r="I26" s="231">
        <v>278</v>
      </c>
      <c r="J26" s="324">
        <v>5.8399312652694242</v>
      </c>
      <c r="K26" s="493">
        <v>3492</v>
      </c>
      <c r="L26" s="328">
        <v>81.449926876998646</v>
      </c>
      <c r="M26" s="354">
        <v>2283</v>
      </c>
      <c r="N26" s="328">
        <v>53.250338791577292</v>
      </c>
      <c r="O26" s="354">
        <v>564</v>
      </c>
      <c r="P26" s="328">
        <v>13.155142828931053</v>
      </c>
      <c r="Q26" s="354">
        <v>645</v>
      </c>
      <c r="R26" s="328">
        <v>15.044445256490299</v>
      </c>
      <c r="S26" s="231">
        <v>654</v>
      </c>
      <c r="T26" s="328">
        <v>15.254367748441327</v>
      </c>
      <c r="U26" s="87">
        <v>296</v>
      </c>
      <c r="V26" s="328">
        <v>6.9041175130560131</v>
      </c>
      <c r="W26" s="354">
        <v>196</v>
      </c>
      <c r="X26" s="328">
        <v>4.57164538026682</v>
      </c>
      <c r="Y26" s="354">
        <v>162</v>
      </c>
      <c r="Z26" s="328">
        <v>3.7786048551184934</v>
      </c>
      <c r="AA26" s="87">
        <v>33</v>
      </c>
      <c r="AB26" s="328">
        <v>0.76971580382043392</v>
      </c>
      <c r="AC26" s="231">
        <v>10</v>
      </c>
      <c r="AD26" s="328">
        <v>0.23324721327891937</v>
      </c>
      <c r="AE26" s="231">
        <v>0</v>
      </c>
      <c r="AF26" s="328">
        <v>0</v>
      </c>
      <c r="AG26" s="231">
        <v>23</v>
      </c>
      <c r="AH26" s="328">
        <v>0.53646859054151452</v>
      </c>
      <c r="AI26" s="84">
        <v>4179</v>
      </c>
      <c r="AJ26" s="321">
        <v>97.474010429260403</v>
      </c>
      <c r="AK26" s="493">
        <v>53</v>
      </c>
      <c r="AL26" s="328">
        <v>1.2362102303782727</v>
      </c>
      <c r="AM26" s="86">
        <v>44</v>
      </c>
      <c r="AN26" s="328">
        <v>1.0262877384272453</v>
      </c>
      <c r="AO26" s="85">
        <v>97</v>
      </c>
      <c r="AP26" s="328">
        <v>2.2624979688055178</v>
      </c>
      <c r="AQ26" s="84">
        <v>470</v>
      </c>
      <c r="AR26" s="324">
        <v>9.8732650887648532</v>
      </c>
      <c r="AS26" s="86">
        <v>40</v>
      </c>
      <c r="AT26" s="328">
        <v>0.84027787989488123</v>
      </c>
      <c r="AU26" s="85">
        <v>743</v>
      </c>
      <c r="AV26" s="328">
        <v>15.608161619047419</v>
      </c>
      <c r="AW26" s="83" t="s">
        <v>51</v>
      </c>
    </row>
    <row r="27" spans="1:49" s="82" customFormat="1" ht="36.75" customHeight="1">
      <c r="A27" s="83" t="s">
        <v>52</v>
      </c>
      <c r="B27" s="488">
        <v>534663</v>
      </c>
      <c r="C27" s="85">
        <v>3709</v>
      </c>
      <c r="D27" s="328">
        <v>69.370799924438387</v>
      </c>
      <c r="E27" s="231">
        <v>2715</v>
      </c>
      <c r="F27" s="328">
        <v>50.779649985130817</v>
      </c>
      <c r="G27" s="231">
        <v>602</v>
      </c>
      <c r="H27" s="328">
        <v>11.259428836482046</v>
      </c>
      <c r="I27" s="231">
        <v>392</v>
      </c>
      <c r="J27" s="324">
        <v>7.3317211028255178</v>
      </c>
      <c r="K27" s="493">
        <v>4029</v>
      </c>
      <c r="L27" s="328">
        <v>80.788920147501429</v>
      </c>
      <c r="M27" s="354">
        <v>2568</v>
      </c>
      <c r="N27" s="328">
        <v>51.493161315161004</v>
      </c>
      <c r="O27" s="354">
        <v>688</v>
      </c>
      <c r="P27" s="328">
        <v>13.795675617145939</v>
      </c>
      <c r="Q27" s="354">
        <v>773</v>
      </c>
      <c r="R27" s="328">
        <v>15.500083215194492</v>
      </c>
      <c r="S27" s="231">
        <v>903</v>
      </c>
      <c r="T27" s="328">
        <v>18.106824247504044</v>
      </c>
      <c r="U27" s="87">
        <v>529</v>
      </c>
      <c r="V27" s="328">
        <v>10.607430816090408</v>
      </c>
      <c r="W27" s="354">
        <v>156</v>
      </c>
      <c r="X27" s="328">
        <v>3.1280892387714627</v>
      </c>
      <c r="Y27" s="354">
        <v>218</v>
      </c>
      <c r="Z27" s="328">
        <v>4.3713041926421727</v>
      </c>
      <c r="AA27" s="87">
        <v>21</v>
      </c>
      <c r="AB27" s="328">
        <v>0.42108893598846614</v>
      </c>
      <c r="AC27" s="231">
        <v>8</v>
      </c>
      <c r="AD27" s="328">
        <v>0.16041483275751089</v>
      </c>
      <c r="AE27" s="231">
        <v>1</v>
      </c>
      <c r="AF27" s="328">
        <v>2.0051854094688862E-2</v>
      </c>
      <c r="AG27" s="231">
        <v>12</v>
      </c>
      <c r="AH27" s="328">
        <v>0.24062224913626637</v>
      </c>
      <c r="AI27" s="84">
        <v>4953</v>
      </c>
      <c r="AJ27" s="321">
        <v>99.316833330993944</v>
      </c>
      <c r="AK27" s="493">
        <v>45</v>
      </c>
      <c r="AL27" s="328">
        <v>0.90233343426099888</v>
      </c>
      <c r="AM27" s="86">
        <v>19</v>
      </c>
      <c r="AN27" s="328">
        <v>0.38098522779908839</v>
      </c>
      <c r="AO27" s="85">
        <v>64</v>
      </c>
      <c r="AP27" s="328">
        <v>1.2833186620600872</v>
      </c>
      <c r="AQ27" s="84">
        <v>679</v>
      </c>
      <c r="AR27" s="324">
        <v>12.699588338822773</v>
      </c>
      <c r="AS27" s="86">
        <v>98</v>
      </c>
      <c r="AT27" s="328">
        <v>1.8329302757063795</v>
      </c>
      <c r="AU27" s="85">
        <v>773</v>
      </c>
      <c r="AV27" s="328">
        <v>14.457705133888075</v>
      </c>
      <c r="AW27" s="83" t="s">
        <v>52</v>
      </c>
    </row>
    <row r="28" spans="1:49" s="82" customFormat="1" ht="36.75" customHeight="1">
      <c r="A28" s="83" t="s">
        <v>53</v>
      </c>
      <c r="B28" s="488">
        <v>376170</v>
      </c>
      <c r="C28" s="85">
        <v>4064</v>
      </c>
      <c r="D28" s="328">
        <v>108.03626020150463</v>
      </c>
      <c r="E28" s="231">
        <v>3153</v>
      </c>
      <c r="F28" s="328">
        <v>83.818486322673266</v>
      </c>
      <c r="G28" s="231">
        <v>618</v>
      </c>
      <c r="H28" s="328">
        <v>16.42874232394928</v>
      </c>
      <c r="I28" s="231">
        <v>293</v>
      </c>
      <c r="J28" s="324">
        <v>7.7890315548821016</v>
      </c>
      <c r="K28" s="493">
        <v>2708</v>
      </c>
      <c r="L28" s="328">
        <v>77.333424716996234</v>
      </c>
      <c r="M28" s="354">
        <v>1724</v>
      </c>
      <c r="N28" s="328">
        <v>49.232948379653436</v>
      </c>
      <c r="O28" s="354">
        <v>402</v>
      </c>
      <c r="P28" s="328">
        <v>11.480072650011996</v>
      </c>
      <c r="Q28" s="354">
        <v>582</v>
      </c>
      <c r="R28" s="328">
        <v>16.6204036873308</v>
      </c>
      <c r="S28" s="231">
        <v>1033</v>
      </c>
      <c r="T28" s="328">
        <v>29.499788675279582</v>
      </c>
      <c r="U28" s="87">
        <v>611</v>
      </c>
      <c r="V28" s="328">
        <v>17.448568132232165</v>
      </c>
      <c r="W28" s="354">
        <v>179</v>
      </c>
      <c r="X28" s="328">
        <v>5.1117736426670328</v>
      </c>
      <c r="Y28" s="354">
        <v>243</v>
      </c>
      <c r="Z28" s="328">
        <v>6.9394469003803856</v>
      </c>
      <c r="AA28" s="87">
        <v>13</v>
      </c>
      <c r="AB28" s="328">
        <v>0.37124613047302474</v>
      </c>
      <c r="AC28" s="231">
        <v>4</v>
      </c>
      <c r="AD28" s="328">
        <v>0.11422957860708453</v>
      </c>
      <c r="AE28" s="231">
        <v>0</v>
      </c>
      <c r="AF28" s="328">
        <v>0</v>
      </c>
      <c r="AG28" s="231">
        <v>9</v>
      </c>
      <c r="AH28" s="328">
        <v>0.25701655186594019</v>
      </c>
      <c r="AI28" s="84">
        <v>3754</v>
      </c>
      <c r="AJ28" s="321">
        <v>107.20445952274885</v>
      </c>
      <c r="AK28" s="493">
        <v>54</v>
      </c>
      <c r="AL28" s="328">
        <v>1.5420993111956411</v>
      </c>
      <c r="AM28" s="86">
        <v>26</v>
      </c>
      <c r="AN28" s="328">
        <v>0.74249226094604948</v>
      </c>
      <c r="AO28" s="85">
        <v>80</v>
      </c>
      <c r="AP28" s="328">
        <v>2.2845915721416907</v>
      </c>
      <c r="AQ28" s="84">
        <v>507</v>
      </c>
      <c r="AR28" s="324">
        <v>13.477948799744796</v>
      </c>
      <c r="AS28" s="86">
        <v>82</v>
      </c>
      <c r="AT28" s="328">
        <v>2.1798654863492568</v>
      </c>
      <c r="AU28" s="85">
        <v>2569</v>
      </c>
      <c r="AV28" s="328">
        <v>68.293590663795626</v>
      </c>
      <c r="AW28" s="83" t="s">
        <v>53</v>
      </c>
    </row>
    <row r="29" spans="1:49" s="82" customFormat="1" ht="36.75" customHeight="1">
      <c r="A29" s="83" t="s">
        <v>54</v>
      </c>
      <c r="B29" s="488">
        <v>386072</v>
      </c>
      <c r="C29" s="85">
        <v>3840</v>
      </c>
      <c r="D29" s="328">
        <v>99.463312542738151</v>
      </c>
      <c r="E29" s="231">
        <v>2422</v>
      </c>
      <c r="F29" s="328">
        <v>62.734412233987442</v>
      </c>
      <c r="G29" s="231">
        <v>914</v>
      </c>
      <c r="H29" s="328">
        <v>23.674340537516319</v>
      </c>
      <c r="I29" s="231">
        <v>504</v>
      </c>
      <c r="J29" s="324">
        <v>13.054559771234382</v>
      </c>
      <c r="K29" s="493">
        <v>3048</v>
      </c>
      <c r="L29" s="328">
        <v>87.96782209412288</v>
      </c>
      <c r="M29" s="354">
        <v>1873</v>
      </c>
      <c r="N29" s="328">
        <v>54.056342120174591</v>
      </c>
      <c r="O29" s="354">
        <v>538</v>
      </c>
      <c r="P29" s="328">
        <v>15.52712870296526</v>
      </c>
      <c r="Q29" s="354">
        <v>637</v>
      </c>
      <c r="R29" s="328">
        <v>18.384351270983032</v>
      </c>
      <c r="S29" s="231">
        <v>1013</v>
      </c>
      <c r="T29" s="328">
        <v>29.236024862646484</v>
      </c>
      <c r="U29" s="87">
        <v>406</v>
      </c>
      <c r="V29" s="328">
        <v>11.717498612274898</v>
      </c>
      <c r="W29" s="354">
        <v>307</v>
      </c>
      <c r="X29" s="328">
        <v>8.8602760442571284</v>
      </c>
      <c r="Y29" s="354">
        <v>300</v>
      </c>
      <c r="Z29" s="328">
        <v>8.6582502061144559</v>
      </c>
      <c r="AA29" s="87">
        <v>17</v>
      </c>
      <c r="AB29" s="328">
        <v>0.49063417834648587</v>
      </c>
      <c r="AC29" s="231">
        <v>10</v>
      </c>
      <c r="AD29" s="328">
        <v>0.28860834020381521</v>
      </c>
      <c r="AE29" s="231">
        <v>1</v>
      </c>
      <c r="AF29" s="328">
        <v>2.8860834020381525E-2</v>
      </c>
      <c r="AG29" s="231">
        <v>6</v>
      </c>
      <c r="AH29" s="328">
        <v>0.17316500412228916</v>
      </c>
      <c r="AI29" s="84">
        <v>4078</v>
      </c>
      <c r="AJ29" s="321">
        <v>117.69448113511585</v>
      </c>
      <c r="AK29" s="493">
        <v>50</v>
      </c>
      <c r="AL29" s="328">
        <v>1.4430417010190761</v>
      </c>
      <c r="AM29" s="86">
        <v>34</v>
      </c>
      <c r="AN29" s="328">
        <v>0.98126835669297174</v>
      </c>
      <c r="AO29" s="85">
        <v>84</v>
      </c>
      <c r="AP29" s="328">
        <v>2.4243100577120478</v>
      </c>
      <c r="AQ29" s="84">
        <v>423</v>
      </c>
      <c r="AR29" s="324">
        <v>10.956505522285998</v>
      </c>
      <c r="AS29" s="86">
        <v>119</v>
      </c>
      <c r="AT29" s="328">
        <v>3.0823266126525621</v>
      </c>
      <c r="AU29" s="85">
        <v>652</v>
      </c>
      <c r="AV29" s="328">
        <v>16.88804160881908</v>
      </c>
      <c r="AW29" s="83" t="s">
        <v>54</v>
      </c>
    </row>
    <row r="30" spans="1:49" s="82" customFormat="1" ht="36.75" customHeight="1">
      <c r="A30" s="83" t="s">
        <v>55</v>
      </c>
      <c r="B30" s="488">
        <v>929747</v>
      </c>
      <c r="C30" s="85">
        <v>9384</v>
      </c>
      <c r="D30" s="328">
        <v>100.93068329341207</v>
      </c>
      <c r="E30" s="231">
        <v>6588</v>
      </c>
      <c r="F30" s="328">
        <v>70.857986097293136</v>
      </c>
      <c r="G30" s="231">
        <v>1838</v>
      </c>
      <c r="H30" s="328">
        <v>19.768818829208378</v>
      </c>
      <c r="I30" s="231">
        <v>958</v>
      </c>
      <c r="J30" s="324">
        <v>10.303878366910567</v>
      </c>
      <c r="K30" s="493">
        <v>7535</v>
      </c>
      <c r="L30" s="328">
        <v>95.721273878445615</v>
      </c>
      <c r="M30" s="354">
        <v>4203</v>
      </c>
      <c r="N30" s="328">
        <v>53.39303438767179</v>
      </c>
      <c r="O30" s="354">
        <v>2135</v>
      </c>
      <c r="P30" s="328">
        <v>27.122086228331973</v>
      </c>
      <c r="Q30" s="354">
        <v>1197</v>
      </c>
      <c r="R30" s="328">
        <v>15.206153262441859</v>
      </c>
      <c r="S30" s="231">
        <v>3573</v>
      </c>
      <c r="T30" s="328">
        <v>45.38979582849187</v>
      </c>
      <c r="U30" s="87">
        <v>1417</v>
      </c>
      <c r="V30" s="328">
        <v>18.000934981520562</v>
      </c>
      <c r="W30" s="354">
        <v>1396</v>
      </c>
      <c r="X30" s="328">
        <v>17.734160362881234</v>
      </c>
      <c r="Y30" s="354">
        <v>760</v>
      </c>
      <c r="Z30" s="328">
        <v>9.6547004840900694</v>
      </c>
      <c r="AA30" s="87">
        <v>17</v>
      </c>
      <c r="AB30" s="328">
        <v>0.2159604055651726</v>
      </c>
      <c r="AC30" s="231">
        <v>9</v>
      </c>
      <c r="AD30" s="328">
        <v>0.11433197941685609</v>
      </c>
      <c r="AE30" s="231">
        <v>0</v>
      </c>
      <c r="AF30" s="328">
        <v>0</v>
      </c>
      <c r="AG30" s="231">
        <v>8</v>
      </c>
      <c r="AH30" s="328">
        <v>0.10162842614831652</v>
      </c>
      <c r="AI30" s="84">
        <v>11125</v>
      </c>
      <c r="AJ30" s="321">
        <v>141.32703011250265</v>
      </c>
      <c r="AK30" s="493">
        <v>114</v>
      </c>
      <c r="AL30" s="328">
        <v>1.4482050726135105</v>
      </c>
      <c r="AM30" s="86">
        <v>92</v>
      </c>
      <c r="AN30" s="328">
        <v>1.16872690070564</v>
      </c>
      <c r="AO30" s="85">
        <v>206</v>
      </c>
      <c r="AP30" s="328">
        <v>2.6169319733191503</v>
      </c>
      <c r="AQ30" s="84">
        <v>1445</v>
      </c>
      <c r="AR30" s="324">
        <v>15.541862463659468</v>
      </c>
      <c r="AS30" s="86">
        <v>281</v>
      </c>
      <c r="AT30" s="328">
        <v>3.0223275794382776</v>
      </c>
      <c r="AU30" s="85">
        <v>2619</v>
      </c>
      <c r="AV30" s="328">
        <v>28.168953489497682</v>
      </c>
      <c r="AW30" s="83" t="s">
        <v>55</v>
      </c>
    </row>
    <row r="31" spans="1:49" s="82" customFormat="1" ht="36.75" customHeight="1">
      <c r="A31" s="83" t="s">
        <v>56</v>
      </c>
      <c r="B31" s="488">
        <v>799870</v>
      </c>
      <c r="C31" s="85">
        <v>7205</v>
      </c>
      <c r="D31" s="328">
        <v>90.077137534849413</v>
      </c>
      <c r="E31" s="231">
        <v>5011</v>
      </c>
      <c r="F31" s="328">
        <v>62.647680248040309</v>
      </c>
      <c r="G31" s="231">
        <v>1325</v>
      </c>
      <c r="H31" s="328">
        <v>16.565191843674597</v>
      </c>
      <c r="I31" s="231">
        <v>869</v>
      </c>
      <c r="J31" s="324">
        <v>10.86426544313451</v>
      </c>
      <c r="K31" s="493">
        <v>8314</v>
      </c>
      <c r="L31" s="328">
        <v>112.35327451550974</v>
      </c>
      <c r="M31" s="354">
        <v>4709</v>
      </c>
      <c r="N31" s="328">
        <v>63.636224403841155</v>
      </c>
      <c r="O31" s="354">
        <v>1827</v>
      </c>
      <c r="P31" s="328">
        <v>24.689611804166017</v>
      </c>
      <c r="Q31" s="354">
        <v>1778</v>
      </c>
      <c r="R31" s="328">
        <v>24.027438307502564</v>
      </c>
      <c r="S31" s="231">
        <v>2295</v>
      </c>
      <c r="T31" s="328">
        <v>31.014044384543521</v>
      </c>
      <c r="U31" s="87">
        <v>1294</v>
      </c>
      <c r="V31" s="328">
        <v>17.486785809847198</v>
      </c>
      <c r="W31" s="354">
        <v>418</v>
      </c>
      <c r="X31" s="328">
        <v>5.6487453388841802</v>
      </c>
      <c r="Y31" s="354">
        <v>583</v>
      </c>
      <c r="Z31" s="328">
        <v>7.8785132358121457</v>
      </c>
      <c r="AA31" s="87">
        <v>100</v>
      </c>
      <c r="AB31" s="328">
        <v>1.3513744829866459</v>
      </c>
      <c r="AC31" s="231">
        <v>77</v>
      </c>
      <c r="AD31" s="328">
        <v>1.0405583518997172</v>
      </c>
      <c r="AE31" s="231">
        <v>3</v>
      </c>
      <c r="AF31" s="328">
        <v>4.0541234489599377E-2</v>
      </c>
      <c r="AG31" s="231">
        <v>20</v>
      </c>
      <c r="AH31" s="328">
        <v>0.27027489659732917</v>
      </c>
      <c r="AI31" s="84">
        <v>10709</v>
      </c>
      <c r="AJ31" s="321">
        <v>144.71869338303992</v>
      </c>
      <c r="AK31" s="493">
        <v>27</v>
      </c>
      <c r="AL31" s="328">
        <v>0.36487111040639436</v>
      </c>
      <c r="AM31" s="86">
        <v>43</v>
      </c>
      <c r="AN31" s="328">
        <v>0.58109102768425769</v>
      </c>
      <c r="AO31" s="85">
        <v>70</v>
      </c>
      <c r="AP31" s="328">
        <v>0.9459621380906521</v>
      </c>
      <c r="AQ31" s="84">
        <v>1309</v>
      </c>
      <c r="AR31" s="324">
        <v>16.365159338392488</v>
      </c>
      <c r="AS31" s="86">
        <v>188</v>
      </c>
      <c r="AT31" s="328">
        <v>2.3503819370647729</v>
      </c>
      <c r="AU31" s="85">
        <v>579</v>
      </c>
      <c r="AV31" s="328">
        <v>7.2386762848962958</v>
      </c>
      <c r="AW31" s="83" t="s">
        <v>56</v>
      </c>
    </row>
    <row r="32" spans="1:49" s="82" customFormat="1" ht="36.75" customHeight="1">
      <c r="A32" s="83" t="s">
        <v>57</v>
      </c>
      <c r="B32" s="488">
        <v>1408354</v>
      </c>
      <c r="C32" s="85">
        <v>17744</v>
      </c>
      <c r="D32" s="328">
        <v>125.99105054553046</v>
      </c>
      <c r="E32" s="231">
        <v>13125</v>
      </c>
      <c r="F32" s="328">
        <v>93.193898693084265</v>
      </c>
      <c r="G32" s="231">
        <v>2631</v>
      </c>
      <c r="H32" s="328">
        <v>18.681382663733693</v>
      </c>
      <c r="I32" s="231">
        <v>1988</v>
      </c>
      <c r="J32" s="324">
        <v>14.115769188712497</v>
      </c>
      <c r="K32" s="493">
        <v>19122</v>
      </c>
      <c r="L32" s="328">
        <v>140.51556666847111</v>
      </c>
      <c r="M32" s="354">
        <v>10616</v>
      </c>
      <c r="N32" s="328">
        <v>78.010315644414263</v>
      </c>
      <c r="O32" s="354">
        <v>4883</v>
      </c>
      <c r="P32" s="328">
        <v>35.882099782561681</v>
      </c>
      <c r="Q32" s="354">
        <v>3623</v>
      </c>
      <c r="R32" s="328">
        <v>26.623151241495179</v>
      </c>
      <c r="S32" s="231">
        <v>3933</v>
      </c>
      <c r="T32" s="328">
        <v>28.901146517471858</v>
      </c>
      <c r="U32" s="87">
        <v>2246</v>
      </c>
      <c r="V32" s="328">
        <v>16.504443193043937</v>
      </c>
      <c r="W32" s="354">
        <v>668</v>
      </c>
      <c r="X32" s="328">
        <v>4.9087124011368433</v>
      </c>
      <c r="Y32" s="354">
        <v>1019</v>
      </c>
      <c r="Z32" s="328">
        <v>7.4879909232910817</v>
      </c>
      <c r="AA32" s="87">
        <v>51</v>
      </c>
      <c r="AB32" s="328">
        <v>0.37476696475745352</v>
      </c>
      <c r="AC32" s="231">
        <v>26</v>
      </c>
      <c r="AD32" s="328">
        <v>0.19105766830772145</v>
      </c>
      <c r="AE32" s="231">
        <v>1</v>
      </c>
      <c r="AF32" s="328">
        <v>7.3483718579892849E-3</v>
      </c>
      <c r="AG32" s="231">
        <v>24</v>
      </c>
      <c r="AH32" s="328">
        <v>0.17636092459174285</v>
      </c>
      <c r="AI32" s="84">
        <v>23106</v>
      </c>
      <c r="AJ32" s="321">
        <v>169.79148015070041</v>
      </c>
      <c r="AK32" s="493">
        <v>172</v>
      </c>
      <c r="AL32" s="328">
        <v>1.2639199595741573</v>
      </c>
      <c r="AM32" s="86">
        <v>210</v>
      </c>
      <c r="AN32" s="328">
        <v>1.54315809017775</v>
      </c>
      <c r="AO32" s="85">
        <v>382</v>
      </c>
      <c r="AP32" s="328">
        <v>2.8070780497519072</v>
      </c>
      <c r="AQ32" s="84">
        <v>1963</v>
      </c>
      <c r="AR32" s="324">
        <v>13.93825700072567</v>
      </c>
      <c r="AS32" s="86">
        <v>283</v>
      </c>
      <c r="AT32" s="328">
        <v>2.0094379680108836</v>
      </c>
      <c r="AU32" s="85">
        <v>1639</v>
      </c>
      <c r="AV32" s="328">
        <v>11.63769904441639</v>
      </c>
      <c r="AW32" s="83" t="s">
        <v>57</v>
      </c>
    </row>
    <row r="33" spans="1:49" s="82" customFormat="1" ht="36.75" customHeight="1">
      <c r="A33" s="83" t="s">
        <v>58</v>
      </c>
      <c r="B33" s="488">
        <v>3322469</v>
      </c>
      <c r="C33" s="85">
        <v>34242</v>
      </c>
      <c r="D33" s="328">
        <v>103.06190968222728</v>
      </c>
      <c r="E33" s="231">
        <v>25178</v>
      </c>
      <c r="F33" s="328">
        <v>75.780992990453782</v>
      </c>
      <c r="G33" s="231">
        <v>5174</v>
      </c>
      <c r="H33" s="328">
        <v>15.572756284558261</v>
      </c>
      <c r="I33" s="231">
        <v>3890</v>
      </c>
      <c r="J33" s="324">
        <v>11.708160407215237</v>
      </c>
      <c r="K33" s="493">
        <v>44298</v>
      </c>
      <c r="L33" s="328">
        <v>138.65854891502869</v>
      </c>
      <c r="M33" s="354">
        <v>25677</v>
      </c>
      <c r="N33" s="328">
        <v>80.372377093575139</v>
      </c>
      <c r="O33" s="354">
        <v>9304</v>
      </c>
      <c r="P33" s="328">
        <v>29.122740058364418</v>
      </c>
      <c r="Q33" s="354">
        <v>9317</v>
      </c>
      <c r="R33" s="328">
        <v>29.163431763089132</v>
      </c>
      <c r="S33" s="231">
        <v>9254</v>
      </c>
      <c r="T33" s="328">
        <v>28.966233501730901</v>
      </c>
      <c r="U33" s="87">
        <v>5485</v>
      </c>
      <c r="V33" s="328">
        <v>17.168769262696564</v>
      </c>
      <c r="W33" s="354">
        <v>1154</v>
      </c>
      <c r="X33" s="328">
        <v>3.6121713271015201</v>
      </c>
      <c r="Y33" s="354">
        <v>2615</v>
      </c>
      <c r="Z33" s="328">
        <v>8.1852929119328195</v>
      </c>
      <c r="AA33" s="87">
        <v>204</v>
      </c>
      <c r="AB33" s="328">
        <v>0.63854675106474013</v>
      </c>
      <c r="AC33" s="231">
        <v>42</v>
      </c>
      <c r="AD33" s="328">
        <v>0.13146550757215236</v>
      </c>
      <c r="AE33" s="231">
        <v>6</v>
      </c>
      <c r="AF33" s="328">
        <v>1.8780786796021767E-2</v>
      </c>
      <c r="AG33" s="231">
        <v>156</v>
      </c>
      <c r="AH33" s="328">
        <v>0.48830045669656591</v>
      </c>
      <c r="AI33" s="84">
        <v>53756</v>
      </c>
      <c r="AJ33" s="321">
        <v>168.26332916782434</v>
      </c>
      <c r="AK33" s="493">
        <v>459</v>
      </c>
      <c r="AL33" s="328">
        <v>1.4367301898956653</v>
      </c>
      <c r="AM33" s="86">
        <v>553</v>
      </c>
      <c r="AN33" s="328">
        <v>1.7309625163666729</v>
      </c>
      <c r="AO33" s="85">
        <v>1012</v>
      </c>
      <c r="AP33" s="328">
        <v>3.1676927062623377</v>
      </c>
      <c r="AQ33" s="84">
        <v>4603</v>
      </c>
      <c r="AR33" s="324">
        <v>13.854154846892476</v>
      </c>
      <c r="AS33" s="86">
        <v>937</v>
      </c>
      <c r="AT33" s="328">
        <v>2.8201918513009452</v>
      </c>
      <c r="AU33" s="85">
        <v>6385</v>
      </c>
      <c r="AV33" s="328">
        <v>19.217636041148918</v>
      </c>
      <c r="AW33" s="83" t="s">
        <v>58</v>
      </c>
    </row>
    <row r="34" spans="1:49" s="82" customFormat="1" ht="36.75" customHeight="1">
      <c r="A34" s="83" t="s">
        <v>59</v>
      </c>
      <c r="B34" s="488">
        <v>780333</v>
      </c>
      <c r="C34" s="85">
        <v>8269</v>
      </c>
      <c r="D34" s="328">
        <v>105.96758050729625</v>
      </c>
      <c r="E34" s="231">
        <v>6301</v>
      </c>
      <c r="F34" s="328">
        <v>80.747578277478979</v>
      </c>
      <c r="G34" s="231">
        <v>1298</v>
      </c>
      <c r="H34" s="328">
        <v>16.633924234909966</v>
      </c>
      <c r="I34" s="231">
        <v>670</v>
      </c>
      <c r="J34" s="324">
        <v>8.5860779949073027</v>
      </c>
      <c r="K34" s="493">
        <v>9242</v>
      </c>
      <c r="L34" s="328">
        <v>127.05479954248176</v>
      </c>
      <c r="M34" s="354">
        <v>4858</v>
      </c>
      <c r="N34" s="328">
        <v>66.785567645247383</v>
      </c>
      <c r="O34" s="354">
        <v>2294</v>
      </c>
      <c r="P34" s="328">
        <v>31.536865413379477</v>
      </c>
      <c r="Q34" s="354">
        <v>2090</v>
      </c>
      <c r="R34" s="328">
        <v>28.732366483854886</v>
      </c>
      <c r="S34" s="231">
        <v>2426</v>
      </c>
      <c r="T34" s="328">
        <v>33.351541191307156</v>
      </c>
      <c r="U34" s="87">
        <v>1238</v>
      </c>
      <c r="V34" s="328">
        <v>17.019459189958063</v>
      </c>
      <c r="W34" s="354">
        <v>504</v>
      </c>
      <c r="X34" s="328">
        <v>6.9287620611784027</v>
      </c>
      <c r="Y34" s="354">
        <v>684</v>
      </c>
      <c r="Z34" s="328">
        <v>9.4033199401706913</v>
      </c>
      <c r="AA34" s="87">
        <v>40</v>
      </c>
      <c r="AB34" s="328">
        <v>0.54990175088717486</v>
      </c>
      <c r="AC34" s="231">
        <v>16</v>
      </c>
      <c r="AD34" s="328">
        <v>0.21996070035486992</v>
      </c>
      <c r="AE34" s="231">
        <v>1</v>
      </c>
      <c r="AF34" s="328">
        <v>1.374754377217937E-2</v>
      </c>
      <c r="AG34" s="231">
        <v>23</v>
      </c>
      <c r="AH34" s="328">
        <v>0.31619350676012553</v>
      </c>
      <c r="AI34" s="84">
        <v>11708</v>
      </c>
      <c r="AJ34" s="321">
        <v>160.95624248467607</v>
      </c>
      <c r="AK34" s="493">
        <v>65</v>
      </c>
      <c r="AL34" s="328">
        <v>0.89359034519165914</v>
      </c>
      <c r="AM34" s="86">
        <v>120</v>
      </c>
      <c r="AN34" s="328">
        <v>1.6497052526615246</v>
      </c>
      <c r="AO34" s="85">
        <v>185</v>
      </c>
      <c r="AP34" s="328">
        <v>2.5432955978531839</v>
      </c>
      <c r="AQ34" s="84">
        <v>1139</v>
      </c>
      <c r="AR34" s="324">
        <v>14.596332591342414</v>
      </c>
      <c r="AS34" s="86">
        <v>167</v>
      </c>
      <c r="AT34" s="328">
        <v>2.1401119778351037</v>
      </c>
      <c r="AU34" s="85">
        <v>1241</v>
      </c>
      <c r="AV34" s="328">
        <v>15.903466853253676</v>
      </c>
      <c r="AW34" s="83" t="s">
        <v>59</v>
      </c>
    </row>
    <row r="35" spans="1:49" s="82" customFormat="1" ht="36.75" customHeight="1">
      <c r="A35" s="83" t="s">
        <v>60</v>
      </c>
      <c r="B35" s="488">
        <v>647522</v>
      </c>
      <c r="C35" s="85">
        <v>6714</v>
      </c>
      <c r="D35" s="328">
        <v>103.68759671486065</v>
      </c>
      <c r="E35" s="231">
        <v>4904</v>
      </c>
      <c r="F35" s="328">
        <v>75.734878506058479</v>
      </c>
      <c r="G35" s="231">
        <v>1184</v>
      </c>
      <c r="H35" s="328">
        <v>18.285093016144625</v>
      </c>
      <c r="I35" s="231">
        <v>626</v>
      </c>
      <c r="J35" s="324">
        <v>9.6676251926575461</v>
      </c>
      <c r="K35" s="493">
        <v>6316</v>
      </c>
      <c r="L35" s="328">
        <v>101.26425331241208</v>
      </c>
      <c r="M35" s="354">
        <v>3555</v>
      </c>
      <c r="N35" s="328">
        <v>56.997216676001415</v>
      </c>
      <c r="O35" s="354">
        <v>1537</v>
      </c>
      <c r="P35" s="328">
        <v>24.642678489736756</v>
      </c>
      <c r="Q35" s="354">
        <v>1224</v>
      </c>
      <c r="R35" s="328">
        <v>19.624358146673902</v>
      </c>
      <c r="S35" s="231">
        <v>1630</v>
      </c>
      <c r="T35" s="328">
        <v>26.133744917547766</v>
      </c>
      <c r="U35" s="87">
        <v>966</v>
      </c>
      <c r="V35" s="328">
        <v>15.487851282424012</v>
      </c>
      <c r="W35" s="354">
        <v>256</v>
      </c>
      <c r="X35" s="328">
        <v>4.1044409195657838</v>
      </c>
      <c r="Y35" s="354">
        <v>408</v>
      </c>
      <c r="Z35" s="328">
        <v>6.541452715557968</v>
      </c>
      <c r="AA35" s="87">
        <v>19</v>
      </c>
      <c r="AB35" s="328">
        <v>0.30462647449902303</v>
      </c>
      <c r="AC35" s="231">
        <v>6</v>
      </c>
      <c r="AD35" s="328">
        <v>9.6197834052323059E-2</v>
      </c>
      <c r="AE35" s="231">
        <v>0</v>
      </c>
      <c r="AF35" s="328">
        <v>0</v>
      </c>
      <c r="AG35" s="231">
        <v>13</v>
      </c>
      <c r="AH35" s="328">
        <v>0.20842864044669995</v>
      </c>
      <c r="AI35" s="84">
        <v>7965</v>
      </c>
      <c r="AJ35" s="321">
        <v>127.70262470445887</v>
      </c>
      <c r="AK35" s="493">
        <v>83</v>
      </c>
      <c r="AL35" s="328">
        <v>1.330736704390469</v>
      </c>
      <c r="AM35" s="86">
        <v>53</v>
      </c>
      <c r="AN35" s="328">
        <v>0.84974753412885373</v>
      </c>
      <c r="AO35" s="85">
        <v>136</v>
      </c>
      <c r="AP35" s="328">
        <v>2.1804842385193228</v>
      </c>
      <c r="AQ35" s="84">
        <v>918</v>
      </c>
      <c r="AR35" s="324">
        <v>14.177124483801324</v>
      </c>
      <c r="AS35" s="86">
        <v>236</v>
      </c>
      <c r="AT35" s="328">
        <v>3.644663810650449</v>
      </c>
      <c r="AU35" s="85">
        <v>540</v>
      </c>
      <c r="AV35" s="328">
        <v>8.3394849904713659</v>
      </c>
      <c r="AW35" s="83" t="s">
        <v>60</v>
      </c>
    </row>
    <row r="36" spans="1:49" s="82" customFormat="1" ht="36.75" customHeight="1">
      <c r="A36" s="83" t="s">
        <v>61</v>
      </c>
      <c r="B36" s="488">
        <v>941242</v>
      </c>
      <c r="C36" s="85">
        <v>14744</v>
      </c>
      <c r="D36" s="328">
        <v>156.64409365497929</v>
      </c>
      <c r="E36" s="231">
        <v>10507</v>
      </c>
      <c r="F36" s="328">
        <v>111.6291028237159</v>
      </c>
      <c r="G36" s="231">
        <v>2778</v>
      </c>
      <c r="H36" s="328">
        <v>29.514195074167958</v>
      </c>
      <c r="I36" s="231">
        <v>1459</v>
      </c>
      <c r="J36" s="324">
        <v>15.500795757095412</v>
      </c>
      <c r="K36" s="493">
        <v>13815</v>
      </c>
      <c r="L36" s="328">
        <v>145.89688123194767</v>
      </c>
      <c r="M36" s="354">
        <v>8416</v>
      </c>
      <c r="N36" s="328">
        <v>88.879345092151411</v>
      </c>
      <c r="O36" s="354">
        <v>2973</v>
      </c>
      <c r="P36" s="328">
        <v>31.397135570219362</v>
      </c>
      <c r="Q36" s="354">
        <v>2426</v>
      </c>
      <c r="R36" s="328">
        <v>25.620400569576919</v>
      </c>
      <c r="S36" s="231">
        <v>4462</v>
      </c>
      <c r="T36" s="328">
        <v>47.122105252041301</v>
      </c>
      <c r="U36" s="87">
        <v>2564</v>
      </c>
      <c r="V36" s="328">
        <v>27.077785268093656</v>
      </c>
      <c r="W36" s="354">
        <v>751</v>
      </c>
      <c r="X36" s="328">
        <v>7.931129772362846</v>
      </c>
      <c r="Y36" s="354">
        <v>1147</v>
      </c>
      <c r="Z36" s="328">
        <v>12.113190211584799</v>
      </c>
      <c r="AA36" s="87">
        <v>22</v>
      </c>
      <c r="AB36" s="328">
        <v>0.23233669106788632</v>
      </c>
      <c r="AC36" s="231">
        <v>9</v>
      </c>
      <c r="AD36" s="328">
        <v>9.5046828164135316E-2</v>
      </c>
      <c r="AE36" s="231">
        <v>3</v>
      </c>
      <c r="AF36" s="328">
        <v>3.1682276054711772E-2</v>
      </c>
      <c r="AG36" s="231">
        <v>10</v>
      </c>
      <c r="AH36" s="328">
        <v>0.10560758684903923</v>
      </c>
      <c r="AI36" s="84">
        <v>18299</v>
      </c>
      <c r="AJ36" s="321">
        <v>193.25132317505685</v>
      </c>
      <c r="AK36" s="493">
        <v>163</v>
      </c>
      <c r="AL36" s="328">
        <v>1.7214036656393392</v>
      </c>
      <c r="AM36" s="86">
        <v>163</v>
      </c>
      <c r="AN36" s="328">
        <v>1.7214036656393392</v>
      </c>
      <c r="AO36" s="85">
        <v>326</v>
      </c>
      <c r="AP36" s="328">
        <v>3.4428073312786784</v>
      </c>
      <c r="AQ36" s="84">
        <v>2289</v>
      </c>
      <c r="AR36" s="324">
        <v>24.318931794373817</v>
      </c>
      <c r="AS36" s="86">
        <v>442</v>
      </c>
      <c r="AT36" s="328">
        <v>4.6959230463578976</v>
      </c>
      <c r="AU36" s="85">
        <v>1634</v>
      </c>
      <c r="AV36" s="328">
        <v>17.360041307123993</v>
      </c>
      <c r="AW36" s="83" t="s">
        <v>61</v>
      </c>
    </row>
    <row r="37" spans="1:49" s="82" customFormat="1" ht="36.75" customHeight="1">
      <c r="A37" s="83" t="s">
        <v>62</v>
      </c>
      <c r="B37" s="488">
        <v>4411877</v>
      </c>
      <c r="C37" s="85">
        <v>97459</v>
      </c>
      <c r="D37" s="328">
        <v>220.90144398857902</v>
      </c>
      <c r="E37" s="231">
        <v>73427</v>
      </c>
      <c r="F37" s="328">
        <v>166.43029712750379</v>
      </c>
      <c r="G37" s="231">
        <v>13289</v>
      </c>
      <c r="H37" s="328">
        <v>30.120966654328761</v>
      </c>
      <c r="I37" s="231">
        <v>10743</v>
      </c>
      <c r="J37" s="324">
        <v>24.350180206746472</v>
      </c>
      <c r="K37" s="493">
        <v>68960</v>
      </c>
      <c r="L37" s="328">
        <v>153.6919156105981</v>
      </c>
      <c r="M37" s="354">
        <v>35426</v>
      </c>
      <c r="N37" s="328">
        <v>78.954318480583652</v>
      </c>
      <c r="O37" s="354">
        <v>17486</v>
      </c>
      <c r="P37" s="328">
        <v>38.97124182666645</v>
      </c>
      <c r="Q37" s="354">
        <v>16048</v>
      </c>
      <c r="R37" s="328">
        <v>35.766355303348</v>
      </c>
      <c r="S37" s="231">
        <v>27650</v>
      </c>
      <c r="T37" s="328">
        <v>61.623861175073046</v>
      </c>
      <c r="U37" s="87">
        <v>14116</v>
      </c>
      <c r="V37" s="328">
        <v>31.460485509849228</v>
      </c>
      <c r="W37" s="354">
        <v>5896</v>
      </c>
      <c r="X37" s="328">
        <v>13.140480487820279</v>
      </c>
      <c r="Y37" s="354">
        <v>7638</v>
      </c>
      <c r="Z37" s="328">
        <v>17.022895177403541</v>
      </c>
      <c r="AA37" s="87">
        <v>180</v>
      </c>
      <c r="AB37" s="328">
        <v>0.40116799318311563</v>
      </c>
      <c r="AC37" s="231">
        <v>108</v>
      </c>
      <c r="AD37" s="328">
        <v>0.2407007959098694</v>
      </c>
      <c r="AE37" s="231">
        <v>16</v>
      </c>
      <c r="AF37" s="328">
        <v>3.5659377171832506E-2</v>
      </c>
      <c r="AG37" s="231">
        <v>56</v>
      </c>
      <c r="AH37" s="328">
        <v>0.12480782010141377</v>
      </c>
      <c r="AI37" s="84">
        <v>96790</v>
      </c>
      <c r="AJ37" s="321">
        <v>215.71694477885424</v>
      </c>
      <c r="AK37" s="493">
        <v>2194</v>
      </c>
      <c r="AL37" s="328">
        <v>4.8897920946875315</v>
      </c>
      <c r="AM37" s="86">
        <v>977</v>
      </c>
      <c r="AN37" s="328">
        <v>2.177450718555022</v>
      </c>
      <c r="AO37" s="85">
        <v>3171</v>
      </c>
      <c r="AP37" s="328">
        <v>7.0672428132425553</v>
      </c>
      <c r="AQ37" s="84">
        <v>11050</v>
      </c>
      <c r="AR37" s="324">
        <v>25.046029161737739</v>
      </c>
      <c r="AS37" s="86">
        <v>1780</v>
      </c>
      <c r="AT37" s="328">
        <v>4.0345639735649925</v>
      </c>
      <c r="AU37" s="85">
        <v>7624</v>
      </c>
      <c r="AV37" s="328">
        <v>17.280626817112083</v>
      </c>
      <c r="AW37" s="83" t="s">
        <v>62</v>
      </c>
    </row>
    <row r="38" spans="1:49" s="82" customFormat="1" ht="36.75" customHeight="1">
      <c r="A38" s="83" t="s">
        <v>63</v>
      </c>
      <c r="B38" s="488">
        <v>2573444</v>
      </c>
      <c r="C38" s="85">
        <v>42262</v>
      </c>
      <c r="D38" s="328">
        <v>164.22350748646559</v>
      </c>
      <c r="E38" s="231">
        <v>32159</v>
      </c>
      <c r="F38" s="328">
        <v>124.96483311857574</v>
      </c>
      <c r="G38" s="231">
        <v>5461</v>
      </c>
      <c r="H38" s="328">
        <v>21.220589995352533</v>
      </c>
      <c r="I38" s="231">
        <v>4642</v>
      </c>
      <c r="J38" s="324">
        <v>18.038084372537345</v>
      </c>
      <c r="K38" s="493">
        <v>30896</v>
      </c>
      <c r="L38" s="328">
        <v>120.63893026401351</v>
      </c>
      <c r="M38" s="354">
        <v>16130</v>
      </c>
      <c r="N38" s="328">
        <v>62.982455500988408</v>
      </c>
      <c r="O38" s="354">
        <v>8444</v>
      </c>
      <c r="P38" s="328">
        <v>32.971100697479613</v>
      </c>
      <c r="Q38" s="354">
        <v>6322</v>
      </c>
      <c r="R38" s="328">
        <v>24.685374065545489</v>
      </c>
      <c r="S38" s="231">
        <v>9265</v>
      </c>
      <c r="T38" s="328">
        <v>36.176841302954593</v>
      </c>
      <c r="U38" s="87">
        <v>5125</v>
      </c>
      <c r="V38" s="328">
        <v>20.011474546966248</v>
      </c>
      <c r="W38" s="354">
        <v>1472</v>
      </c>
      <c r="X38" s="328">
        <v>5.7476859576847454</v>
      </c>
      <c r="Y38" s="354">
        <v>2668</v>
      </c>
      <c r="Z38" s="328">
        <v>10.4176807983036</v>
      </c>
      <c r="AA38" s="87">
        <v>298</v>
      </c>
      <c r="AB38" s="328">
        <v>1.1635940321943301</v>
      </c>
      <c r="AC38" s="231">
        <v>65</v>
      </c>
      <c r="AD38" s="328">
        <v>0.25380406742493777</v>
      </c>
      <c r="AE38" s="231">
        <v>70</v>
      </c>
      <c r="AF38" s="328">
        <v>0.27332745722685609</v>
      </c>
      <c r="AG38" s="231">
        <v>163</v>
      </c>
      <c r="AH38" s="328">
        <v>0.6364625075425363</v>
      </c>
      <c r="AI38" s="84">
        <v>40459</v>
      </c>
      <c r="AJ38" s="321">
        <v>157.97936559916243</v>
      </c>
      <c r="AK38" s="493">
        <v>775</v>
      </c>
      <c r="AL38" s="328">
        <v>3.026125419297335</v>
      </c>
      <c r="AM38" s="86">
        <v>296</v>
      </c>
      <c r="AN38" s="328">
        <v>1.1557846762735628</v>
      </c>
      <c r="AO38" s="85">
        <v>1071</v>
      </c>
      <c r="AP38" s="328">
        <v>4.1819100955708981</v>
      </c>
      <c r="AQ38" s="84">
        <v>4575</v>
      </c>
      <c r="AR38" s="324">
        <v>17.777732874700206</v>
      </c>
      <c r="AS38" s="86">
        <v>1099</v>
      </c>
      <c r="AT38" s="328">
        <v>4.2705417331793507</v>
      </c>
      <c r="AU38" s="85">
        <v>8188</v>
      </c>
      <c r="AV38" s="328">
        <v>31.817284541649244</v>
      </c>
      <c r="AW38" s="83" t="s">
        <v>63</v>
      </c>
    </row>
    <row r="39" spans="1:49" s="82" customFormat="1" ht="36.75" customHeight="1">
      <c r="A39" s="83" t="s">
        <v>64</v>
      </c>
      <c r="B39" s="488">
        <v>530532</v>
      </c>
      <c r="C39" s="85">
        <v>5683</v>
      </c>
      <c r="D39" s="328">
        <v>107.11889198012561</v>
      </c>
      <c r="E39" s="231">
        <v>4092</v>
      </c>
      <c r="F39" s="328">
        <v>77.130125986745384</v>
      </c>
      <c r="G39" s="231">
        <v>787</v>
      </c>
      <c r="H39" s="328">
        <v>14.834166459327619</v>
      </c>
      <c r="I39" s="231">
        <v>804</v>
      </c>
      <c r="J39" s="324">
        <v>15.154599534052613</v>
      </c>
      <c r="K39" s="493">
        <v>6262</v>
      </c>
      <c r="L39" s="328">
        <v>121.67681611683462</v>
      </c>
      <c r="M39" s="354">
        <v>4035</v>
      </c>
      <c r="N39" s="328">
        <v>78.40401677282459</v>
      </c>
      <c r="O39" s="354">
        <v>978</v>
      </c>
      <c r="P39" s="328">
        <v>19.003501463153025</v>
      </c>
      <c r="Q39" s="354">
        <v>1249</v>
      </c>
      <c r="R39" s="328">
        <v>24.269297880856982</v>
      </c>
      <c r="S39" s="231">
        <v>1034</v>
      </c>
      <c r="T39" s="328">
        <v>20.091636516257903</v>
      </c>
      <c r="U39" s="87">
        <v>621</v>
      </c>
      <c r="V39" s="328">
        <v>12.066640499609436</v>
      </c>
      <c r="W39" s="354">
        <v>152</v>
      </c>
      <c r="X39" s="328">
        <v>2.9535094298560942</v>
      </c>
      <c r="Y39" s="354">
        <v>261</v>
      </c>
      <c r="Z39" s="328">
        <v>5.0714865867923722</v>
      </c>
      <c r="AA39" s="87">
        <v>13</v>
      </c>
      <c r="AB39" s="328">
        <v>0.25260278018506072</v>
      </c>
      <c r="AC39" s="231">
        <v>4</v>
      </c>
      <c r="AD39" s="328">
        <v>7.7723932364634055E-2</v>
      </c>
      <c r="AE39" s="231">
        <v>1</v>
      </c>
      <c r="AF39" s="328">
        <v>1.9430983091158514E-2</v>
      </c>
      <c r="AG39" s="231">
        <v>8</v>
      </c>
      <c r="AH39" s="328">
        <v>0.15544786472926811</v>
      </c>
      <c r="AI39" s="84">
        <v>7309</v>
      </c>
      <c r="AJ39" s="321">
        <v>142.02105541327759</v>
      </c>
      <c r="AK39" s="493">
        <v>30</v>
      </c>
      <c r="AL39" s="328">
        <v>0.58292949273475547</v>
      </c>
      <c r="AM39" s="86">
        <v>51</v>
      </c>
      <c r="AN39" s="328">
        <v>0.99098013764908421</v>
      </c>
      <c r="AO39" s="85">
        <v>81</v>
      </c>
      <c r="AP39" s="328">
        <v>1.5739096303838396</v>
      </c>
      <c r="AQ39" s="84">
        <v>1016</v>
      </c>
      <c r="AR39" s="324">
        <v>19.150588465917231</v>
      </c>
      <c r="AS39" s="86">
        <v>204</v>
      </c>
      <c r="AT39" s="328">
        <v>3.8451968966999162</v>
      </c>
      <c r="AU39" s="85">
        <v>635</v>
      </c>
      <c r="AV39" s="328">
        <v>11.96911779119827</v>
      </c>
      <c r="AW39" s="83" t="s">
        <v>64</v>
      </c>
    </row>
    <row r="40" spans="1:49" s="82" customFormat="1" ht="36.75" customHeight="1">
      <c r="A40" s="83" t="s">
        <v>65</v>
      </c>
      <c r="B40" s="488">
        <v>436432</v>
      </c>
      <c r="C40" s="85">
        <v>5825</v>
      </c>
      <c r="D40" s="328">
        <v>133.46867324119222</v>
      </c>
      <c r="E40" s="231">
        <v>3833</v>
      </c>
      <c r="F40" s="328">
        <v>87.825823954247156</v>
      </c>
      <c r="G40" s="231">
        <v>1110</v>
      </c>
      <c r="H40" s="328">
        <v>25.433515415918169</v>
      </c>
      <c r="I40" s="231">
        <v>882</v>
      </c>
      <c r="J40" s="324">
        <v>20.209333871026871</v>
      </c>
      <c r="K40" s="493">
        <v>4515</v>
      </c>
      <c r="L40" s="328">
        <v>111.57423043023419</v>
      </c>
      <c r="M40" s="354">
        <v>2769</v>
      </c>
      <c r="N40" s="328">
        <v>68.427252283791461</v>
      </c>
      <c r="O40" s="354">
        <v>929</v>
      </c>
      <c r="P40" s="328">
        <v>22.957355497162251</v>
      </c>
      <c r="Q40" s="354">
        <v>817</v>
      </c>
      <c r="R40" s="328">
        <v>20.189622649280473</v>
      </c>
      <c r="S40" s="231">
        <v>1370</v>
      </c>
      <c r="T40" s="328">
        <v>33.855303585696753</v>
      </c>
      <c r="U40" s="87">
        <v>742</v>
      </c>
      <c r="V40" s="328">
        <v>18.336230117216783</v>
      </c>
      <c r="W40" s="354">
        <v>279</v>
      </c>
      <c r="X40" s="328">
        <v>6.8946202192769297</v>
      </c>
      <c r="Y40" s="354">
        <v>349</v>
      </c>
      <c r="Z40" s="328">
        <v>8.6244532492030412</v>
      </c>
      <c r="AA40" s="87">
        <v>41</v>
      </c>
      <c r="AB40" s="328">
        <v>1.0131879175281511</v>
      </c>
      <c r="AC40" s="231">
        <v>17</v>
      </c>
      <c r="AD40" s="328">
        <v>0.42010230726776993</v>
      </c>
      <c r="AE40" s="231">
        <v>1</v>
      </c>
      <c r="AF40" s="328">
        <v>2.4711900427515879E-2</v>
      </c>
      <c r="AG40" s="231">
        <v>23</v>
      </c>
      <c r="AH40" s="328">
        <v>0.56837370983286517</v>
      </c>
      <c r="AI40" s="84">
        <v>5926</v>
      </c>
      <c r="AJ40" s="321">
        <v>146.4427219334591</v>
      </c>
      <c r="AK40" s="493">
        <v>79</v>
      </c>
      <c r="AL40" s="328">
        <v>1.9522401337737543</v>
      </c>
      <c r="AM40" s="86">
        <v>71</v>
      </c>
      <c r="AN40" s="328">
        <v>1.7545449303536274</v>
      </c>
      <c r="AO40" s="85">
        <v>150</v>
      </c>
      <c r="AP40" s="328">
        <v>3.7067850641273816</v>
      </c>
      <c r="AQ40" s="84">
        <v>710</v>
      </c>
      <c r="AR40" s="324">
        <v>16.26828463540712</v>
      </c>
      <c r="AS40" s="86">
        <v>147</v>
      </c>
      <c r="AT40" s="328">
        <v>3.3682223118378123</v>
      </c>
      <c r="AU40" s="85">
        <v>576</v>
      </c>
      <c r="AV40" s="328">
        <v>13.197932323935916</v>
      </c>
      <c r="AW40" s="83" t="s">
        <v>65</v>
      </c>
    </row>
    <row r="41" spans="1:49" s="82" customFormat="1" ht="36.75" customHeight="1">
      <c r="A41" s="83" t="s">
        <v>66</v>
      </c>
      <c r="B41" s="488">
        <v>269376</v>
      </c>
      <c r="C41" s="85">
        <v>3030</v>
      </c>
      <c r="D41" s="328">
        <v>112.48218104062722</v>
      </c>
      <c r="E41" s="231">
        <v>2155</v>
      </c>
      <c r="F41" s="328">
        <v>79.999703017343791</v>
      </c>
      <c r="G41" s="231">
        <v>429</v>
      </c>
      <c r="H41" s="328">
        <v>15.925694939415537</v>
      </c>
      <c r="I41" s="231">
        <v>446</v>
      </c>
      <c r="J41" s="324">
        <v>16.556783083867902</v>
      </c>
      <c r="K41" s="493">
        <v>1841</v>
      </c>
      <c r="L41" s="328">
        <v>75.467727742281056</v>
      </c>
      <c r="M41" s="354">
        <v>1063</v>
      </c>
      <c r="N41" s="328">
        <v>43.575336550811933</v>
      </c>
      <c r="O41" s="354">
        <v>419</v>
      </c>
      <c r="P41" s="328">
        <v>17.175979317770651</v>
      </c>
      <c r="Q41" s="354">
        <v>359</v>
      </c>
      <c r="R41" s="328">
        <v>14.71641187369848</v>
      </c>
      <c r="S41" s="231">
        <v>668</v>
      </c>
      <c r="T41" s="328">
        <v>27.383184210670152</v>
      </c>
      <c r="U41" s="87">
        <v>298</v>
      </c>
      <c r="V41" s="328">
        <v>12.215851638891774</v>
      </c>
      <c r="W41" s="354">
        <v>125</v>
      </c>
      <c r="X41" s="328">
        <v>5.1240988418170197</v>
      </c>
      <c r="Y41" s="354">
        <v>245</v>
      </c>
      <c r="Z41" s="328">
        <v>10.043233729961358</v>
      </c>
      <c r="AA41" s="87">
        <v>2</v>
      </c>
      <c r="AB41" s="328">
        <v>8.1985581469072311E-2</v>
      </c>
      <c r="AC41" s="231">
        <v>2</v>
      </c>
      <c r="AD41" s="328">
        <v>8.1985581469072311E-2</v>
      </c>
      <c r="AE41" s="231">
        <v>0</v>
      </c>
      <c r="AF41" s="328">
        <v>0</v>
      </c>
      <c r="AG41" s="231">
        <v>0</v>
      </c>
      <c r="AH41" s="328">
        <v>0</v>
      </c>
      <c r="AI41" s="84">
        <v>2511</v>
      </c>
      <c r="AJ41" s="321">
        <v>102.93289753442028</v>
      </c>
      <c r="AK41" s="493">
        <v>37</v>
      </c>
      <c r="AL41" s="328">
        <v>1.5167332571778378</v>
      </c>
      <c r="AM41" s="86">
        <v>24</v>
      </c>
      <c r="AN41" s="328">
        <v>0.98382697762886773</v>
      </c>
      <c r="AO41" s="85">
        <v>61</v>
      </c>
      <c r="AP41" s="328">
        <v>2.5005602348067053</v>
      </c>
      <c r="AQ41" s="84">
        <v>354</v>
      </c>
      <c r="AR41" s="324">
        <v>13.141482537419813</v>
      </c>
      <c r="AS41" s="86">
        <v>70</v>
      </c>
      <c r="AT41" s="328">
        <v>2.5985982418626752</v>
      </c>
      <c r="AU41" s="85">
        <v>490</v>
      </c>
      <c r="AV41" s="328">
        <v>18.190187693038727</v>
      </c>
      <c r="AW41" s="83" t="s">
        <v>66</v>
      </c>
    </row>
    <row r="42" spans="1:49" s="82" customFormat="1" ht="36.75" customHeight="1">
      <c r="A42" s="83" t="s">
        <v>67</v>
      </c>
      <c r="B42" s="488">
        <v>286868</v>
      </c>
      <c r="C42" s="85">
        <v>2806</v>
      </c>
      <c r="D42" s="328">
        <v>97.815022937378856</v>
      </c>
      <c r="E42" s="231">
        <v>2021</v>
      </c>
      <c r="F42" s="328">
        <v>70.450520797021625</v>
      </c>
      <c r="G42" s="231">
        <v>543</v>
      </c>
      <c r="H42" s="328">
        <v>18.928566448680229</v>
      </c>
      <c r="I42" s="231">
        <v>242</v>
      </c>
      <c r="J42" s="324">
        <v>8.4359356916770079</v>
      </c>
      <c r="K42" s="493">
        <v>2471</v>
      </c>
      <c r="L42" s="328">
        <v>95.489219623916995</v>
      </c>
      <c r="M42" s="354">
        <v>1699</v>
      </c>
      <c r="N42" s="328">
        <v>65.656084233522847</v>
      </c>
      <c r="O42" s="354">
        <v>356</v>
      </c>
      <c r="P42" s="328">
        <v>13.757248962409735</v>
      </c>
      <c r="Q42" s="354">
        <v>416</v>
      </c>
      <c r="R42" s="328">
        <v>16.075886427984408</v>
      </c>
      <c r="S42" s="231">
        <v>840</v>
      </c>
      <c r="T42" s="328">
        <v>32.460924518045438</v>
      </c>
      <c r="U42" s="87">
        <v>444</v>
      </c>
      <c r="V42" s="328">
        <v>17.157917245252591</v>
      </c>
      <c r="W42" s="354">
        <v>209</v>
      </c>
      <c r="X42" s="328">
        <v>8.0765871717517808</v>
      </c>
      <c r="Y42" s="354">
        <v>187</v>
      </c>
      <c r="Z42" s="328">
        <v>7.226420101041068</v>
      </c>
      <c r="AA42" s="87">
        <v>3</v>
      </c>
      <c r="AB42" s="328">
        <v>0.11593187327873371</v>
      </c>
      <c r="AC42" s="231">
        <v>0</v>
      </c>
      <c r="AD42" s="328">
        <v>0</v>
      </c>
      <c r="AE42" s="231">
        <v>0</v>
      </c>
      <c r="AF42" s="328">
        <v>0</v>
      </c>
      <c r="AG42" s="231">
        <v>3</v>
      </c>
      <c r="AH42" s="328">
        <v>0.11593187327873371</v>
      </c>
      <c r="AI42" s="84">
        <v>3314</v>
      </c>
      <c r="AJ42" s="321">
        <v>128.06607601524115</v>
      </c>
      <c r="AK42" s="493">
        <v>24</v>
      </c>
      <c r="AL42" s="328">
        <v>0.92745498622986966</v>
      </c>
      <c r="AM42" s="86">
        <v>26</v>
      </c>
      <c r="AN42" s="328">
        <v>1.0047429017490255</v>
      </c>
      <c r="AO42" s="85">
        <v>50</v>
      </c>
      <c r="AP42" s="328">
        <v>1.932197887978895</v>
      </c>
      <c r="AQ42" s="84">
        <v>570</v>
      </c>
      <c r="AR42" s="324">
        <v>19.869765885354941</v>
      </c>
      <c r="AS42" s="86">
        <v>64</v>
      </c>
      <c r="AT42" s="328">
        <v>2.2309912573030104</v>
      </c>
      <c r="AU42" s="85">
        <v>1154</v>
      </c>
      <c r="AV42" s="328">
        <v>40.227561108244906</v>
      </c>
      <c r="AW42" s="83" t="s">
        <v>67</v>
      </c>
    </row>
    <row r="43" spans="1:49" s="82" customFormat="1" ht="36.75" customHeight="1">
      <c r="A43" s="83" t="s">
        <v>68</v>
      </c>
      <c r="B43" s="488">
        <v>925058</v>
      </c>
      <c r="C43" s="85">
        <v>12091</v>
      </c>
      <c r="D43" s="328">
        <v>130.70531793682125</v>
      </c>
      <c r="E43" s="231">
        <v>8788</v>
      </c>
      <c r="F43" s="328">
        <v>94.999448683217707</v>
      </c>
      <c r="G43" s="231">
        <v>1965</v>
      </c>
      <c r="H43" s="328">
        <v>21.241911317993033</v>
      </c>
      <c r="I43" s="231">
        <v>1338</v>
      </c>
      <c r="J43" s="324">
        <v>14.463957935610525</v>
      </c>
      <c r="K43" s="493">
        <v>7526</v>
      </c>
      <c r="L43" s="328">
        <v>87.059727183549583</v>
      </c>
      <c r="M43" s="354">
        <v>4570</v>
      </c>
      <c r="N43" s="328">
        <v>52.865127986821889</v>
      </c>
      <c r="O43" s="354">
        <v>1331</v>
      </c>
      <c r="P43" s="328">
        <v>15.396823927890576</v>
      </c>
      <c r="Q43" s="354">
        <v>1625</v>
      </c>
      <c r="R43" s="328">
        <v>18.797775268837103</v>
      </c>
      <c r="S43" s="231">
        <v>3388</v>
      </c>
      <c r="T43" s="328">
        <v>39.191915452812374</v>
      </c>
      <c r="U43" s="87">
        <v>1953</v>
      </c>
      <c r="V43" s="328">
        <v>22.592033907716225</v>
      </c>
      <c r="W43" s="354">
        <v>632</v>
      </c>
      <c r="X43" s="328">
        <v>7.3108885968646469</v>
      </c>
      <c r="Y43" s="354">
        <v>803</v>
      </c>
      <c r="Z43" s="328">
        <v>9.2889929482315061</v>
      </c>
      <c r="AA43" s="87">
        <v>33</v>
      </c>
      <c r="AB43" s="328">
        <v>0.38173943622869205</v>
      </c>
      <c r="AC43" s="231">
        <v>10</v>
      </c>
      <c r="AD43" s="328">
        <v>0.11567861703899758</v>
      </c>
      <c r="AE43" s="231">
        <v>9</v>
      </c>
      <c r="AF43" s="328">
        <v>0.10411075533509781</v>
      </c>
      <c r="AG43" s="231">
        <v>14</v>
      </c>
      <c r="AH43" s="328">
        <v>0.16195006385459659</v>
      </c>
      <c r="AI43" s="84">
        <v>10947</v>
      </c>
      <c r="AJ43" s="321">
        <v>126.63338207259063</v>
      </c>
      <c r="AK43" s="493">
        <v>74</v>
      </c>
      <c r="AL43" s="328">
        <v>0.85602176608858205</v>
      </c>
      <c r="AM43" s="86">
        <v>38</v>
      </c>
      <c r="AN43" s="328">
        <v>0.43957874474819081</v>
      </c>
      <c r="AO43" s="85">
        <v>112</v>
      </c>
      <c r="AP43" s="328">
        <v>1.2956005108367727</v>
      </c>
      <c r="AQ43" s="84">
        <v>1261</v>
      </c>
      <c r="AR43" s="324">
        <v>13.631577695668812</v>
      </c>
      <c r="AS43" s="86">
        <v>186</v>
      </c>
      <c r="AT43" s="328">
        <v>2.0106847354436153</v>
      </c>
      <c r="AU43" s="85">
        <v>2036</v>
      </c>
      <c r="AV43" s="328">
        <v>22.00943076001721</v>
      </c>
      <c r="AW43" s="83" t="s">
        <v>68</v>
      </c>
    </row>
    <row r="44" spans="1:49" s="82" customFormat="1" ht="36.75" customHeight="1">
      <c r="A44" s="83" t="s">
        <v>69</v>
      </c>
      <c r="B44" s="488">
        <v>1395029</v>
      </c>
      <c r="C44" s="85">
        <v>12161</v>
      </c>
      <c r="D44" s="328">
        <v>87.173815024633896</v>
      </c>
      <c r="E44" s="231">
        <v>8502</v>
      </c>
      <c r="F44" s="328">
        <v>60.944969602782457</v>
      </c>
      <c r="G44" s="231">
        <v>2327</v>
      </c>
      <c r="H44" s="328">
        <v>16.680656817886938</v>
      </c>
      <c r="I44" s="231">
        <v>1332</v>
      </c>
      <c r="J44" s="324">
        <v>9.5481886039645048</v>
      </c>
      <c r="K44" s="493">
        <v>12348</v>
      </c>
      <c r="L44" s="328">
        <v>97.953277841283665</v>
      </c>
      <c r="M44" s="354">
        <v>7140</v>
      </c>
      <c r="N44" s="328">
        <v>56.639650452442936</v>
      </c>
      <c r="O44" s="354">
        <v>2601</v>
      </c>
      <c r="P44" s="328">
        <v>20.633015521961351</v>
      </c>
      <c r="Q44" s="354">
        <v>2607</v>
      </c>
      <c r="R44" s="328">
        <v>20.680611866879371</v>
      </c>
      <c r="S44" s="231">
        <v>2336</v>
      </c>
      <c r="T44" s="328">
        <v>18.530843621415503</v>
      </c>
      <c r="U44" s="87">
        <v>1414</v>
      </c>
      <c r="V44" s="328">
        <v>11.216871952346541</v>
      </c>
      <c r="W44" s="354">
        <v>238</v>
      </c>
      <c r="X44" s="328">
        <v>1.8879883484147644</v>
      </c>
      <c r="Y44" s="354">
        <v>684</v>
      </c>
      <c r="Z44" s="328">
        <v>5.425983320654197</v>
      </c>
      <c r="AA44" s="87">
        <v>53</v>
      </c>
      <c r="AB44" s="328">
        <v>0.42043438010917022</v>
      </c>
      <c r="AC44" s="231">
        <v>12</v>
      </c>
      <c r="AD44" s="328">
        <v>9.5192689836038541E-2</v>
      </c>
      <c r="AE44" s="231">
        <v>1</v>
      </c>
      <c r="AF44" s="328">
        <v>7.9327241530032129E-3</v>
      </c>
      <c r="AG44" s="231">
        <v>40</v>
      </c>
      <c r="AH44" s="328">
        <v>0.31730896612012849</v>
      </c>
      <c r="AI44" s="84">
        <v>14737</v>
      </c>
      <c r="AJ44" s="321">
        <v>116.90455584280832</v>
      </c>
      <c r="AK44" s="493">
        <v>632</v>
      </c>
      <c r="AL44" s="328">
        <v>5.0134816646980296</v>
      </c>
      <c r="AM44" s="86">
        <v>213</v>
      </c>
      <c r="AN44" s="328">
        <v>1.6896702445896841</v>
      </c>
      <c r="AO44" s="85">
        <v>845</v>
      </c>
      <c r="AP44" s="328">
        <v>6.7031519092877137</v>
      </c>
      <c r="AQ44" s="84">
        <v>1849</v>
      </c>
      <c r="AR44" s="324">
        <v>13.254204751299078</v>
      </c>
      <c r="AS44" s="86">
        <v>319</v>
      </c>
      <c r="AT44" s="328">
        <v>2.2866908143128208</v>
      </c>
      <c r="AU44" s="85">
        <v>2177</v>
      </c>
      <c r="AV44" s="328">
        <v>15.605410353476522</v>
      </c>
      <c r="AW44" s="83" t="s">
        <v>69</v>
      </c>
    </row>
    <row r="45" spans="1:49" s="82" customFormat="1" ht="36.75" customHeight="1">
      <c r="A45" s="83" t="s">
        <v>70</v>
      </c>
      <c r="B45" s="488">
        <v>515411</v>
      </c>
      <c r="C45" s="85">
        <v>4016</v>
      </c>
      <c r="D45" s="328">
        <v>77.918399102851907</v>
      </c>
      <c r="E45" s="231">
        <v>3077</v>
      </c>
      <c r="F45" s="328">
        <v>59.699928794690067</v>
      </c>
      <c r="G45" s="231">
        <v>548</v>
      </c>
      <c r="H45" s="328">
        <v>10.632291511046525</v>
      </c>
      <c r="I45" s="231">
        <v>391</v>
      </c>
      <c r="J45" s="324">
        <v>7.5861787971153118</v>
      </c>
      <c r="K45" s="493">
        <v>6513</v>
      </c>
      <c r="L45" s="328">
        <v>132.9990715454548</v>
      </c>
      <c r="M45" s="354">
        <v>3747</v>
      </c>
      <c r="N45" s="328">
        <v>76.515817761526051</v>
      </c>
      <c r="O45" s="354">
        <v>1500</v>
      </c>
      <c r="P45" s="328">
        <v>30.630831770026443</v>
      </c>
      <c r="Q45" s="354">
        <v>1266</v>
      </c>
      <c r="R45" s="328">
        <v>25.852422013902316</v>
      </c>
      <c r="S45" s="231">
        <v>1006</v>
      </c>
      <c r="T45" s="328">
        <v>20.543077840431064</v>
      </c>
      <c r="U45" s="87">
        <v>628</v>
      </c>
      <c r="V45" s="328">
        <v>12.824108234384404</v>
      </c>
      <c r="W45" s="354">
        <v>127</v>
      </c>
      <c r="X45" s="328">
        <v>2.5934104231955719</v>
      </c>
      <c r="Y45" s="354">
        <v>251</v>
      </c>
      <c r="Z45" s="328">
        <v>5.1255591828510916</v>
      </c>
      <c r="AA45" s="87">
        <v>25</v>
      </c>
      <c r="AB45" s="328">
        <v>0.51051386283377398</v>
      </c>
      <c r="AC45" s="231">
        <v>5</v>
      </c>
      <c r="AD45" s="328">
        <v>0.1021027725667548</v>
      </c>
      <c r="AE45" s="231">
        <v>0</v>
      </c>
      <c r="AF45" s="328">
        <v>0</v>
      </c>
      <c r="AG45" s="231">
        <v>20</v>
      </c>
      <c r="AH45" s="328">
        <v>0.40841109026701922</v>
      </c>
      <c r="AI45" s="84">
        <v>7544</v>
      </c>
      <c r="AJ45" s="321">
        <v>154.05266324871965</v>
      </c>
      <c r="AK45" s="493">
        <v>43</v>
      </c>
      <c r="AL45" s="328">
        <v>0.87808384407409124</v>
      </c>
      <c r="AM45" s="86">
        <v>51</v>
      </c>
      <c r="AN45" s="328">
        <v>1.0414482801808989</v>
      </c>
      <c r="AO45" s="85">
        <v>94</v>
      </c>
      <c r="AP45" s="328">
        <v>1.9195321242549903</v>
      </c>
      <c r="AQ45" s="84">
        <v>720</v>
      </c>
      <c r="AR45" s="324">
        <v>13.969434102104922</v>
      </c>
      <c r="AS45" s="86">
        <v>101</v>
      </c>
      <c r="AT45" s="328">
        <v>1.9596011726563849</v>
      </c>
      <c r="AU45" s="85">
        <v>921</v>
      </c>
      <c r="AV45" s="328">
        <v>17.869234455609213</v>
      </c>
      <c r="AW45" s="83" t="s">
        <v>70</v>
      </c>
    </row>
    <row r="46" spans="1:49" s="82" customFormat="1" ht="36.75" customHeight="1">
      <c r="A46" s="83" t="s">
        <v>71</v>
      </c>
      <c r="B46" s="488">
        <v>353533</v>
      </c>
      <c r="C46" s="85">
        <v>3816</v>
      </c>
      <c r="D46" s="328">
        <v>107.93900427965707</v>
      </c>
      <c r="E46" s="231">
        <v>2634</v>
      </c>
      <c r="F46" s="328">
        <v>74.505067419448821</v>
      </c>
      <c r="G46" s="231">
        <v>706</v>
      </c>
      <c r="H46" s="328">
        <v>19.969847227840116</v>
      </c>
      <c r="I46" s="231">
        <v>476</v>
      </c>
      <c r="J46" s="324">
        <v>13.464089632368125</v>
      </c>
      <c r="K46" s="493">
        <v>2404</v>
      </c>
      <c r="L46" s="328">
        <v>73.768580231002446</v>
      </c>
      <c r="M46" s="354">
        <v>1431</v>
      </c>
      <c r="N46" s="328">
        <v>43.911330412048464</v>
      </c>
      <c r="O46" s="354">
        <v>396</v>
      </c>
      <c r="P46" s="328">
        <v>12.151563132893914</v>
      </c>
      <c r="Q46" s="354">
        <v>577</v>
      </c>
      <c r="R46" s="328">
        <v>17.705686686060069</v>
      </c>
      <c r="S46" s="231">
        <v>795</v>
      </c>
      <c r="T46" s="328">
        <v>24.395183562249144</v>
      </c>
      <c r="U46" s="87">
        <v>390</v>
      </c>
      <c r="V46" s="328">
        <v>11.967448539971278</v>
      </c>
      <c r="W46" s="354">
        <v>221</v>
      </c>
      <c r="X46" s="328">
        <v>6.7815541726503907</v>
      </c>
      <c r="Y46" s="354">
        <v>184</v>
      </c>
      <c r="Z46" s="328">
        <v>5.6461808496274744</v>
      </c>
      <c r="AA46" s="87">
        <v>6</v>
      </c>
      <c r="AB46" s="328">
        <v>0.18411459292263505</v>
      </c>
      <c r="AC46" s="231">
        <v>1</v>
      </c>
      <c r="AD46" s="328">
        <v>3.0685765487105842E-2</v>
      </c>
      <c r="AE46" s="231">
        <v>1</v>
      </c>
      <c r="AF46" s="328">
        <v>3.0685765487105842E-2</v>
      </c>
      <c r="AG46" s="231">
        <v>4</v>
      </c>
      <c r="AH46" s="328">
        <v>0.12274306194842337</v>
      </c>
      <c r="AI46" s="84">
        <v>3205</v>
      </c>
      <c r="AJ46" s="321">
        <v>98.347878386174216</v>
      </c>
      <c r="AK46" s="493">
        <v>24</v>
      </c>
      <c r="AL46" s="328">
        <v>0.73645837169054018</v>
      </c>
      <c r="AM46" s="86">
        <v>10</v>
      </c>
      <c r="AN46" s="328">
        <v>0.30685765487105843</v>
      </c>
      <c r="AO46" s="85">
        <v>34</v>
      </c>
      <c r="AP46" s="328">
        <v>1.0433160265615986</v>
      </c>
      <c r="AQ46" s="84">
        <v>718</v>
      </c>
      <c r="AR46" s="324">
        <v>20.30927805890822</v>
      </c>
      <c r="AS46" s="86">
        <v>80</v>
      </c>
      <c r="AT46" s="328">
        <v>2.2628722071206933</v>
      </c>
      <c r="AU46" s="85">
        <v>637</v>
      </c>
      <c r="AV46" s="328">
        <v>18.018119949198521</v>
      </c>
      <c r="AW46" s="83" t="s">
        <v>71</v>
      </c>
    </row>
    <row r="47" spans="1:49" s="82" customFormat="1" ht="36.75" customHeight="1">
      <c r="A47" s="83" t="s">
        <v>72</v>
      </c>
      <c r="B47" s="488">
        <v>493434</v>
      </c>
      <c r="C47" s="85">
        <v>5999</v>
      </c>
      <c r="D47" s="328">
        <v>121.57654316484069</v>
      </c>
      <c r="E47" s="231">
        <v>4368</v>
      </c>
      <c r="F47" s="328">
        <v>88.522477170199053</v>
      </c>
      <c r="G47" s="231">
        <v>979</v>
      </c>
      <c r="H47" s="328">
        <v>19.840546050738293</v>
      </c>
      <c r="I47" s="231">
        <v>652</v>
      </c>
      <c r="J47" s="324">
        <v>13.213519943903339</v>
      </c>
      <c r="K47" s="493">
        <v>3169</v>
      </c>
      <c r="L47" s="328">
        <v>68.662082453721524</v>
      </c>
      <c r="M47" s="354">
        <v>1939</v>
      </c>
      <c r="N47" s="328">
        <v>42.011921072188713</v>
      </c>
      <c r="O47" s="354">
        <v>685</v>
      </c>
      <c r="P47" s="328">
        <v>14.841756541747948</v>
      </c>
      <c r="Q47" s="354">
        <v>545</v>
      </c>
      <c r="R47" s="328">
        <v>11.808404839784863</v>
      </c>
      <c r="S47" s="231">
        <v>1291</v>
      </c>
      <c r="T47" s="328">
        <v>27.971836051673865</v>
      </c>
      <c r="U47" s="87">
        <v>782</v>
      </c>
      <c r="V47" s="328">
        <v>16.943435935250942</v>
      </c>
      <c r="W47" s="354">
        <v>194</v>
      </c>
      <c r="X47" s="328">
        <v>4.2033587870059872</v>
      </c>
      <c r="Y47" s="354">
        <v>315</v>
      </c>
      <c r="Z47" s="328">
        <v>6.8250413294169388</v>
      </c>
      <c r="AA47" s="87">
        <v>3</v>
      </c>
      <c r="AB47" s="328">
        <v>6.5000393613494661E-2</v>
      </c>
      <c r="AC47" s="231">
        <v>2</v>
      </c>
      <c r="AD47" s="328">
        <v>4.333359574232977E-2</v>
      </c>
      <c r="AE47" s="231">
        <v>0</v>
      </c>
      <c r="AF47" s="328">
        <v>0</v>
      </c>
      <c r="AG47" s="231">
        <v>1</v>
      </c>
      <c r="AH47" s="328">
        <v>2.1666797871164885E-2</v>
      </c>
      <c r="AI47" s="84">
        <v>4463</v>
      </c>
      <c r="AJ47" s="321">
        <v>96.698918899008888</v>
      </c>
      <c r="AK47" s="493">
        <v>136</v>
      </c>
      <c r="AL47" s="328">
        <v>2.9466845104784247</v>
      </c>
      <c r="AM47" s="86">
        <v>65</v>
      </c>
      <c r="AN47" s="328">
        <v>1.4083418616257177</v>
      </c>
      <c r="AO47" s="85">
        <v>201</v>
      </c>
      <c r="AP47" s="328">
        <v>4.3550263721041418</v>
      </c>
      <c r="AQ47" s="84">
        <v>652</v>
      </c>
      <c r="AR47" s="324">
        <v>13.213519943903339</v>
      </c>
      <c r="AS47" s="86">
        <v>159</v>
      </c>
      <c r="AT47" s="328">
        <v>3.2223154464426851</v>
      </c>
      <c r="AU47" s="85">
        <v>1410</v>
      </c>
      <c r="AV47" s="328">
        <v>28.575250185435134</v>
      </c>
      <c r="AW47" s="83" t="s">
        <v>72</v>
      </c>
    </row>
    <row r="48" spans="1:49" s="82" customFormat="1" ht="36.75" customHeight="1">
      <c r="A48" s="83" t="s">
        <v>73</v>
      </c>
      <c r="B48" s="488">
        <v>511116</v>
      </c>
      <c r="C48" s="85">
        <v>4843</v>
      </c>
      <c r="D48" s="328">
        <v>94.753441488820542</v>
      </c>
      <c r="E48" s="231">
        <v>3587</v>
      </c>
      <c r="F48" s="328">
        <v>70.179763497914365</v>
      </c>
      <c r="G48" s="231">
        <v>714</v>
      </c>
      <c r="H48" s="328">
        <v>13.969431596741249</v>
      </c>
      <c r="I48" s="231">
        <v>542</v>
      </c>
      <c r="J48" s="324">
        <v>10.604246394164925</v>
      </c>
      <c r="K48" s="493">
        <v>5439</v>
      </c>
      <c r="L48" s="328">
        <v>112.30804492321796</v>
      </c>
      <c r="M48" s="354">
        <v>3051</v>
      </c>
      <c r="N48" s="328">
        <v>62.999052226647919</v>
      </c>
      <c r="O48" s="354">
        <v>1298</v>
      </c>
      <c r="P48" s="328">
        <v>26.801956666728614</v>
      </c>
      <c r="Q48" s="354">
        <v>1090</v>
      </c>
      <c r="R48" s="328">
        <v>22.507036029841437</v>
      </c>
      <c r="S48" s="231">
        <v>1923</v>
      </c>
      <c r="T48" s="328">
        <v>39.707367234298246</v>
      </c>
      <c r="U48" s="87">
        <v>1192</v>
      </c>
      <c r="V48" s="328">
        <v>24.613199034468803</v>
      </c>
      <c r="W48" s="354">
        <v>216</v>
      </c>
      <c r="X48" s="328">
        <v>4.4601098921520652</v>
      </c>
      <c r="Y48" s="354">
        <v>515</v>
      </c>
      <c r="Z48" s="328">
        <v>10.634058307677376</v>
      </c>
      <c r="AA48" s="87">
        <v>13</v>
      </c>
      <c r="AB48" s="328">
        <v>0.26843253980544834</v>
      </c>
      <c r="AC48" s="231">
        <v>6</v>
      </c>
      <c r="AD48" s="328">
        <v>0.12389194144866847</v>
      </c>
      <c r="AE48" s="231">
        <v>0</v>
      </c>
      <c r="AF48" s="328">
        <v>0</v>
      </c>
      <c r="AG48" s="231">
        <v>7</v>
      </c>
      <c r="AH48" s="328">
        <v>0.14454059835677988</v>
      </c>
      <c r="AI48" s="84">
        <v>7375</v>
      </c>
      <c r="AJ48" s="321">
        <v>152.28384469732165</v>
      </c>
      <c r="AK48" s="493">
        <v>136</v>
      </c>
      <c r="AL48" s="328">
        <v>2.8082173395031518</v>
      </c>
      <c r="AM48" s="86">
        <v>147</v>
      </c>
      <c r="AN48" s="328">
        <v>3.0353525654923774</v>
      </c>
      <c r="AO48" s="85">
        <v>283</v>
      </c>
      <c r="AP48" s="328">
        <v>5.8435699049955296</v>
      </c>
      <c r="AQ48" s="84">
        <v>683</v>
      </c>
      <c r="AR48" s="324">
        <v>13.36291565906761</v>
      </c>
      <c r="AS48" s="86">
        <v>132</v>
      </c>
      <c r="AT48" s="328">
        <v>2.5825839926748526</v>
      </c>
      <c r="AU48" s="85">
        <v>807</v>
      </c>
      <c r="AV48" s="328">
        <v>15.788979409762169</v>
      </c>
      <c r="AW48" s="83" t="s">
        <v>73</v>
      </c>
    </row>
    <row r="49" spans="1:49" s="82" customFormat="1" ht="36.75" customHeight="1">
      <c r="A49" s="83" t="s">
        <v>74</v>
      </c>
      <c r="B49" s="488">
        <v>265733</v>
      </c>
      <c r="C49" s="85">
        <v>2784</v>
      </c>
      <c r="D49" s="328">
        <v>104.76681481035475</v>
      </c>
      <c r="E49" s="231">
        <v>1919</v>
      </c>
      <c r="F49" s="328">
        <v>72.215343973085766</v>
      </c>
      <c r="G49" s="231">
        <v>586</v>
      </c>
      <c r="H49" s="328">
        <v>22.052210301317491</v>
      </c>
      <c r="I49" s="231">
        <v>279</v>
      </c>
      <c r="J49" s="324">
        <v>10.499260535951501</v>
      </c>
      <c r="K49" s="493">
        <v>2079</v>
      </c>
      <c r="L49" s="328">
        <v>80.573067383216198</v>
      </c>
      <c r="M49" s="354">
        <v>1158</v>
      </c>
      <c r="N49" s="328">
        <v>44.879082265398921</v>
      </c>
      <c r="O49" s="354">
        <v>534</v>
      </c>
      <c r="P49" s="328">
        <v>20.695535345183956</v>
      </c>
      <c r="Q49" s="354">
        <v>387</v>
      </c>
      <c r="R49" s="328">
        <v>14.998449772633318</v>
      </c>
      <c r="S49" s="231">
        <v>1569</v>
      </c>
      <c r="T49" s="328">
        <v>60.807668458040503</v>
      </c>
      <c r="U49" s="87">
        <v>1112</v>
      </c>
      <c r="V49" s="328">
        <v>43.096320793716409</v>
      </c>
      <c r="W49" s="354">
        <v>230</v>
      </c>
      <c r="X49" s="328">
        <v>8.9138073584125657</v>
      </c>
      <c r="Y49" s="354">
        <v>227</v>
      </c>
      <c r="Z49" s="328">
        <v>8.7975403059115322</v>
      </c>
      <c r="AA49" s="87">
        <v>3</v>
      </c>
      <c r="AB49" s="328">
        <v>0.11626705250103347</v>
      </c>
      <c r="AC49" s="231">
        <v>3</v>
      </c>
      <c r="AD49" s="328">
        <v>0.11626705250103347</v>
      </c>
      <c r="AE49" s="231">
        <v>0</v>
      </c>
      <c r="AF49" s="328">
        <v>0</v>
      </c>
      <c r="AG49" s="231">
        <v>0</v>
      </c>
      <c r="AH49" s="328">
        <v>0</v>
      </c>
      <c r="AI49" s="84">
        <v>3651</v>
      </c>
      <c r="AJ49" s="321">
        <v>141.49700289375775</v>
      </c>
      <c r="AK49" s="493">
        <v>317</v>
      </c>
      <c r="AL49" s="328">
        <v>12.285551880942538</v>
      </c>
      <c r="AM49" s="86">
        <v>110</v>
      </c>
      <c r="AN49" s="328">
        <v>4.2631252583712271</v>
      </c>
      <c r="AO49" s="85">
        <v>427</v>
      </c>
      <c r="AP49" s="328">
        <v>16.548677139313764</v>
      </c>
      <c r="AQ49" s="84">
        <v>472</v>
      </c>
      <c r="AR49" s="324">
        <v>17.762189867272788</v>
      </c>
      <c r="AS49" s="86">
        <v>52</v>
      </c>
      <c r="AT49" s="328">
        <v>1.9568514260554768</v>
      </c>
      <c r="AU49" s="85">
        <v>2376</v>
      </c>
      <c r="AV49" s="328">
        <v>89.413057467457932</v>
      </c>
      <c r="AW49" s="83" t="s">
        <v>74</v>
      </c>
    </row>
    <row r="50" spans="1:49" s="82" customFormat="1" ht="36.75" customHeight="1">
      <c r="A50" s="83" t="s">
        <v>75</v>
      </c>
      <c r="B50" s="488">
        <v>2539009</v>
      </c>
      <c r="C50" s="85">
        <v>33079</v>
      </c>
      <c r="D50" s="328">
        <v>130.28311439620734</v>
      </c>
      <c r="E50" s="231">
        <v>24024</v>
      </c>
      <c r="F50" s="328">
        <v>94.619593707623736</v>
      </c>
      <c r="G50" s="231">
        <v>5744</v>
      </c>
      <c r="H50" s="328">
        <v>22.622999760930348</v>
      </c>
      <c r="I50" s="231">
        <v>3311</v>
      </c>
      <c r="J50" s="324">
        <v>13.040520927653269</v>
      </c>
      <c r="K50" s="493">
        <v>32010</v>
      </c>
      <c r="L50" s="328">
        <v>125.50493420106824</v>
      </c>
      <c r="M50" s="354">
        <v>18641</v>
      </c>
      <c r="N50" s="328">
        <v>73.08770629309943</v>
      </c>
      <c r="O50" s="354">
        <v>7211</v>
      </c>
      <c r="P50" s="328">
        <v>28.272917229737676</v>
      </c>
      <c r="Q50" s="354">
        <v>6158</v>
      </c>
      <c r="R50" s="328">
        <v>24.144310678231122</v>
      </c>
      <c r="S50" s="231">
        <v>11863</v>
      </c>
      <c r="T50" s="328">
        <v>46.512497170486483</v>
      </c>
      <c r="U50" s="87">
        <v>8579</v>
      </c>
      <c r="V50" s="328">
        <v>33.6365770231479</v>
      </c>
      <c r="W50" s="354">
        <v>1628</v>
      </c>
      <c r="X50" s="328">
        <v>6.3830688184735731</v>
      </c>
      <c r="Y50" s="354">
        <v>1656</v>
      </c>
      <c r="Z50" s="328">
        <v>6.4928513288650107</v>
      </c>
      <c r="AA50" s="87">
        <v>178</v>
      </c>
      <c r="AB50" s="328">
        <v>0.69790310177413761</v>
      </c>
      <c r="AC50" s="231">
        <v>63</v>
      </c>
      <c r="AD50" s="328">
        <v>0.24701064838073411</v>
      </c>
      <c r="AE50" s="231">
        <v>5</v>
      </c>
      <c r="AF50" s="328">
        <v>1.9604019712756673E-2</v>
      </c>
      <c r="AG50" s="231">
        <v>110</v>
      </c>
      <c r="AH50" s="328">
        <v>0.43128843368064684</v>
      </c>
      <c r="AI50" s="84">
        <v>44051</v>
      </c>
      <c r="AJ50" s="321">
        <v>172.71533447332885</v>
      </c>
      <c r="AK50" s="493">
        <v>612</v>
      </c>
      <c r="AL50" s="328">
        <v>2.399532012841417</v>
      </c>
      <c r="AM50" s="86">
        <v>200</v>
      </c>
      <c r="AN50" s="328">
        <v>0.78416078851026705</v>
      </c>
      <c r="AO50" s="85">
        <v>812</v>
      </c>
      <c r="AP50" s="328">
        <v>3.1836928013516843</v>
      </c>
      <c r="AQ50" s="84">
        <v>4767</v>
      </c>
      <c r="AR50" s="324">
        <v>18.775041758418343</v>
      </c>
      <c r="AS50" s="86">
        <v>781</v>
      </c>
      <c r="AT50" s="328">
        <v>3.0760032752936284</v>
      </c>
      <c r="AU50" s="85">
        <v>4108</v>
      </c>
      <c r="AV50" s="328">
        <v>16.17954091537289</v>
      </c>
      <c r="AW50" s="83" t="s">
        <v>75</v>
      </c>
    </row>
    <row r="51" spans="1:49" s="82" customFormat="1" ht="36.75" customHeight="1">
      <c r="A51" s="83" t="s">
        <v>76</v>
      </c>
      <c r="B51" s="488">
        <v>414709</v>
      </c>
      <c r="C51" s="85">
        <v>2318</v>
      </c>
      <c r="D51" s="328">
        <v>55.894615260339172</v>
      </c>
      <c r="E51" s="231">
        <v>1324</v>
      </c>
      <c r="F51" s="328">
        <v>31.926001123679494</v>
      </c>
      <c r="G51" s="231">
        <v>733</v>
      </c>
      <c r="H51" s="328">
        <v>17.675044428744009</v>
      </c>
      <c r="I51" s="231">
        <v>261</v>
      </c>
      <c r="J51" s="324">
        <v>6.2935697079156707</v>
      </c>
      <c r="K51" s="493">
        <v>2877</v>
      </c>
      <c r="L51" s="328">
        <v>72.717131957456573</v>
      </c>
      <c r="M51" s="354">
        <v>1500</v>
      </c>
      <c r="N51" s="328">
        <v>37.912998935065986</v>
      </c>
      <c r="O51" s="354">
        <v>553</v>
      </c>
      <c r="P51" s="328">
        <v>13.977258940727662</v>
      </c>
      <c r="Q51" s="354">
        <v>824</v>
      </c>
      <c r="R51" s="328">
        <v>20.826874081662918</v>
      </c>
      <c r="S51" s="231">
        <v>671</v>
      </c>
      <c r="T51" s="328">
        <v>16.959748190286188</v>
      </c>
      <c r="U51" s="87">
        <v>331</v>
      </c>
      <c r="V51" s="328">
        <v>8.3661350983378941</v>
      </c>
      <c r="W51" s="354">
        <v>191</v>
      </c>
      <c r="X51" s="328">
        <v>4.8275885310650697</v>
      </c>
      <c r="Y51" s="354">
        <v>149</v>
      </c>
      <c r="Z51" s="328">
        <v>3.7660245608832215</v>
      </c>
      <c r="AA51" s="87">
        <v>6</v>
      </c>
      <c r="AB51" s="328">
        <v>0.15165199574026395</v>
      </c>
      <c r="AC51" s="231">
        <v>3</v>
      </c>
      <c r="AD51" s="328">
        <v>7.5825997870131973E-2</v>
      </c>
      <c r="AE51" s="231">
        <v>1</v>
      </c>
      <c r="AF51" s="328">
        <v>2.5275332623377323E-2</v>
      </c>
      <c r="AG51" s="231">
        <v>2</v>
      </c>
      <c r="AH51" s="328">
        <v>5.0550665246754646E-2</v>
      </c>
      <c r="AI51" s="84">
        <v>3554</v>
      </c>
      <c r="AJ51" s="321">
        <v>89.828532143483017</v>
      </c>
      <c r="AK51" s="493">
        <v>9</v>
      </c>
      <c r="AL51" s="328">
        <v>0.22747799361039595</v>
      </c>
      <c r="AM51" s="86">
        <v>6</v>
      </c>
      <c r="AN51" s="328">
        <v>0.15165199574026395</v>
      </c>
      <c r="AO51" s="85">
        <v>15</v>
      </c>
      <c r="AP51" s="328">
        <v>0.37912998935065989</v>
      </c>
      <c r="AQ51" s="84">
        <v>585</v>
      </c>
      <c r="AR51" s="324">
        <v>14.106276931535124</v>
      </c>
      <c r="AS51" s="86">
        <v>92</v>
      </c>
      <c r="AT51" s="328">
        <v>2.2184230388055237</v>
      </c>
      <c r="AU51" s="85">
        <v>882</v>
      </c>
      <c r="AV51" s="328">
        <v>21.267925219852959</v>
      </c>
      <c r="AW51" s="83" t="s">
        <v>76</v>
      </c>
    </row>
    <row r="52" spans="1:49" s="82" customFormat="1" ht="36.75" customHeight="1">
      <c r="A52" s="83" t="s">
        <v>77</v>
      </c>
      <c r="B52" s="488">
        <v>565544</v>
      </c>
      <c r="C52" s="85">
        <v>5015</v>
      </c>
      <c r="D52" s="328">
        <v>88.675682175038546</v>
      </c>
      <c r="E52" s="231">
        <v>3639</v>
      </c>
      <c r="F52" s="328">
        <v>64.345126108667046</v>
      </c>
      <c r="G52" s="231">
        <v>1001</v>
      </c>
      <c r="H52" s="328">
        <v>17.699772254678681</v>
      </c>
      <c r="I52" s="231">
        <v>375</v>
      </c>
      <c r="J52" s="324">
        <v>6.6307838116928126</v>
      </c>
      <c r="K52" s="493">
        <v>6303</v>
      </c>
      <c r="L52" s="328">
        <v>117.71876241217316</v>
      </c>
      <c r="M52" s="354">
        <v>3472</v>
      </c>
      <c r="N52" s="328">
        <v>64.845239266232781</v>
      </c>
      <c r="O52" s="354">
        <v>1614</v>
      </c>
      <c r="P52" s="328">
        <v>30.14407147917618</v>
      </c>
      <c r="Q52" s="354">
        <v>1217</v>
      </c>
      <c r="R52" s="328">
        <v>22.729451666764199</v>
      </c>
      <c r="S52" s="231">
        <v>1773</v>
      </c>
      <c r="T52" s="328">
        <v>33.113654728983498</v>
      </c>
      <c r="U52" s="87">
        <v>947</v>
      </c>
      <c r="V52" s="328">
        <v>17.686763129355544</v>
      </c>
      <c r="W52" s="354">
        <v>518</v>
      </c>
      <c r="X52" s="328">
        <v>9.674491342139568</v>
      </c>
      <c r="Y52" s="354">
        <v>308</v>
      </c>
      <c r="Z52" s="328">
        <v>5.7524002574883912</v>
      </c>
      <c r="AA52" s="87">
        <v>35</v>
      </c>
      <c r="AB52" s="328">
        <v>0.65368184744186275</v>
      </c>
      <c r="AC52" s="231">
        <v>19</v>
      </c>
      <c r="AD52" s="328">
        <v>0.35485586003986835</v>
      </c>
      <c r="AE52" s="231">
        <v>11</v>
      </c>
      <c r="AF52" s="328">
        <v>0.20544286633887113</v>
      </c>
      <c r="AG52" s="231">
        <v>5</v>
      </c>
      <c r="AH52" s="328">
        <v>9.3383121063123242E-2</v>
      </c>
      <c r="AI52" s="84">
        <v>8111</v>
      </c>
      <c r="AJ52" s="321">
        <v>151.48609898859851</v>
      </c>
      <c r="AK52" s="493">
        <v>98</v>
      </c>
      <c r="AL52" s="328">
        <v>1.8303091728372154</v>
      </c>
      <c r="AM52" s="86">
        <v>73</v>
      </c>
      <c r="AN52" s="328">
        <v>1.3633935675215993</v>
      </c>
      <c r="AO52" s="85">
        <v>171</v>
      </c>
      <c r="AP52" s="328">
        <v>3.1937027403588147</v>
      </c>
      <c r="AQ52" s="84">
        <v>1031</v>
      </c>
      <c r="AR52" s="324">
        <v>18.230234959614105</v>
      </c>
      <c r="AS52" s="86">
        <v>95</v>
      </c>
      <c r="AT52" s="328">
        <v>1.6797985656288459</v>
      </c>
      <c r="AU52" s="85">
        <v>925</v>
      </c>
      <c r="AV52" s="328">
        <v>16.355933402175605</v>
      </c>
      <c r="AW52" s="83" t="s">
        <v>77</v>
      </c>
    </row>
    <row r="53" spans="1:49" s="82" customFormat="1" ht="36.75" customHeight="1">
      <c r="A53" s="83" t="s">
        <v>78</v>
      </c>
      <c r="B53" s="488">
        <v>790220</v>
      </c>
      <c r="C53" s="85">
        <v>9077</v>
      </c>
      <c r="D53" s="328">
        <v>114.86674596947687</v>
      </c>
      <c r="E53" s="231">
        <v>6628</v>
      </c>
      <c r="F53" s="328">
        <v>83.87537647743666</v>
      </c>
      <c r="G53" s="231">
        <v>1750</v>
      </c>
      <c r="H53" s="328">
        <v>22.145731568423987</v>
      </c>
      <c r="I53" s="231">
        <v>699</v>
      </c>
      <c r="J53" s="324">
        <v>8.8456379236162093</v>
      </c>
      <c r="K53" s="493">
        <v>5680</v>
      </c>
      <c r="L53" s="328">
        <v>72.196353745185846</v>
      </c>
      <c r="M53" s="354">
        <v>3244</v>
      </c>
      <c r="N53" s="328">
        <v>41.233269638975862</v>
      </c>
      <c r="O53" s="354">
        <v>1250</v>
      </c>
      <c r="P53" s="328">
        <v>15.888282074204632</v>
      </c>
      <c r="Q53" s="354">
        <v>1186</v>
      </c>
      <c r="R53" s="328">
        <v>15.074802032005355</v>
      </c>
      <c r="S53" s="231">
        <v>3075</v>
      </c>
      <c r="T53" s="328">
        <v>39.085173902543396</v>
      </c>
      <c r="U53" s="87">
        <v>1560</v>
      </c>
      <c r="V53" s="328">
        <v>19.82857602860738</v>
      </c>
      <c r="W53" s="354">
        <v>930</v>
      </c>
      <c r="X53" s="328">
        <v>11.820881863208246</v>
      </c>
      <c r="Y53" s="354">
        <v>585</v>
      </c>
      <c r="Z53" s="328">
        <v>7.4357160107277682</v>
      </c>
      <c r="AA53" s="87">
        <v>42</v>
      </c>
      <c r="AB53" s="328">
        <v>0.53384627769327564</v>
      </c>
      <c r="AC53" s="231">
        <v>30</v>
      </c>
      <c r="AD53" s="328">
        <v>0.38131876978091117</v>
      </c>
      <c r="AE53" s="231">
        <v>1</v>
      </c>
      <c r="AF53" s="328">
        <v>1.2710625659363706E-2</v>
      </c>
      <c r="AG53" s="231">
        <v>11</v>
      </c>
      <c r="AH53" s="328">
        <v>0.13981688225300076</v>
      </c>
      <c r="AI53" s="84">
        <v>8797</v>
      </c>
      <c r="AJ53" s="321">
        <v>111.81537392542252</v>
      </c>
      <c r="AK53" s="493">
        <v>344</v>
      </c>
      <c r="AL53" s="328">
        <v>4.3724552268211143</v>
      </c>
      <c r="AM53" s="86">
        <v>74</v>
      </c>
      <c r="AN53" s="328">
        <v>0.94058629879291422</v>
      </c>
      <c r="AO53" s="85">
        <v>418</v>
      </c>
      <c r="AP53" s="328">
        <v>5.3130415256140289</v>
      </c>
      <c r="AQ53" s="84">
        <v>1239</v>
      </c>
      <c r="AR53" s="324">
        <v>15.67917795044418</v>
      </c>
      <c r="AS53" s="86">
        <v>212</v>
      </c>
      <c r="AT53" s="328">
        <v>2.6827971957176482</v>
      </c>
      <c r="AU53" s="85">
        <v>1597</v>
      </c>
      <c r="AV53" s="328">
        <v>20.209561894156057</v>
      </c>
      <c r="AW53" s="83" t="s">
        <v>78</v>
      </c>
    </row>
    <row r="54" spans="1:49" s="82" customFormat="1" ht="36.75" customHeight="1">
      <c r="A54" s="83" t="s">
        <v>79</v>
      </c>
      <c r="B54" s="488">
        <v>546819</v>
      </c>
      <c r="C54" s="85">
        <v>5540</v>
      </c>
      <c r="D54" s="328">
        <v>101.3132316177748</v>
      </c>
      <c r="E54" s="231">
        <v>4039</v>
      </c>
      <c r="F54" s="328">
        <v>73.8635636289156</v>
      </c>
      <c r="G54" s="231">
        <v>1062</v>
      </c>
      <c r="H54" s="328">
        <v>19.421417324562608</v>
      </c>
      <c r="I54" s="231">
        <v>439</v>
      </c>
      <c r="J54" s="324">
        <v>8.0282506642965963</v>
      </c>
      <c r="K54" s="493">
        <v>4185</v>
      </c>
      <c r="L54" s="328">
        <v>83.125106761636516</v>
      </c>
      <c r="M54" s="354">
        <v>2254</v>
      </c>
      <c r="N54" s="328">
        <v>44.77036813398535</v>
      </c>
      <c r="O54" s="354">
        <v>1031</v>
      </c>
      <c r="P54" s="328">
        <v>20.478371582137935</v>
      </c>
      <c r="Q54" s="354">
        <v>900</v>
      </c>
      <c r="R54" s="328">
        <v>17.876367045513231</v>
      </c>
      <c r="S54" s="231">
        <v>1178</v>
      </c>
      <c r="T54" s="328">
        <v>23.39817819957176</v>
      </c>
      <c r="U54" s="87">
        <v>774</v>
      </c>
      <c r="V54" s="328">
        <v>15.373675659141378</v>
      </c>
      <c r="W54" s="354">
        <v>185</v>
      </c>
      <c r="X54" s="328">
        <v>3.6745865593554972</v>
      </c>
      <c r="Y54" s="354">
        <v>219</v>
      </c>
      <c r="Z54" s="328">
        <v>4.3499159810748864</v>
      </c>
      <c r="AA54" s="87">
        <v>30</v>
      </c>
      <c r="AB54" s="328">
        <v>0.59587890151710765</v>
      </c>
      <c r="AC54" s="231">
        <v>20</v>
      </c>
      <c r="AD54" s="328">
        <v>0.39725260101140514</v>
      </c>
      <c r="AE54" s="231">
        <v>1</v>
      </c>
      <c r="AF54" s="328">
        <v>1.9862630050570255E-2</v>
      </c>
      <c r="AG54" s="231">
        <v>9</v>
      </c>
      <c r="AH54" s="328">
        <v>0.17876367045513231</v>
      </c>
      <c r="AI54" s="84">
        <v>5393</v>
      </c>
      <c r="AJ54" s="321">
        <v>107.11916386272539</v>
      </c>
      <c r="AK54" s="493">
        <v>39</v>
      </c>
      <c r="AL54" s="328">
        <v>0.77464257197223996</v>
      </c>
      <c r="AM54" s="86">
        <v>0</v>
      </c>
      <c r="AN54" s="328">
        <v>0</v>
      </c>
      <c r="AO54" s="85">
        <v>39</v>
      </c>
      <c r="AP54" s="328">
        <v>0.77464257197223996</v>
      </c>
      <c r="AQ54" s="84">
        <v>983</v>
      </c>
      <c r="AR54" s="324">
        <v>17.976697956727911</v>
      </c>
      <c r="AS54" s="86">
        <v>101</v>
      </c>
      <c r="AT54" s="328">
        <v>1.8470462803962553</v>
      </c>
      <c r="AU54" s="85">
        <v>1385</v>
      </c>
      <c r="AV54" s="328">
        <v>25.328307904443701</v>
      </c>
      <c r="AW54" s="83" t="s">
        <v>79</v>
      </c>
    </row>
    <row r="55" spans="1:49" s="82" customFormat="1" ht="36.75" customHeight="1">
      <c r="A55" s="83" t="s">
        <v>80</v>
      </c>
      <c r="B55" s="488">
        <v>494264</v>
      </c>
      <c r="C55" s="85">
        <v>4769</v>
      </c>
      <c r="D55" s="328">
        <v>96.486897690303152</v>
      </c>
      <c r="E55" s="231">
        <v>3338</v>
      </c>
      <c r="F55" s="328">
        <v>67.534758752407626</v>
      </c>
      <c r="G55" s="231">
        <v>948</v>
      </c>
      <c r="H55" s="328">
        <v>19.180033342505219</v>
      </c>
      <c r="I55" s="231">
        <v>483</v>
      </c>
      <c r="J55" s="324">
        <v>9.7721055953903164</v>
      </c>
      <c r="K55" s="493">
        <v>3771</v>
      </c>
      <c r="L55" s="328">
        <v>77.367917857196588</v>
      </c>
      <c r="M55" s="354">
        <v>2282</v>
      </c>
      <c r="N55" s="328">
        <v>46.818771824482269</v>
      </c>
      <c r="O55" s="354">
        <v>678</v>
      </c>
      <c r="P55" s="328">
        <v>13.910222303680534</v>
      </c>
      <c r="Q55" s="354">
        <v>811</v>
      </c>
      <c r="R55" s="328">
        <v>16.638923729033792</v>
      </c>
      <c r="S55" s="231">
        <v>1624</v>
      </c>
      <c r="T55" s="328">
        <v>33.318880562208236</v>
      </c>
      <c r="U55" s="87">
        <v>994</v>
      </c>
      <c r="V55" s="328">
        <v>20.393452757903315</v>
      </c>
      <c r="W55" s="354">
        <v>374</v>
      </c>
      <c r="X55" s="328">
        <v>7.6731904743016504</v>
      </c>
      <c r="Y55" s="354">
        <v>256</v>
      </c>
      <c r="Z55" s="328">
        <v>5.2522373300032692</v>
      </c>
      <c r="AA55" s="87">
        <v>14</v>
      </c>
      <c r="AB55" s="328">
        <v>0.28723172898455379</v>
      </c>
      <c r="AC55" s="231">
        <v>4</v>
      </c>
      <c r="AD55" s="328">
        <v>8.2066208281301081E-2</v>
      </c>
      <c r="AE55" s="231">
        <v>0</v>
      </c>
      <c r="AF55" s="328">
        <v>0</v>
      </c>
      <c r="AG55" s="231">
        <v>10</v>
      </c>
      <c r="AH55" s="328">
        <v>0.20516552070325272</v>
      </c>
      <c r="AI55" s="84">
        <v>5409</v>
      </c>
      <c r="AJ55" s="321">
        <v>110.97403014838937</v>
      </c>
      <c r="AK55" s="493">
        <v>27</v>
      </c>
      <c r="AL55" s="328">
        <v>0.55394690589878226</v>
      </c>
      <c r="AM55" s="86">
        <v>24</v>
      </c>
      <c r="AN55" s="328">
        <v>0.49239724968780646</v>
      </c>
      <c r="AO55" s="85">
        <v>51</v>
      </c>
      <c r="AP55" s="328">
        <v>1.0463441555865889</v>
      </c>
      <c r="AQ55" s="84">
        <v>865</v>
      </c>
      <c r="AR55" s="324">
        <v>17.500768819901914</v>
      </c>
      <c r="AS55" s="86">
        <v>207</v>
      </c>
      <c r="AT55" s="328">
        <v>4.1880452551672791</v>
      </c>
      <c r="AU55" s="85">
        <v>385</v>
      </c>
      <c r="AV55" s="328">
        <v>7.7893595325574996</v>
      </c>
      <c r="AW55" s="83" t="s">
        <v>80</v>
      </c>
    </row>
    <row r="56" spans="1:49" s="82" customFormat="1" ht="36.75" customHeight="1">
      <c r="A56" s="83" t="s">
        <v>81</v>
      </c>
      <c r="B56" s="488">
        <v>615517</v>
      </c>
      <c r="C56" s="85">
        <v>6676</v>
      </c>
      <c r="D56" s="328">
        <v>108.46166718384707</v>
      </c>
      <c r="E56" s="231">
        <v>5192</v>
      </c>
      <c r="F56" s="328">
        <v>84.351853807449686</v>
      </c>
      <c r="G56" s="231">
        <v>887</v>
      </c>
      <c r="H56" s="328">
        <v>14.410649908938339</v>
      </c>
      <c r="I56" s="231">
        <v>597</v>
      </c>
      <c r="J56" s="324">
        <v>9.6991634674590639</v>
      </c>
      <c r="K56" s="493">
        <v>4521</v>
      </c>
      <c r="L56" s="328">
        <v>70.684066249048882</v>
      </c>
      <c r="M56" s="354">
        <v>2593</v>
      </c>
      <c r="N56" s="328">
        <v>40.540540540540533</v>
      </c>
      <c r="O56" s="354">
        <v>1019</v>
      </c>
      <c r="P56" s="328">
        <v>15.931666336602701</v>
      </c>
      <c r="Q56" s="354">
        <v>909</v>
      </c>
      <c r="R56" s="328">
        <v>14.211859371905648</v>
      </c>
      <c r="S56" s="231">
        <v>2173</v>
      </c>
      <c r="T56" s="328">
        <v>33.974004857151783</v>
      </c>
      <c r="U56" s="87">
        <v>1251</v>
      </c>
      <c r="V56" s="328">
        <v>19.558895571236487</v>
      </c>
      <c r="W56" s="354">
        <v>453</v>
      </c>
      <c r="X56" s="328">
        <v>7.0824777727978647</v>
      </c>
      <c r="Y56" s="354">
        <v>469</v>
      </c>
      <c r="Z56" s="328">
        <v>7.3326315131174358</v>
      </c>
      <c r="AA56" s="87">
        <v>68</v>
      </c>
      <c r="AB56" s="328">
        <v>1.0631533963581783</v>
      </c>
      <c r="AC56" s="231">
        <v>44</v>
      </c>
      <c r="AD56" s="328">
        <v>0.68792278587882116</v>
      </c>
      <c r="AE56" s="231">
        <v>2</v>
      </c>
      <c r="AF56" s="328">
        <v>3.1269217539946423E-2</v>
      </c>
      <c r="AG56" s="231">
        <v>22</v>
      </c>
      <c r="AH56" s="328">
        <v>0.34396139293941058</v>
      </c>
      <c r="AI56" s="84">
        <v>6762</v>
      </c>
      <c r="AJ56" s="321">
        <v>105.72122450255884</v>
      </c>
      <c r="AK56" s="493">
        <v>81</v>
      </c>
      <c r="AL56" s="328">
        <v>1.26640331036783</v>
      </c>
      <c r="AM56" s="86">
        <v>61</v>
      </c>
      <c r="AN56" s="328">
        <v>0.95371113496836579</v>
      </c>
      <c r="AO56" s="85">
        <v>142</v>
      </c>
      <c r="AP56" s="328">
        <v>2.2201144453361961</v>
      </c>
      <c r="AQ56" s="84">
        <v>1172</v>
      </c>
      <c r="AR56" s="324">
        <v>19.040903825564524</v>
      </c>
      <c r="AS56" s="86">
        <v>167</v>
      </c>
      <c r="AT56" s="328">
        <v>2.7131663300932383</v>
      </c>
      <c r="AU56" s="85">
        <v>2736</v>
      </c>
      <c r="AV56" s="328">
        <v>44.450437599611384</v>
      </c>
      <c r="AW56" s="83" t="s">
        <v>81</v>
      </c>
    </row>
    <row r="57" spans="1:49" s="82" customFormat="1" ht="36.75" customHeight="1" thickBot="1">
      <c r="A57" s="88" t="s">
        <v>82</v>
      </c>
      <c r="B57" s="489">
        <v>514068</v>
      </c>
      <c r="C57" s="90">
        <v>7033</v>
      </c>
      <c r="D57" s="329">
        <v>136.81069430503356</v>
      </c>
      <c r="E57" s="232">
        <v>4805</v>
      </c>
      <c r="F57" s="329">
        <v>93.470124574958959</v>
      </c>
      <c r="G57" s="232">
        <v>1499</v>
      </c>
      <c r="H57" s="329">
        <v>29.159566438681264</v>
      </c>
      <c r="I57" s="232">
        <v>729</v>
      </c>
      <c r="J57" s="325">
        <v>14.181003291393356</v>
      </c>
      <c r="K57" s="494">
        <v>4568</v>
      </c>
      <c r="L57" s="329">
        <v>76.426386064788417</v>
      </c>
      <c r="M57" s="355">
        <v>2539</v>
      </c>
      <c r="N57" s="329">
        <v>42.479552149408448</v>
      </c>
      <c r="O57" s="355">
        <v>1036</v>
      </c>
      <c r="P57" s="329">
        <v>17.333129589124518</v>
      </c>
      <c r="Q57" s="355">
        <v>993</v>
      </c>
      <c r="R57" s="329">
        <v>16.613704326255451</v>
      </c>
      <c r="S57" s="232">
        <v>2384</v>
      </c>
      <c r="T57" s="329">
        <v>39.886275039066462</v>
      </c>
      <c r="U57" s="92">
        <v>1355</v>
      </c>
      <c r="V57" s="329">
        <v>22.670261190409001</v>
      </c>
      <c r="W57" s="355">
        <v>426</v>
      </c>
      <c r="X57" s="329">
        <v>7.1273293484237881</v>
      </c>
      <c r="Y57" s="355">
        <v>603</v>
      </c>
      <c r="Z57" s="329">
        <v>10.088684500233674</v>
      </c>
      <c r="AA57" s="92">
        <v>74</v>
      </c>
      <c r="AB57" s="329">
        <v>1.2380806849374657</v>
      </c>
      <c r="AC57" s="232">
        <v>59</v>
      </c>
      <c r="AD57" s="329">
        <v>0.98711838393662799</v>
      </c>
      <c r="AE57" s="232">
        <v>0</v>
      </c>
      <c r="AF57" s="329">
        <v>0</v>
      </c>
      <c r="AG57" s="232">
        <v>15</v>
      </c>
      <c r="AH57" s="329">
        <v>0.25096230100083766</v>
      </c>
      <c r="AI57" s="89">
        <v>7026</v>
      </c>
      <c r="AJ57" s="322">
        <v>117.55074178879235</v>
      </c>
      <c r="AK57" s="494">
        <v>55</v>
      </c>
      <c r="AL57" s="329">
        <v>0.920195103669738</v>
      </c>
      <c r="AM57" s="91">
        <v>48</v>
      </c>
      <c r="AN57" s="329">
        <v>0.80307936320268036</v>
      </c>
      <c r="AO57" s="90">
        <v>103</v>
      </c>
      <c r="AP57" s="329">
        <v>1.7232744668724183</v>
      </c>
      <c r="AQ57" s="89">
        <v>1137</v>
      </c>
      <c r="AR57" s="325">
        <v>22.117696491514739</v>
      </c>
      <c r="AS57" s="91">
        <v>203</v>
      </c>
      <c r="AT57" s="329">
        <v>3.9488939206486298</v>
      </c>
      <c r="AU57" s="90">
        <v>685</v>
      </c>
      <c r="AV57" s="329">
        <v>13.325085397262621</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200</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6" t="s">
        <v>205</v>
      </c>
      <c r="B4" s="217" t="s">
        <v>83</v>
      </c>
      <c r="C4" s="218"/>
      <c r="D4" s="233"/>
      <c r="E4" s="233"/>
      <c r="F4" s="246"/>
      <c r="G4" s="47" t="s">
        <v>84</v>
      </c>
      <c r="H4" s="47"/>
      <c r="I4" s="47"/>
      <c r="J4" s="47"/>
      <c r="K4" s="49"/>
      <c r="L4" s="47"/>
      <c r="M4" s="47"/>
      <c r="N4" s="51"/>
      <c r="O4" s="51"/>
      <c r="P4" s="51"/>
      <c r="Q4" s="51"/>
      <c r="R4" s="51"/>
      <c r="S4" s="51"/>
      <c r="T4" s="51"/>
      <c r="U4" s="47"/>
      <c r="V4" s="51"/>
      <c r="W4" s="49"/>
      <c r="X4" s="49"/>
      <c r="Y4" s="49"/>
      <c r="Z4" s="686" t="s">
        <v>205</v>
      </c>
    </row>
    <row r="5" spans="1:26" s="53" customFormat="1" ht="33.75" customHeight="1" thickBot="1">
      <c r="A5" s="687"/>
      <c r="B5" s="729" t="s">
        <v>85</v>
      </c>
      <c r="C5" s="736" t="s">
        <v>86</v>
      </c>
      <c r="D5" s="253"/>
      <c r="E5" s="253"/>
      <c r="F5" s="254"/>
      <c r="G5" s="234" t="s">
        <v>87</v>
      </c>
      <c r="H5" s="49"/>
      <c r="I5" s="49"/>
      <c r="J5" s="49"/>
      <c r="K5" s="49"/>
      <c r="L5" s="47"/>
      <c r="M5" s="47"/>
      <c r="N5" s="51"/>
      <c r="O5" s="51"/>
      <c r="P5" s="51"/>
      <c r="Q5" s="51"/>
      <c r="R5" s="51"/>
      <c r="S5" s="51"/>
      <c r="T5" s="47"/>
      <c r="U5" s="47"/>
      <c r="V5" s="51"/>
      <c r="W5" s="49" t="s">
        <v>88</v>
      </c>
      <c r="X5" s="49"/>
      <c r="Y5" s="49"/>
      <c r="Z5" s="687"/>
    </row>
    <row r="6" spans="1:26" s="53" customFormat="1" ht="33.75" customHeight="1" thickBot="1">
      <c r="A6" s="687"/>
      <c r="B6" s="730"/>
      <c r="C6" s="737"/>
      <c r="D6" s="255"/>
      <c r="E6" s="255"/>
      <c r="F6" s="256"/>
      <c r="G6" s="234" t="s">
        <v>89</v>
      </c>
      <c r="H6" s="49"/>
      <c r="I6" s="49"/>
      <c r="J6" s="49"/>
      <c r="K6" s="49"/>
      <c r="L6" s="47"/>
      <c r="M6" s="47"/>
      <c r="N6" s="51"/>
      <c r="O6" s="51"/>
      <c r="P6" s="51"/>
      <c r="Q6" s="51"/>
      <c r="R6" s="51"/>
      <c r="S6" s="51"/>
      <c r="T6" s="49" t="s">
        <v>90</v>
      </c>
      <c r="U6" s="47"/>
      <c r="V6" s="51"/>
      <c r="W6" s="56"/>
      <c r="X6" s="56"/>
      <c r="Y6" s="686" t="s">
        <v>96</v>
      </c>
      <c r="Z6" s="687"/>
    </row>
    <row r="7" spans="1:26" s="53" customFormat="1" ht="33.75" customHeight="1">
      <c r="A7" s="687"/>
      <c r="B7" s="730"/>
      <c r="C7" s="737"/>
      <c r="D7" s="732" t="s">
        <v>97</v>
      </c>
      <c r="E7" s="732" t="s">
        <v>124</v>
      </c>
      <c r="F7" s="734" t="s">
        <v>98</v>
      </c>
      <c r="G7" s="722" t="s">
        <v>91</v>
      </c>
      <c r="H7" s="468"/>
      <c r="I7" s="468"/>
      <c r="J7" s="468"/>
      <c r="K7" s="717" t="s">
        <v>86</v>
      </c>
      <c r="L7" s="251"/>
      <c r="M7" s="58"/>
      <c r="N7" s="58"/>
      <c r="O7" s="717" t="s">
        <v>92</v>
      </c>
      <c r="P7" s="359"/>
      <c r="Q7" s="468"/>
      <c r="R7" s="468"/>
      <c r="S7" s="686" t="s">
        <v>93</v>
      </c>
      <c r="T7" s="692" t="s">
        <v>91</v>
      </c>
      <c r="U7" s="726" t="s">
        <v>86</v>
      </c>
      <c r="V7" s="693" t="s">
        <v>93</v>
      </c>
      <c r="W7" s="60" t="s">
        <v>94</v>
      </c>
      <c r="X7" s="60" t="s">
        <v>95</v>
      </c>
      <c r="Y7" s="687"/>
      <c r="Z7" s="687"/>
    </row>
    <row r="8" spans="1:26" s="53" customFormat="1" ht="33.75" customHeight="1" thickBot="1">
      <c r="A8" s="688"/>
      <c r="B8" s="731"/>
      <c r="C8" s="738"/>
      <c r="D8" s="733"/>
      <c r="E8" s="733"/>
      <c r="F8" s="735"/>
      <c r="G8" s="728"/>
      <c r="H8" s="472" t="s">
        <v>138</v>
      </c>
      <c r="I8" s="472" t="s">
        <v>124</v>
      </c>
      <c r="J8" s="472" t="s">
        <v>98</v>
      </c>
      <c r="K8" s="718"/>
      <c r="L8" s="472" t="s">
        <v>138</v>
      </c>
      <c r="M8" s="472" t="s">
        <v>124</v>
      </c>
      <c r="N8" s="472" t="s">
        <v>98</v>
      </c>
      <c r="O8" s="718"/>
      <c r="P8" s="472" t="s">
        <v>138</v>
      </c>
      <c r="Q8" s="472" t="s">
        <v>124</v>
      </c>
      <c r="R8" s="473" t="s">
        <v>98</v>
      </c>
      <c r="S8" s="688"/>
      <c r="T8" s="694"/>
      <c r="U8" s="727"/>
      <c r="V8" s="719"/>
      <c r="W8" s="469"/>
      <c r="X8" s="469"/>
      <c r="Y8" s="688"/>
      <c r="Z8" s="688"/>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14.70755308293603</v>
      </c>
      <c r="C10" s="333">
        <v>13.307317555856883</v>
      </c>
      <c r="D10" s="332">
        <v>19.326879471350964</v>
      </c>
      <c r="E10" s="332">
        <v>6.1117430907349899</v>
      </c>
      <c r="F10" s="356">
        <v>-5.3333333333333286</v>
      </c>
      <c r="G10" s="333">
        <v>18.795586340206199</v>
      </c>
      <c r="H10" s="332">
        <v>22.155817315194</v>
      </c>
      <c r="I10" s="332">
        <v>20.447684044139123</v>
      </c>
      <c r="J10" s="332">
        <v>9.5715427441312357</v>
      </c>
      <c r="K10" s="332">
        <v>14.846735313374197</v>
      </c>
      <c r="L10" s="332">
        <v>25.847926761032866</v>
      </c>
      <c r="M10" s="332">
        <v>3.4311824979230039</v>
      </c>
      <c r="N10" s="332">
        <v>4.160664704285935</v>
      </c>
      <c r="O10" s="332">
        <v>14.406184118060423</v>
      </c>
      <c r="P10" s="332">
        <v>34.791889007470644</v>
      </c>
      <c r="Q10" s="332">
        <v>5.2132701421800931</v>
      </c>
      <c r="R10" s="356">
        <v>4.2991755005889303</v>
      </c>
      <c r="S10" s="333">
        <v>17.941757531048836</v>
      </c>
      <c r="T10" s="333">
        <v>-11.093138089562402</v>
      </c>
      <c r="U10" s="356">
        <v>-6.7636117686844699</v>
      </c>
      <c r="V10" s="333">
        <v>-9.6432616081540203</v>
      </c>
      <c r="W10" s="333">
        <v>66.354373844167611</v>
      </c>
      <c r="X10" s="333">
        <v>39.924982554082334</v>
      </c>
      <c r="Y10" s="333">
        <v>174.81524493243239</v>
      </c>
      <c r="Z10" s="467" t="s">
        <v>99</v>
      </c>
    </row>
    <row r="11" spans="1:26" s="219" customFormat="1" ht="33.75" customHeight="1">
      <c r="A11" s="77" t="s">
        <v>100</v>
      </c>
      <c r="B11" s="499">
        <v>18.672985828436907</v>
      </c>
      <c r="C11" s="496">
        <v>6.00603621730383</v>
      </c>
      <c r="D11" s="497">
        <v>15.853810652363734</v>
      </c>
      <c r="E11" s="497">
        <v>6.6430618782667352</v>
      </c>
      <c r="F11" s="498">
        <v>-18.602986295766016</v>
      </c>
      <c r="G11" s="496">
        <v>12.634467618002205</v>
      </c>
      <c r="H11" s="497">
        <v>17.197318810222043</v>
      </c>
      <c r="I11" s="497">
        <v>4.5099018139457456</v>
      </c>
      <c r="J11" s="497">
        <v>10.272896128018289</v>
      </c>
      <c r="K11" s="497">
        <v>8.6753852130001263</v>
      </c>
      <c r="L11" s="497">
        <v>20.457018498367788</v>
      </c>
      <c r="M11" s="497">
        <v>-14.638906961613529</v>
      </c>
      <c r="N11" s="497">
        <v>5.6972111553784828</v>
      </c>
      <c r="O11" s="497">
        <v>-1.68539325842697</v>
      </c>
      <c r="P11" s="497">
        <v>63.414634146341456</v>
      </c>
      <c r="Q11" s="497">
        <v>-42.105263157894733</v>
      </c>
      <c r="R11" s="498">
        <v>4.9180327868852487</v>
      </c>
      <c r="S11" s="496">
        <v>11.694246544236606</v>
      </c>
      <c r="T11" s="496">
        <v>-38.235294117647058</v>
      </c>
      <c r="U11" s="498">
        <v>-23.776223776223787</v>
      </c>
      <c r="V11" s="496">
        <v>-33.040201005025125</v>
      </c>
      <c r="W11" s="496">
        <v>23.7882433826057</v>
      </c>
      <c r="X11" s="496">
        <v>-8.2543978349120408</v>
      </c>
      <c r="Y11" s="499">
        <v>108.91672807663966</v>
      </c>
      <c r="Z11" s="77" t="s">
        <v>100</v>
      </c>
    </row>
    <row r="12" spans="1:26" s="219" customFormat="1" ht="33.75" customHeight="1">
      <c r="A12" s="83" t="s">
        <v>37</v>
      </c>
      <c r="B12" s="334">
        <v>11.547587877201025</v>
      </c>
      <c r="C12" s="336">
        <v>12.389888931443878</v>
      </c>
      <c r="D12" s="331">
        <v>12.925764192139738</v>
      </c>
      <c r="E12" s="331">
        <v>6.322795341098157</v>
      </c>
      <c r="F12" s="357">
        <v>21.709401709401703</v>
      </c>
      <c r="G12" s="336">
        <v>19.091656391286477</v>
      </c>
      <c r="H12" s="331">
        <v>20.862201693610459</v>
      </c>
      <c r="I12" s="331">
        <v>25.806451612903231</v>
      </c>
      <c r="J12" s="331">
        <v>8.1177520071364881</v>
      </c>
      <c r="K12" s="331">
        <v>15.347950428979985</v>
      </c>
      <c r="L12" s="331">
        <v>1.2919896640826778</v>
      </c>
      <c r="M12" s="331">
        <v>76.73130193905817</v>
      </c>
      <c r="N12" s="331">
        <v>5.2083333333333286</v>
      </c>
      <c r="O12" s="331">
        <v>-67.857142857142861</v>
      </c>
      <c r="P12" s="331">
        <v>-90.476190476190482</v>
      </c>
      <c r="Q12" s="331" t="s">
        <v>22</v>
      </c>
      <c r="R12" s="357">
        <v>-14.285714285714292</v>
      </c>
      <c r="S12" s="336">
        <v>17.620137299771159</v>
      </c>
      <c r="T12" s="336">
        <v>-35.9375</v>
      </c>
      <c r="U12" s="357">
        <v>-30.357142857142861</v>
      </c>
      <c r="V12" s="336">
        <v>-33.333333333333343</v>
      </c>
      <c r="W12" s="336">
        <v>38.077634011090566</v>
      </c>
      <c r="X12" s="336">
        <v>101.12359550561797</v>
      </c>
      <c r="Y12" s="335">
        <v>71.005917159763328</v>
      </c>
      <c r="Z12" s="83" t="s">
        <v>37</v>
      </c>
    </row>
    <row r="13" spans="1:26" s="219" customFormat="1" ht="33.75" customHeight="1">
      <c r="A13" s="83" t="s">
        <v>38</v>
      </c>
      <c r="B13" s="334">
        <v>21.005193894294408</v>
      </c>
      <c r="C13" s="336">
        <v>17.613365155131248</v>
      </c>
      <c r="D13" s="331">
        <v>24.734982332155482</v>
      </c>
      <c r="E13" s="331">
        <v>24.263959390862937</v>
      </c>
      <c r="F13" s="357">
        <v>-19.908814589665653</v>
      </c>
      <c r="G13" s="336">
        <v>-5.5280364573013685</v>
      </c>
      <c r="H13" s="331">
        <v>-12.234748010610076</v>
      </c>
      <c r="I13" s="331">
        <v>24.727668845315904</v>
      </c>
      <c r="J13" s="331">
        <v>-12.309074573225516</v>
      </c>
      <c r="K13" s="331">
        <v>6.8507700477960611</v>
      </c>
      <c r="L13" s="331">
        <v>-10.957446808510639</v>
      </c>
      <c r="M13" s="331">
        <v>48.26254826254825</v>
      </c>
      <c r="N13" s="331">
        <v>-4.235294117647058</v>
      </c>
      <c r="O13" s="331">
        <v>-66.666666666666671</v>
      </c>
      <c r="P13" s="331">
        <v>-90.909090909090907</v>
      </c>
      <c r="Q13" s="331" t="s">
        <v>22</v>
      </c>
      <c r="R13" s="357">
        <v>200</v>
      </c>
      <c r="S13" s="336">
        <v>-2.2760011524056551</v>
      </c>
      <c r="T13" s="336">
        <v>158</v>
      </c>
      <c r="U13" s="357">
        <v>-11.904761904761912</v>
      </c>
      <c r="V13" s="336">
        <v>80.434782608695656</v>
      </c>
      <c r="W13" s="336">
        <v>92.715231788079478</v>
      </c>
      <c r="X13" s="336">
        <v>40</v>
      </c>
      <c r="Y13" s="335" t="s">
        <v>209</v>
      </c>
      <c r="Z13" s="83" t="s">
        <v>38</v>
      </c>
    </row>
    <row r="14" spans="1:26" s="219" customFormat="1" ht="33.75" customHeight="1">
      <c r="A14" s="83" t="s">
        <v>39</v>
      </c>
      <c r="B14" s="334">
        <v>19.707590506987586</v>
      </c>
      <c r="C14" s="336">
        <v>46.593895290074784</v>
      </c>
      <c r="D14" s="331">
        <v>58.958462492250476</v>
      </c>
      <c r="E14" s="331">
        <v>18.652037617554853</v>
      </c>
      <c r="F14" s="357">
        <v>37.078651685393254</v>
      </c>
      <c r="G14" s="336">
        <v>21.048109965635732</v>
      </c>
      <c r="H14" s="331">
        <v>22.478470296307123</v>
      </c>
      <c r="I14" s="331">
        <v>23.685335613510048</v>
      </c>
      <c r="J14" s="331">
        <v>14.530612244897952</v>
      </c>
      <c r="K14" s="331">
        <v>5.5387409200968563</v>
      </c>
      <c r="L14" s="331">
        <v>6.8965517241379217</v>
      </c>
      <c r="M14" s="331">
        <v>-13.831089351285186</v>
      </c>
      <c r="N14" s="331">
        <v>22.938144329896915</v>
      </c>
      <c r="O14" s="331">
        <v>-31.034482758620683</v>
      </c>
      <c r="P14" s="331">
        <v>-31.25</v>
      </c>
      <c r="Q14" s="331" t="s">
        <v>22</v>
      </c>
      <c r="R14" s="357">
        <v>-10</v>
      </c>
      <c r="S14" s="336">
        <v>17.524878113938414</v>
      </c>
      <c r="T14" s="336">
        <v>32.394366197183103</v>
      </c>
      <c r="U14" s="357">
        <v>-31.746031746031747</v>
      </c>
      <c r="V14" s="336">
        <v>2.2388059701492438</v>
      </c>
      <c r="W14" s="336">
        <v>49.408284023668642</v>
      </c>
      <c r="X14" s="336">
        <v>48.71794871794873</v>
      </c>
      <c r="Y14" s="335">
        <v>4.0613718411552213</v>
      </c>
      <c r="Z14" s="83" t="s">
        <v>39</v>
      </c>
    </row>
    <row r="15" spans="1:26" s="219" customFormat="1" ht="33.75" customHeight="1">
      <c r="A15" s="83" t="s">
        <v>40</v>
      </c>
      <c r="B15" s="334">
        <v>19.974005071922846</v>
      </c>
      <c r="C15" s="336">
        <v>26.097930338213018</v>
      </c>
      <c r="D15" s="331">
        <v>41.235392320534203</v>
      </c>
      <c r="E15" s="331">
        <v>8.9630931458699337</v>
      </c>
      <c r="F15" s="357">
        <v>-13.084112149532714</v>
      </c>
      <c r="G15" s="336">
        <v>6.1867795812750046</v>
      </c>
      <c r="H15" s="331">
        <v>12.257564003103184</v>
      </c>
      <c r="I15" s="331">
        <v>10.981912144702832</v>
      </c>
      <c r="J15" s="331">
        <v>-15.350389321468299</v>
      </c>
      <c r="K15" s="331">
        <v>39.041095890410958</v>
      </c>
      <c r="L15" s="331">
        <v>45.779220779220793</v>
      </c>
      <c r="M15" s="331">
        <v>33.540372670807443</v>
      </c>
      <c r="N15" s="331">
        <v>28.695652173913032</v>
      </c>
      <c r="O15" s="331">
        <v>0</v>
      </c>
      <c r="P15" s="331" t="s">
        <v>209</v>
      </c>
      <c r="Q15" s="331" t="s">
        <v>22</v>
      </c>
      <c r="R15" s="357">
        <v>-80</v>
      </c>
      <c r="S15" s="336">
        <v>10.140437835605127</v>
      </c>
      <c r="T15" s="336">
        <v>-58.82352941176471</v>
      </c>
      <c r="U15" s="357">
        <v>-67.391304347826093</v>
      </c>
      <c r="V15" s="336">
        <v>-62.886597938144327</v>
      </c>
      <c r="W15" s="336">
        <v>88.690476190476176</v>
      </c>
      <c r="X15" s="336">
        <v>55.555555555555571</v>
      </c>
      <c r="Y15" s="335">
        <v>107.63358778625954</v>
      </c>
      <c r="Z15" s="83" t="s">
        <v>40</v>
      </c>
    </row>
    <row r="16" spans="1:26" s="219" customFormat="1" ht="33.75" customHeight="1">
      <c r="A16" s="83" t="s">
        <v>41</v>
      </c>
      <c r="B16" s="334">
        <v>22.230338764169531</v>
      </c>
      <c r="C16" s="336">
        <v>28.641425389755</v>
      </c>
      <c r="D16" s="331">
        <v>39.008480104370534</v>
      </c>
      <c r="E16" s="331">
        <v>13.293650793650784</v>
      </c>
      <c r="F16" s="357">
        <v>-10.576923076923066</v>
      </c>
      <c r="G16" s="336">
        <v>6.8160884249309106</v>
      </c>
      <c r="H16" s="331">
        <v>14.82683982683983</v>
      </c>
      <c r="I16" s="331">
        <v>0.18148820326678106</v>
      </c>
      <c r="J16" s="331">
        <v>-6.1771561771561778</v>
      </c>
      <c r="K16" s="331">
        <v>-2.4626209322779289</v>
      </c>
      <c r="L16" s="331">
        <v>-12.700964630225073</v>
      </c>
      <c r="M16" s="331">
        <v>3.7800687285223518</v>
      </c>
      <c r="N16" s="331">
        <v>17.857142857142861</v>
      </c>
      <c r="O16" s="331">
        <v>40</v>
      </c>
      <c r="P16" s="331">
        <v>0</v>
      </c>
      <c r="Q16" s="331" t="s">
        <v>22</v>
      </c>
      <c r="R16" s="357">
        <v>200</v>
      </c>
      <c r="S16" s="336">
        <v>4.4555580813821365</v>
      </c>
      <c r="T16" s="336">
        <v>1.4492753623188435</v>
      </c>
      <c r="U16" s="357">
        <v>34.090909090909093</v>
      </c>
      <c r="V16" s="336">
        <v>14.159292035398224</v>
      </c>
      <c r="W16" s="336">
        <v>44.04332129963899</v>
      </c>
      <c r="X16" s="336">
        <v>76.712328767123296</v>
      </c>
      <c r="Y16" s="335">
        <v>218</v>
      </c>
      <c r="Z16" s="83" t="s">
        <v>41</v>
      </c>
    </row>
    <row r="17" spans="1:26" s="219" customFormat="1" ht="33.75" customHeight="1">
      <c r="A17" s="83" t="s">
        <v>42</v>
      </c>
      <c r="B17" s="334">
        <v>23.389626631565434</v>
      </c>
      <c r="C17" s="336">
        <v>28.958363348220729</v>
      </c>
      <c r="D17" s="331">
        <v>34.384257300042322</v>
      </c>
      <c r="E17" s="331">
        <v>18.938835666912297</v>
      </c>
      <c r="F17" s="357">
        <v>14.918414918414925</v>
      </c>
      <c r="G17" s="336">
        <v>15.160899421031388</v>
      </c>
      <c r="H17" s="331">
        <v>22.854133754607702</v>
      </c>
      <c r="I17" s="331">
        <v>13.234384662956103</v>
      </c>
      <c r="J17" s="331">
        <v>2.1868787276341948</v>
      </c>
      <c r="K17" s="331">
        <v>0.49638989169676506</v>
      </c>
      <c r="L17" s="331">
        <v>-7.0366699702675959</v>
      </c>
      <c r="M17" s="331">
        <v>55.529411764705884</v>
      </c>
      <c r="N17" s="331">
        <v>-19.693094629156008</v>
      </c>
      <c r="O17" s="331">
        <v>-34.090909090909093</v>
      </c>
      <c r="P17" s="331">
        <v>-52.173913043478258</v>
      </c>
      <c r="Q17" s="331">
        <v>50</v>
      </c>
      <c r="R17" s="357">
        <v>23.07692307692308</v>
      </c>
      <c r="S17" s="336">
        <v>11.376014798068027</v>
      </c>
      <c r="T17" s="336">
        <v>-19.230769230769226</v>
      </c>
      <c r="U17" s="357">
        <v>57.692307692307679</v>
      </c>
      <c r="V17" s="336">
        <v>-2.1367521367521363</v>
      </c>
      <c r="W17" s="336">
        <v>48.211920529801318</v>
      </c>
      <c r="X17" s="336">
        <v>49.504950495049513</v>
      </c>
      <c r="Y17" s="335">
        <v>277.42663656884872</v>
      </c>
      <c r="Z17" s="83" t="s">
        <v>42</v>
      </c>
    </row>
    <row r="18" spans="1:26" s="219" customFormat="1" ht="33.75" customHeight="1">
      <c r="A18" s="83" t="s">
        <v>43</v>
      </c>
      <c r="B18" s="334">
        <v>15.950050809925372</v>
      </c>
      <c r="C18" s="336">
        <v>5.2410901467505084</v>
      </c>
      <c r="D18" s="331">
        <v>11.213786213786221</v>
      </c>
      <c r="E18" s="331">
        <v>7.6193058568329661</v>
      </c>
      <c r="F18" s="357">
        <v>-21.244735610669167</v>
      </c>
      <c r="G18" s="336">
        <v>0.62054700068949842</v>
      </c>
      <c r="H18" s="331">
        <v>2.6031498112716349</v>
      </c>
      <c r="I18" s="331">
        <v>2.4525043177892911</v>
      </c>
      <c r="J18" s="331">
        <v>-7.6767676767676818</v>
      </c>
      <c r="K18" s="331">
        <v>21.633237822349557</v>
      </c>
      <c r="L18" s="331">
        <v>34.834123222748815</v>
      </c>
      <c r="M18" s="331">
        <v>11.455641688199833</v>
      </c>
      <c r="N18" s="331">
        <v>4.1439476553980228</v>
      </c>
      <c r="O18" s="331">
        <v>-41.044776119402982</v>
      </c>
      <c r="P18" s="331">
        <v>-60</v>
      </c>
      <c r="Q18" s="331">
        <v>16.666666666666671</v>
      </c>
      <c r="R18" s="357">
        <v>-20.754716981132077</v>
      </c>
      <c r="S18" s="336">
        <v>5.3640287769784152</v>
      </c>
      <c r="T18" s="336">
        <v>-47</v>
      </c>
      <c r="U18" s="357">
        <v>-23.611111111111114</v>
      </c>
      <c r="V18" s="336">
        <v>-37.209302325581397</v>
      </c>
      <c r="W18" s="336">
        <v>65.334252239834598</v>
      </c>
      <c r="X18" s="336">
        <v>30.434782608695656</v>
      </c>
      <c r="Y18" s="335">
        <v>264.33823529411768</v>
      </c>
      <c r="Z18" s="83" t="s">
        <v>43</v>
      </c>
    </row>
    <row r="19" spans="1:26" s="219" customFormat="1" ht="33.75" customHeight="1">
      <c r="A19" s="83" t="s">
        <v>44</v>
      </c>
      <c r="B19" s="334">
        <v>15.802267967821166</v>
      </c>
      <c r="C19" s="336">
        <v>14.073119287555656</v>
      </c>
      <c r="D19" s="331">
        <v>30.098934550989355</v>
      </c>
      <c r="E19" s="331">
        <v>-0.74927953890490073</v>
      </c>
      <c r="F19" s="357">
        <v>-23.849643551523002</v>
      </c>
      <c r="G19" s="336">
        <v>28.817438692098108</v>
      </c>
      <c r="H19" s="331">
        <v>31.162324649298597</v>
      </c>
      <c r="I19" s="331">
        <v>20.058626465661632</v>
      </c>
      <c r="J19" s="331">
        <v>33.945464663327783</v>
      </c>
      <c r="K19" s="331">
        <v>39.573372563442433</v>
      </c>
      <c r="L19" s="331">
        <v>63.700440528634374</v>
      </c>
      <c r="M19" s="331">
        <v>16.650717703349272</v>
      </c>
      <c r="N19" s="331">
        <v>33.209647495361764</v>
      </c>
      <c r="O19" s="331">
        <v>102.63157894736841</v>
      </c>
      <c r="P19" s="331">
        <v>-31.818181818181827</v>
      </c>
      <c r="Q19" s="331" t="s">
        <v>22</v>
      </c>
      <c r="R19" s="357">
        <v>275</v>
      </c>
      <c r="S19" s="336">
        <v>31.503519946362701</v>
      </c>
      <c r="T19" s="336">
        <v>6.5420560747663501</v>
      </c>
      <c r="U19" s="357">
        <v>48.71794871794873</v>
      </c>
      <c r="V19" s="336">
        <v>17.808219178082197</v>
      </c>
      <c r="W19" s="336">
        <v>95.054945054945051</v>
      </c>
      <c r="X19" s="336">
        <v>-16.528925619834709</v>
      </c>
      <c r="Y19" s="335">
        <v>41.105121293800522</v>
      </c>
      <c r="Z19" s="83" t="s">
        <v>44</v>
      </c>
    </row>
    <row r="20" spans="1:26" s="219" customFormat="1" ht="33.75" customHeight="1">
      <c r="A20" s="83" t="s">
        <v>45</v>
      </c>
      <c r="B20" s="334">
        <v>20.259031830440819</v>
      </c>
      <c r="C20" s="336">
        <v>25.067257477448962</v>
      </c>
      <c r="D20" s="331">
        <v>35.650709646379596</v>
      </c>
      <c r="E20" s="331">
        <v>4.8521607278240992</v>
      </c>
      <c r="F20" s="357">
        <v>4.5077105575326328</v>
      </c>
      <c r="G20" s="336">
        <v>11.038107752956634</v>
      </c>
      <c r="H20" s="331">
        <v>10.918774966711055</v>
      </c>
      <c r="I20" s="331">
        <v>33.40136054421771</v>
      </c>
      <c r="J20" s="331">
        <v>-8.7515299877600938</v>
      </c>
      <c r="K20" s="331">
        <v>6.8251871422280885</v>
      </c>
      <c r="L20" s="331">
        <v>12.642740619902114</v>
      </c>
      <c r="M20" s="331">
        <v>5.8721934369602877</v>
      </c>
      <c r="N20" s="331">
        <v>-7.2961373390558037</v>
      </c>
      <c r="O20" s="331">
        <v>11.392405063291136</v>
      </c>
      <c r="P20" s="331">
        <v>40.909090909090907</v>
      </c>
      <c r="Q20" s="331" t="s">
        <v>22</v>
      </c>
      <c r="R20" s="357">
        <v>-1.7543859649122879</v>
      </c>
      <c r="S20" s="336">
        <v>10.080321285140556</v>
      </c>
      <c r="T20" s="336">
        <v>-30.476190476190482</v>
      </c>
      <c r="U20" s="357">
        <v>-16.666666666666657</v>
      </c>
      <c r="V20" s="336">
        <v>-26.950354609929079</v>
      </c>
      <c r="W20" s="336">
        <v>60.077896786757549</v>
      </c>
      <c r="X20" s="336">
        <v>28.666666666666657</v>
      </c>
      <c r="Y20" s="335">
        <v>108.64197530864197</v>
      </c>
      <c r="Z20" s="83" t="s">
        <v>45</v>
      </c>
    </row>
    <row r="21" spans="1:26" s="219" customFormat="1" ht="33.75" customHeight="1">
      <c r="A21" s="83" t="s">
        <v>46</v>
      </c>
      <c r="B21" s="334">
        <v>15.849072297901088</v>
      </c>
      <c r="C21" s="336">
        <v>13.124342520513352</v>
      </c>
      <c r="D21" s="331">
        <v>25.637138112771638</v>
      </c>
      <c r="E21" s="331">
        <v>-3.5210263720598789</v>
      </c>
      <c r="F21" s="357">
        <v>-6.3815108658157982</v>
      </c>
      <c r="G21" s="336">
        <v>31.569324867865561</v>
      </c>
      <c r="H21" s="331">
        <v>36.427780045483701</v>
      </c>
      <c r="I21" s="331">
        <v>33.747899159663888</v>
      </c>
      <c r="J21" s="331">
        <v>17.783505154639172</v>
      </c>
      <c r="K21" s="331">
        <v>18.256223712629321</v>
      </c>
      <c r="L21" s="331">
        <v>34.476534296028888</v>
      </c>
      <c r="M21" s="331">
        <v>-16.018662519440113</v>
      </c>
      <c r="N21" s="331">
        <v>15.886699507389167</v>
      </c>
      <c r="O21" s="331">
        <v>-5.0955414012738913</v>
      </c>
      <c r="P21" s="331">
        <v>27.499999999999986</v>
      </c>
      <c r="Q21" s="331">
        <v>0</v>
      </c>
      <c r="R21" s="357">
        <v>-16.814159292035399</v>
      </c>
      <c r="S21" s="336">
        <v>28.421753720828946</v>
      </c>
      <c r="T21" s="336">
        <v>1.3100436681222618</v>
      </c>
      <c r="U21" s="357">
        <v>28.476821192052967</v>
      </c>
      <c r="V21" s="336">
        <v>12.105263157894726</v>
      </c>
      <c r="W21" s="336">
        <v>64.480497065930251</v>
      </c>
      <c r="X21" s="336">
        <v>47.071583514099785</v>
      </c>
      <c r="Y21" s="335">
        <v>289.29682638456751</v>
      </c>
      <c r="Z21" s="83" t="s">
        <v>46</v>
      </c>
    </row>
    <row r="22" spans="1:26" s="219" customFormat="1" ht="33.75" customHeight="1">
      <c r="A22" s="83" t="s">
        <v>47</v>
      </c>
      <c r="B22" s="334">
        <v>12.638692385354489</v>
      </c>
      <c r="C22" s="336">
        <v>7.9743777651114272</v>
      </c>
      <c r="D22" s="331">
        <v>11.826500882268462</v>
      </c>
      <c r="E22" s="331">
        <v>4.0622418066648294</v>
      </c>
      <c r="F22" s="357">
        <v>-4.5855717574827253</v>
      </c>
      <c r="G22" s="336">
        <v>11.647100675916036</v>
      </c>
      <c r="H22" s="331">
        <v>10.343947418799047</v>
      </c>
      <c r="I22" s="331">
        <v>29.697862932940296</v>
      </c>
      <c r="J22" s="331">
        <v>0.5847953216374151</v>
      </c>
      <c r="K22" s="331">
        <v>19.6484693283669</v>
      </c>
      <c r="L22" s="331">
        <v>31.761624099541564</v>
      </c>
      <c r="M22" s="331">
        <v>26.544467073998646</v>
      </c>
      <c r="N22" s="331">
        <v>-6.2278281434765432</v>
      </c>
      <c r="O22" s="331">
        <v>0.69930069930070715</v>
      </c>
      <c r="P22" s="331">
        <v>13.725490196078425</v>
      </c>
      <c r="Q22" s="331">
        <v>200</v>
      </c>
      <c r="R22" s="357">
        <v>-8.7912087912087884</v>
      </c>
      <c r="S22" s="336">
        <v>13.470307241341885</v>
      </c>
      <c r="T22" s="336">
        <v>-28.267477203647417</v>
      </c>
      <c r="U22" s="357">
        <v>-50.810810810810807</v>
      </c>
      <c r="V22" s="336">
        <v>-36.381322957198449</v>
      </c>
      <c r="W22" s="336">
        <v>51.60415725259827</v>
      </c>
      <c r="X22" s="336">
        <v>-32.156133828996275</v>
      </c>
      <c r="Y22" s="335">
        <v>121.49178255372948</v>
      </c>
      <c r="Z22" s="83" t="s">
        <v>47</v>
      </c>
    </row>
    <row r="23" spans="1:26" s="219" customFormat="1" ht="33.75" customHeight="1">
      <c r="A23" s="83" t="s">
        <v>48</v>
      </c>
      <c r="B23" s="334">
        <v>11.772742098240258</v>
      </c>
      <c r="C23" s="336">
        <v>9.5357488661264966</v>
      </c>
      <c r="D23" s="331">
        <v>15.396089627407903</v>
      </c>
      <c r="E23" s="331">
        <v>3.5910127626534774</v>
      </c>
      <c r="F23" s="357">
        <v>-6.4837411780225551</v>
      </c>
      <c r="G23" s="336">
        <v>33.45885928990586</v>
      </c>
      <c r="H23" s="331">
        <v>42.92300004835667</v>
      </c>
      <c r="I23" s="331">
        <v>29.601819274006687</v>
      </c>
      <c r="J23" s="331">
        <v>18.431550317316407</v>
      </c>
      <c r="K23" s="331">
        <v>-7.0536579802702875</v>
      </c>
      <c r="L23" s="331">
        <v>4.5328632586250279</v>
      </c>
      <c r="M23" s="331">
        <v>-29.08286403861625</v>
      </c>
      <c r="N23" s="331">
        <v>-12.294274862849903</v>
      </c>
      <c r="O23" s="331">
        <v>-4.7700170357751261</v>
      </c>
      <c r="P23" s="331">
        <v>94.623655913978496</v>
      </c>
      <c r="Q23" s="331">
        <v>-60.869565217391305</v>
      </c>
      <c r="R23" s="357">
        <v>-21.656050955414003</v>
      </c>
      <c r="S23" s="336">
        <v>28.091887023191418</v>
      </c>
      <c r="T23" s="336">
        <v>-12.051125989044436</v>
      </c>
      <c r="U23" s="357">
        <v>-25.697211155378483</v>
      </c>
      <c r="V23" s="336">
        <v>-15.244755244755254</v>
      </c>
      <c r="W23" s="336">
        <v>99.276502044668149</v>
      </c>
      <c r="X23" s="336">
        <v>75.850340136054427</v>
      </c>
      <c r="Y23" s="335">
        <v>204.08659156174065</v>
      </c>
      <c r="Z23" s="83" t="s">
        <v>48</v>
      </c>
    </row>
    <row r="24" spans="1:26" s="219" customFormat="1" ht="33.75" customHeight="1">
      <c r="A24" s="83" t="s">
        <v>49</v>
      </c>
      <c r="B24" s="334">
        <v>11.174577315606982</v>
      </c>
      <c r="C24" s="336">
        <v>9.2338214454416629</v>
      </c>
      <c r="D24" s="331">
        <v>14.124896314729241</v>
      </c>
      <c r="E24" s="331">
        <v>2.3716170985942426</v>
      </c>
      <c r="F24" s="357">
        <v>-1.4807162534435321</v>
      </c>
      <c r="G24" s="336">
        <v>5.0356267238737473</v>
      </c>
      <c r="H24" s="331">
        <v>9.0545841123208248</v>
      </c>
      <c r="I24" s="331">
        <v>4.4851857914552227</v>
      </c>
      <c r="J24" s="331">
        <v>-3.0603414365510133</v>
      </c>
      <c r="K24" s="331">
        <v>8.2374008697876633</v>
      </c>
      <c r="L24" s="331">
        <v>14.678394722374932</v>
      </c>
      <c r="M24" s="331">
        <v>12.758960868135489</v>
      </c>
      <c r="N24" s="331">
        <v>-6.9061628987302583</v>
      </c>
      <c r="O24" s="331">
        <v>-15.246636771300444</v>
      </c>
      <c r="P24" s="331">
        <v>16.981132075471692</v>
      </c>
      <c r="Q24" s="331">
        <v>-68.75</v>
      </c>
      <c r="R24" s="357">
        <v>-20.779220779220779</v>
      </c>
      <c r="S24" s="336">
        <v>5.5503600486299405</v>
      </c>
      <c r="T24" s="336">
        <v>-42.028985507246375</v>
      </c>
      <c r="U24" s="357">
        <v>-11.39705882352942</v>
      </c>
      <c r="V24" s="336">
        <v>-32.698768197088469</v>
      </c>
      <c r="W24" s="336">
        <v>58.788480635551139</v>
      </c>
      <c r="X24" s="336">
        <v>39.667458432304045</v>
      </c>
      <c r="Y24" s="335">
        <v>123.19610447100487</v>
      </c>
      <c r="Z24" s="83" t="s">
        <v>49</v>
      </c>
    </row>
    <row r="25" spans="1:26" s="219" customFormat="1" ht="33.75" customHeight="1">
      <c r="A25" s="83" t="s">
        <v>50</v>
      </c>
      <c r="B25" s="334">
        <v>14.847328809826948</v>
      </c>
      <c r="C25" s="336">
        <v>43.561087122174229</v>
      </c>
      <c r="D25" s="331">
        <v>56.551446945337631</v>
      </c>
      <c r="E25" s="331">
        <v>32.613390928725693</v>
      </c>
      <c r="F25" s="357">
        <v>1.1472275334607929</v>
      </c>
      <c r="G25" s="336">
        <v>21.782933903220879</v>
      </c>
      <c r="H25" s="331">
        <v>24.477044281445259</v>
      </c>
      <c r="I25" s="331">
        <v>7.1076706544686914</v>
      </c>
      <c r="J25" s="331">
        <v>29.330572808833693</v>
      </c>
      <c r="K25" s="331">
        <v>65.229110512129381</v>
      </c>
      <c r="L25" s="331">
        <v>76.788321167883225</v>
      </c>
      <c r="M25" s="331">
        <v>11.297071129707106</v>
      </c>
      <c r="N25" s="331">
        <v>74.107142857142861</v>
      </c>
      <c r="O25" s="331">
        <v>466.66666666666674</v>
      </c>
      <c r="P25" s="331">
        <v>466.66666666666674</v>
      </c>
      <c r="Q25" s="331" t="s">
        <v>22</v>
      </c>
      <c r="R25" s="357">
        <v>433.33333333333326</v>
      </c>
      <c r="S25" s="336">
        <v>30.133068026364896</v>
      </c>
      <c r="T25" s="336">
        <v>14.81481481481481</v>
      </c>
      <c r="U25" s="357">
        <v>21.276595744680861</v>
      </c>
      <c r="V25" s="336">
        <v>17.821782178217816</v>
      </c>
      <c r="W25" s="336">
        <v>81.563126252505015</v>
      </c>
      <c r="X25" s="336">
        <v>41.025641025641022</v>
      </c>
      <c r="Y25" s="335">
        <v>45.853658536585357</v>
      </c>
      <c r="Z25" s="83" t="s">
        <v>50</v>
      </c>
    </row>
    <row r="26" spans="1:26" s="219" customFormat="1" ht="33.75" customHeight="1">
      <c r="A26" s="83" t="s">
        <v>51</v>
      </c>
      <c r="B26" s="334">
        <v>17.46650215916101</v>
      </c>
      <c r="C26" s="336">
        <v>29.444444444444457</v>
      </c>
      <c r="D26" s="331">
        <v>40.854700854700866</v>
      </c>
      <c r="E26" s="331">
        <v>3.8560411311053997</v>
      </c>
      <c r="F26" s="357">
        <v>15.352697095435673</v>
      </c>
      <c r="G26" s="336">
        <v>-4.4857768052516462</v>
      </c>
      <c r="H26" s="331">
        <v>-3.1806615776081486</v>
      </c>
      <c r="I26" s="331">
        <v>18.487394957983199</v>
      </c>
      <c r="J26" s="331">
        <v>-21.532846715328475</v>
      </c>
      <c r="K26" s="331">
        <v>56.085918854415269</v>
      </c>
      <c r="L26" s="331">
        <v>46.534653465346537</v>
      </c>
      <c r="M26" s="331">
        <v>56.800000000000011</v>
      </c>
      <c r="N26" s="331">
        <v>76.086956521739125</v>
      </c>
      <c r="O26" s="331">
        <v>153.84615384615384</v>
      </c>
      <c r="P26" s="331">
        <v>233.33333333333337</v>
      </c>
      <c r="Q26" s="331" t="s">
        <v>22</v>
      </c>
      <c r="R26" s="357">
        <v>129.99999999999997</v>
      </c>
      <c r="S26" s="336">
        <v>2.2260273972602818</v>
      </c>
      <c r="T26" s="336">
        <v>-24.285714285714292</v>
      </c>
      <c r="U26" s="357">
        <v>-8.3333333333333428</v>
      </c>
      <c r="V26" s="336">
        <v>-17.796610169491515</v>
      </c>
      <c r="W26" s="336">
        <v>58.249158249158228</v>
      </c>
      <c r="X26" s="336">
        <v>2.564102564102555</v>
      </c>
      <c r="Y26" s="335">
        <v>71.593533487297918</v>
      </c>
      <c r="Z26" s="83" t="s">
        <v>51</v>
      </c>
    </row>
    <row r="27" spans="1:26" s="219" customFormat="1" ht="33.75" customHeight="1">
      <c r="A27" s="83" t="s">
        <v>52</v>
      </c>
      <c r="B27" s="334">
        <v>19.288237013370946</v>
      </c>
      <c r="C27" s="336">
        <v>19.375603476021894</v>
      </c>
      <c r="D27" s="331">
        <v>19.814651368049425</v>
      </c>
      <c r="E27" s="331">
        <v>25.416666666666671</v>
      </c>
      <c r="F27" s="357">
        <v>8.5872576177285396</v>
      </c>
      <c r="G27" s="336">
        <v>-5.1776888679689392</v>
      </c>
      <c r="H27" s="331">
        <v>-1.7221584385763435</v>
      </c>
      <c r="I27" s="331">
        <v>8.3464566929133781</v>
      </c>
      <c r="J27" s="331">
        <v>-22.777222777222775</v>
      </c>
      <c r="K27" s="331">
        <v>-12.837837837837839</v>
      </c>
      <c r="L27" s="331">
        <v>9.0721649484536044</v>
      </c>
      <c r="M27" s="331">
        <v>35.65217391304347</v>
      </c>
      <c r="N27" s="331">
        <v>-50</v>
      </c>
      <c r="O27" s="331">
        <v>-25</v>
      </c>
      <c r="P27" s="331">
        <v>0</v>
      </c>
      <c r="Q27" s="331" t="s">
        <v>22</v>
      </c>
      <c r="R27" s="357">
        <v>-40</v>
      </c>
      <c r="S27" s="336">
        <v>-6.775832862789386</v>
      </c>
      <c r="T27" s="336">
        <v>-13.461538461538453</v>
      </c>
      <c r="U27" s="357">
        <v>5.5555555555555571</v>
      </c>
      <c r="V27" s="336">
        <v>-8.5714285714285694</v>
      </c>
      <c r="W27" s="336">
        <v>33.925049309664701</v>
      </c>
      <c r="X27" s="336">
        <v>15.294117647058812</v>
      </c>
      <c r="Y27" s="335">
        <v>15.718562874251504</v>
      </c>
      <c r="Z27" s="83" t="s">
        <v>52</v>
      </c>
    </row>
    <row r="28" spans="1:26" s="219" customFormat="1" ht="33.75" customHeight="1">
      <c r="A28" s="83" t="s">
        <v>53</v>
      </c>
      <c r="B28" s="334">
        <v>19.324345757335436</v>
      </c>
      <c r="C28" s="336">
        <v>36.238685886691258</v>
      </c>
      <c r="D28" s="331">
        <v>41.073825503355692</v>
      </c>
      <c r="E28" s="331">
        <v>25.865580448065174</v>
      </c>
      <c r="F28" s="357">
        <v>14.007782101167308</v>
      </c>
      <c r="G28" s="336">
        <v>-9.0359422237151534</v>
      </c>
      <c r="H28" s="331">
        <v>-1.4293882218410516</v>
      </c>
      <c r="I28" s="331">
        <v>-26.238532110091739</v>
      </c>
      <c r="J28" s="331">
        <v>-14.787701317715957</v>
      </c>
      <c r="K28" s="331">
        <v>14.905450500556185</v>
      </c>
      <c r="L28" s="331">
        <v>12.110091743119256</v>
      </c>
      <c r="M28" s="331">
        <v>23.448275862068968</v>
      </c>
      <c r="N28" s="331">
        <v>16.267942583732051</v>
      </c>
      <c r="O28" s="331">
        <v>-7.1428571428571388</v>
      </c>
      <c r="P28" s="331">
        <v>0</v>
      </c>
      <c r="Q28" s="331" t="s">
        <v>22</v>
      </c>
      <c r="R28" s="357">
        <v>50</v>
      </c>
      <c r="S28" s="336">
        <v>-3.4961439588688847</v>
      </c>
      <c r="T28" s="336">
        <v>-12.903225806451616</v>
      </c>
      <c r="U28" s="357">
        <v>-79.6875</v>
      </c>
      <c r="V28" s="336">
        <v>-57.894736842105267</v>
      </c>
      <c r="W28" s="336">
        <v>54.103343465045583</v>
      </c>
      <c r="X28" s="336">
        <v>15.492957746478879</v>
      </c>
      <c r="Y28" s="335">
        <v>348.3420593368237</v>
      </c>
      <c r="Z28" s="83" t="s">
        <v>53</v>
      </c>
    </row>
    <row r="29" spans="1:26" s="219" customFormat="1" ht="33.75" customHeight="1">
      <c r="A29" s="83" t="s">
        <v>54</v>
      </c>
      <c r="B29" s="334">
        <v>20.245429345625567</v>
      </c>
      <c r="C29" s="336">
        <v>4.1497152156224644</v>
      </c>
      <c r="D29" s="331">
        <v>9.0990990990990923</v>
      </c>
      <c r="E29" s="331">
        <v>1.7817371937639166</v>
      </c>
      <c r="F29" s="357">
        <v>-11.423550087873451</v>
      </c>
      <c r="G29" s="336">
        <v>1.5323117921385716</v>
      </c>
      <c r="H29" s="331">
        <v>7.9538904899135474</v>
      </c>
      <c r="I29" s="331">
        <v>-11.803278688524586</v>
      </c>
      <c r="J29" s="331">
        <v>-3.0441400304413975</v>
      </c>
      <c r="K29" s="331">
        <v>-12.747631352282525</v>
      </c>
      <c r="L29" s="331">
        <v>-23.251417769376175</v>
      </c>
      <c r="M29" s="331">
        <v>-9.171597633136102</v>
      </c>
      <c r="N29" s="331">
        <v>2.0408163265306172</v>
      </c>
      <c r="O29" s="331">
        <v>-22.727272727272734</v>
      </c>
      <c r="P29" s="331">
        <v>66.666666666666686</v>
      </c>
      <c r="Q29" s="331" t="s">
        <v>22</v>
      </c>
      <c r="R29" s="357">
        <v>-62.5</v>
      </c>
      <c r="S29" s="336">
        <v>-2.5567502986857846</v>
      </c>
      <c r="T29" s="336">
        <v>-25.373134328358205</v>
      </c>
      <c r="U29" s="357">
        <v>-15</v>
      </c>
      <c r="V29" s="336">
        <v>-21.495327102803742</v>
      </c>
      <c r="W29" s="336">
        <v>52.707581227436805</v>
      </c>
      <c r="X29" s="336">
        <v>13.333333333333329</v>
      </c>
      <c r="Y29" s="335">
        <v>160.80000000000001</v>
      </c>
      <c r="Z29" s="83" t="s">
        <v>54</v>
      </c>
    </row>
    <row r="30" spans="1:26" s="219" customFormat="1" ht="33.75" customHeight="1">
      <c r="A30" s="83" t="s">
        <v>55</v>
      </c>
      <c r="B30" s="334">
        <v>25.401528966194405</v>
      </c>
      <c r="C30" s="336">
        <v>28.865696237297442</v>
      </c>
      <c r="D30" s="331">
        <v>38.084259065185478</v>
      </c>
      <c r="E30" s="331">
        <v>11.259079903147693</v>
      </c>
      <c r="F30" s="357">
        <v>11.525029103608844</v>
      </c>
      <c r="G30" s="336">
        <v>-7.5006137981831529</v>
      </c>
      <c r="H30" s="331">
        <v>0.16682554814109096</v>
      </c>
      <c r="I30" s="331">
        <v>-16.503715291357054</v>
      </c>
      <c r="J30" s="331">
        <v>-14.070351758793976</v>
      </c>
      <c r="K30" s="331">
        <v>5.6787932564330106</v>
      </c>
      <c r="L30" s="331">
        <v>1.7959770114942586</v>
      </c>
      <c r="M30" s="331">
        <v>36.594911937377702</v>
      </c>
      <c r="N30" s="331">
        <v>-21.406411582213025</v>
      </c>
      <c r="O30" s="331">
        <v>0</v>
      </c>
      <c r="P30" s="331">
        <v>-18.181818181818173</v>
      </c>
      <c r="Q30" s="331" t="s">
        <v>22</v>
      </c>
      <c r="R30" s="357">
        <v>100</v>
      </c>
      <c r="S30" s="336">
        <v>-3.6295911295911196</v>
      </c>
      <c r="T30" s="336">
        <v>48.051948051948045</v>
      </c>
      <c r="U30" s="357">
        <v>39.393939393939405</v>
      </c>
      <c r="V30" s="336">
        <v>44.055944055944053</v>
      </c>
      <c r="W30" s="336">
        <v>101.25348189415041</v>
      </c>
      <c r="X30" s="336">
        <v>28.89908256880733</v>
      </c>
      <c r="Y30" s="335">
        <v>438.88888888888891</v>
      </c>
      <c r="Z30" s="83" t="s">
        <v>55</v>
      </c>
    </row>
    <row r="31" spans="1:26" s="219" customFormat="1" ht="33.75" customHeight="1">
      <c r="A31" s="83" t="s">
        <v>56</v>
      </c>
      <c r="B31" s="334">
        <v>18.99976344953069</v>
      </c>
      <c r="C31" s="336">
        <v>30.030680382602412</v>
      </c>
      <c r="D31" s="331">
        <v>42.115711854792977</v>
      </c>
      <c r="E31" s="331">
        <v>13.831615120274904</v>
      </c>
      <c r="F31" s="357">
        <v>2.1151586368977746</v>
      </c>
      <c r="G31" s="336">
        <v>5.2405063291139271</v>
      </c>
      <c r="H31" s="331">
        <v>13.442543965309568</v>
      </c>
      <c r="I31" s="331">
        <v>13.407821229050285</v>
      </c>
      <c r="J31" s="331">
        <v>-16.838166510757716</v>
      </c>
      <c r="K31" s="331">
        <v>12.83185840707965</v>
      </c>
      <c r="L31" s="331">
        <v>70.26315789473685</v>
      </c>
      <c r="M31" s="331">
        <v>-33.755942947702053</v>
      </c>
      <c r="N31" s="331">
        <v>-9.3312597200622065</v>
      </c>
      <c r="O31" s="331">
        <v>316.66666666666669</v>
      </c>
      <c r="P31" s="331" t="s">
        <v>209</v>
      </c>
      <c r="Q31" s="331">
        <v>200</v>
      </c>
      <c r="R31" s="357">
        <v>25</v>
      </c>
      <c r="S31" s="336">
        <v>7.5416750351476196</v>
      </c>
      <c r="T31" s="336">
        <v>-72.727272727272734</v>
      </c>
      <c r="U31" s="357">
        <v>-28.333333333333329</v>
      </c>
      <c r="V31" s="336">
        <v>-55.974842767295598</v>
      </c>
      <c r="W31" s="336">
        <v>137.56805807622504</v>
      </c>
      <c r="X31" s="336">
        <v>113.63636363636363</v>
      </c>
      <c r="Y31" s="335">
        <v>169.30232558139534</v>
      </c>
      <c r="Z31" s="83" t="s">
        <v>56</v>
      </c>
    </row>
    <row r="32" spans="1:26" s="219" customFormat="1" ht="33.75" customHeight="1">
      <c r="A32" s="83" t="s">
        <v>57</v>
      </c>
      <c r="B32" s="334">
        <v>12.412917850643339</v>
      </c>
      <c r="C32" s="336">
        <v>22.321797876740675</v>
      </c>
      <c r="D32" s="331">
        <v>31.171297221667004</v>
      </c>
      <c r="E32" s="331">
        <v>4.1567695961995241</v>
      </c>
      <c r="F32" s="357">
        <v>0.70921985815601829</v>
      </c>
      <c r="G32" s="336">
        <v>34.330874604847196</v>
      </c>
      <c r="H32" s="331">
        <v>23.413159730295277</v>
      </c>
      <c r="I32" s="331">
        <v>64.024185421565335</v>
      </c>
      <c r="J32" s="331">
        <v>36.408132530120469</v>
      </c>
      <c r="K32" s="331">
        <v>5.0200267022696892</v>
      </c>
      <c r="L32" s="331">
        <v>12.751004016064257</v>
      </c>
      <c r="M32" s="331">
        <v>3.245749613601248</v>
      </c>
      <c r="N32" s="331">
        <v>-7.8661844484629313</v>
      </c>
      <c r="O32" s="331">
        <v>-5.5555555555555571</v>
      </c>
      <c r="P32" s="331">
        <v>-13.333333333333329</v>
      </c>
      <c r="Q32" s="331">
        <v>0</v>
      </c>
      <c r="R32" s="357">
        <v>4.3478260869565162</v>
      </c>
      <c r="S32" s="336">
        <v>28.124653432405466</v>
      </c>
      <c r="T32" s="336">
        <v>-9.473684210526315</v>
      </c>
      <c r="U32" s="357">
        <v>20</v>
      </c>
      <c r="V32" s="336">
        <v>4.657534246575338</v>
      </c>
      <c r="W32" s="336">
        <v>53.359375</v>
      </c>
      <c r="X32" s="336">
        <v>32.242990654205613</v>
      </c>
      <c r="Y32" s="335">
        <v>108.25921219822109</v>
      </c>
      <c r="Z32" s="83" t="s">
        <v>57</v>
      </c>
    </row>
    <row r="33" spans="1:26" s="219" customFormat="1" ht="33.75" customHeight="1">
      <c r="A33" s="83" t="s">
        <v>58</v>
      </c>
      <c r="B33" s="334">
        <v>17.213609817741272</v>
      </c>
      <c r="C33" s="336">
        <v>15.780219780219767</v>
      </c>
      <c r="D33" s="331">
        <v>19.29874437337125</v>
      </c>
      <c r="E33" s="331">
        <v>6.5925010300782958</v>
      </c>
      <c r="F33" s="357">
        <v>7.5774336283185733</v>
      </c>
      <c r="G33" s="336">
        <v>32.063321706466326</v>
      </c>
      <c r="H33" s="331">
        <v>32.972553081305023</v>
      </c>
      <c r="I33" s="331">
        <v>35.330909090909103</v>
      </c>
      <c r="J33" s="331">
        <v>26.624082631149776</v>
      </c>
      <c r="K33" s="331">
        <v>35.450819672131161</v>
      </c>
      <c r="L33" s="331">
        <v>72.973825291706078</v>
      </c>
      <c r="M33" s="331">
        <v>-20.41379310344827</v>
      </c>
      <c r="N33" s="331">
        <v>18.272274988692899</v>
      </c>
      <c r="O33" s="331">
        <v>59.375</v>
      </c>
      <c r="P33" s="331">
        <v>23.529411764705884</v>
      </c>
      <c r="Q33" s="331" t="s">
        <v>209</v>
      </c>
      <c r="R33" s="357">
        <v>67.741935483870975</v>
      </c>
      <c r="S33" s="336">
        <v>32.721033009900509</v>
      </c>
      <c r="T33" s="336">
        <v>-38.471849865951746</v>
      </c>
      <c r="U33" s="357">
        <v>33.253012048192772</v>
      </c>
      <c r="V33" s="336">
        <v>-12.833763996554694</v>
      </c>
      <c r="W33" s="336">
        <v>84.267413931144915</v>
      </c>
      <c r="X33" s="336">
        <v>60.445205479452056</v>
      </c>
      <c r="Y33" s="335">
        <v>187.74222622803063</v>
      </c>
      <c r="Z33" s="83" t="s">
        <v>58</v>
      </c>
    </row>
    <row r="34" spans="1:26" s="219" customFormat="1" ht="33.75" customHeight="1">
      <c r="A34" s="83" t="s">
        <v>59</v>
      </c>
      <c r="B34" s="334">
        <v>16.512651905736703</v>
      </c>
      <c r="C34" s="336">
        <v>51.502381824844264</v>
      </c>
      <c r="D34" s="331">
        <v>69.701050363587399</v>
      </c>
      <c r="E34" s="331">
        <v>19.411223551057958</v>
      </c>
      <c r="F34" s="357">
        <v>1.8237082066869306</v>
      </c>
      <c r="G34" s="336">
        <v>13.024336553748327</v>
      </c>
      <c r="H34" s="331">
        <v>12.793127466914328</v>
      </c>
      <c r="I34" s="331">
        <v>12.285854136074391</v>
      </c>
      <c r="J34" s="331">
        <v>14.395183360700599</v>
      </c>
      <c r="K34" s="331">
        <v>17.766990291262147</v>
      </c>
      <c r="L34" s="331">
        <v>14.417744916820709</v>
      </c>
      <c r="M34" s="331">
        <v>46.086956521739125</v>
      </c>
      <c r="N34" s="331">
        <v>8.056872037914701</v>
      </c>
      <c r="O34" s="331">
        <v>33.333333333333314</v>
      </c>
      <c r="P34" s="331">
        <v>0</v>
      </c>
      <c r="Q34" s="331" t="s">
        <v>22</v>
      </c>
      <c r="R34" s="357">
        <v>64.285714285714278</v>
      </c>
      <c r="S34" s="336">
        <v>14.035258595500139</v>
      </c>
      <c r="T34" s="336">
        <v>12.068965517241367</v>
      </c>
      <c r="U34" s="357">
        <v>10.091743119266056</v>
      </c>
      <c r="V34" s="336">
        <v>10.778443113772454</v>
      </c>
      <c r="W34" s="336">
        <v>34.157832744405169</v>
      </c>
      <c r="X34" s="336">
        <v>32.539682539682531</v>
      </c>
      <c r="Y34" s="335">
        <v>149.19678714859435</v>
      </c>
      <c r="Z34" s="83" t="s">
        <v>59</v>
      </c>
    </row>
    <row r="35" spans="1:26" s="219" customFormat="1" ht="33.75" customHeight="1">
      <c r="A35" s="83" t="s">
        <v>60</v>
      </c>
      <c r="B35" s="334">
        <v>16.43608011249411</v>
      </c>
      <c r="C35" s="336">
        <v>25.261194029850742</v>
      </c>
      <c r="D35" s="331">
        <v>34.725274725274744</v>
      </c>
      <c r="E35" s="331">
        <v>2.4221453287197221</v>
      </c>
      <c r="F35" s="357">
        <v>10.99290780141844</v>
      </c>
      <c r="G35" s="336">
        <v>8.2248115147361318</v>
      </c>
      <c r="H35" s="331">
        <v>4.1300527240773306</v>
      </c>
      <c r="I35" s="331">
        <v>12.848751835535978</v>
      </c>
      <c r="J35" s="331">
        <v>15.471698113207538</v>
      </c>
      <c r="K35" s="331">
        <v>31.77041228779305</v>
      </c>
      <c r="L35" s="331">
        <v>42.058823529411768</v>
      </c>
      <c r="M35" s="331">
        <v>64.102564102564088</v>
      </c>
      <c r="N35" s="331">
        <v>1.7456359102244363</v>
      </c>
      <c r="O35" s="331">
        <v>72.72727272727272</v>
      </c>
      <c r="P35" s="331">
        <v>200</v>
      </c>
      <c r="Q35" s="331" t="s">
        <v>22</v>
      </c>
      <c r="R35" s="357">
        <v>44.444444444444429</v>
      </c>
      <c r="S35" s="336">
        <v>12.436476566911352</v>
      </c>
      <c r="T35" s="336">
        <v>-52.298850574712645</v>
      </c>
      <c r="U35" s="357">
        <v>10.416666666666671</v>
      </c>
      <c r="V35" s="336">
        <v>-38.738738738738746</v>
      </c>
      <c r="W35" s="336">
        <v>53.768844221105525</v>
      </c>
      <c r="X35" s="336">
        <v>58.389261744966433</v>
      </c>
      <c r="Y35" s="335">
        <v>-11.47540983606558</v>
      </c>
      <c r="Z35" s="83" t="s">
        <v>60</v>
      </c>
    </row>
    <row r="36" spans="1:26" s="219" customFormat="1" ht="33.75" customHeight="1">
      <c r="A36" s="83" t="s">
        <v>61</v>
      </c>
      <c r="B36" s="334">
        <v>11.919115531235363</v>
      </c>
      <c r="C36" s="336">
        <v>24.379956132950895</v>
      </c>
      <c r="D36" s="331">
        <v>31.567743551214619</v>
      </c>
      <c r="E36" s="331">
        <v>10.898203592814369</v>
      </c>
      <c r="F36" s="357">
        <v>7.0432868672046993</v>
      </c>
      <c r="G36" s="336">
        <v>17.434546072764363</v>
      </c>
      <c r="H36" s="331">
        <v>20.902169228559117</v>
      </c>
      <c r="I36" s="331">
        <v>14.566473988439313</v>
      </c>
      <c r="J36" s="331">
        <v>9.8731884057970944</v>
      </c>
      <c r="K36" s="331">
        <v>24.151363383416808</v>
      </c>
      <c r="L36" s="331">
        <v>25.747915644923978</v>
      </c>
      <c r="M36" s="331">
        <v>6.2234794908062128</v>
      </c>
      <c r="N36" s="331">
        <v>35.259433962264154</v>
      </c>
      <c r="O36" s="331">
        <v>120.00000000000003</v>
      </c>
      <c r="P36" s="331">
        <v>125</v>
      </c>
      <c r="Q36" s="331" t="s">
        <v>22</v>
      </c>
      <c r="R36" s="357">
        <v>66.666666666666686</v>
      </c>
      <c r="S36" s="336">
        <v>19.072097865694943</v>
      </c>
      <c r="T36" s="336">
        <v>13.986013986013972</v>
      </c>
      <c r="U36" s="357">
        <v>-2.9761904761904816</v>
      </c>
      <c r="V36" s="336">
        <v>4.823151125401921</v>
      </c>
      <c r="W36" s="336">
        <v>61.310782241014806</v>
      </c>
      <c r="X36" s="336">
        <v>27.011494252873575</v>
      </c>
      <c r="Y36" s="335">
        <v>171.88019966722129</v>
      </c>
      <c r="Z36" s="83" t="s">
        <v>61</v>
      </c>
    </row>
    <row r="37" spans="1:26" s="219" customFormat="1" ht="33.75" customHeight="1">
      <c r="A37" s="83" t="s">
        <v>62</v>
      </c>
      <c r="B37" s="334">
        <v>11.307289089891228</v>
      </c>
      <c r="C37" s="336">
        <v>11.532123320592348</v>
      </c>
      <c r="D37" s="331">
        <v>16.209543404288993</v>
      </c>
      <c r="E37" s="331">
        <v>5.5939610647596396</v>
      </c>
      <c r="F37" s="357">
        <v>-7.4836376162590454</v>
      </c>
      <c r="G37" s="336">
        <v>29.3541670574553</v>
      </c>
      <c r="H37" s="331">
        <v>30.46328349414452</v>
      </c>
      <c r="I37" s="331">
        <v>35.929726368159209</v>
      </c>
      <c r="J37" s="331">
        <v>20.725193710975702</v>
      </c>
      <c r="K37" s="331">
        <v>13.328961390277883</v>
      </c>
      <c r="L37" s="331">
        <v>15.742866513611006</v>
      </c>
      <c r="M37" s="331">
        <v>8.7822878228782173</v>
      </c>
      <c r="N37" s="331">
        <v>12.621645532291367</v>
      </c>
      <c r="O37" s="331">
        <v>38.461538461538453</v>
      </c>
      <c r="P37" s="331">
        <v>56.521739130434781</v>
      </c>
      <c r="Q37" s="331">
        <v>-5.8823529411764781</v>
      </c>
      <c r="R37" s="357">
        <v>27.272727272727266</v>
      </c>
      <c r="S37" s="336">
        <v>24.346407327946153</v>
      </c>
      <c r="T37" s="336">
        <v>-8.8491898628998769</v>
      </c>
      <c r="U37" s="357">
        <v>1.4537902388369588</v>
      </c>
      <c r="V37" s="336">
        <v>-5.9050445103857641</v>
      </c>
      <c r="W37" s="336">
        <v>63.606751554634286</v>
      </c>
      <c r="X37" s="336">
        <v>46.743610882110488</v>
      </c>
      <c r="Y37" s="335">
        <v>142.10860590663702</v>
      </c>
      <c r="Z37" s="83" t="s">
        <v>62</v>
      </c>
    </row>
    <row r="38" spans="1:26" s="219" customFormat="1" ht="33.75" customHeight="1">
      <c r="A38" s="83" t="s">
        <v>63</v>
      </c>
      <c r="B38" s="334">
        <v>10.244973216764279</v>
      </c>
      <c r="C38" s="336">
        <v>18.198853307229768</v>
      </c>
      <c r="D38" s="331">
        <v>23.224001839221401</v>
      </c>
      <c r="E38" s="331">
        <v>11.676891615541933</v>
      </c>
      <c r="F38" s="357">
        <v>-2.6221942521501944</v>
      </c>
      <c r="G38" s="336">
        <v>9.4012251690804192</v>
      </c>
      <c r="H38" s="331">
        <v>7.2687371151160391</v>
      </c>
      <c r="I38" s="331">
        <v>18.39596186203029</v>
      </c>
      <c r="J38" s="331">
        <v>4.1172595520421567</v>
      </c>
      <c r="K38" s="331">
        <v>13.472137170851184</v>
      </c>
      <c r="L38" s="331">
        <v>13.787744227353471</v>
      </c>
      <c r="M38" s="331">
        <v>12.280701754385959</v>
      </c>
      <c r="N38" s="331">
        <v>13.531914893617028</v>
      </c>
      <c r="O38" s="331">
        <v>104.10958904109592</v>
      </c>
      <c r="P38" s="331">
        <v>85.714285714285722</v>
      </c>
      <c r="Q38" s="331">
        <v>250</v>
      </c>
      <c r="R38" s="357">
        <v>79.120879120879124</v>
      </c>
      <c r="S38" s="336">
        <v>10.688881593346466</v>
      </c>
      <c r="T38" s="336">
        <v>10.556348074179738</v>
      </c>
      <c r="U38" s="357">
        <v>53.36787564766837</v>
      </c>
      <c r="V38" s="336">
        <v>19.798657718120822</v>
      </c>
      <c r="W38" s="336">
        <v>53.67819952972792</v>
      </c>
      <c r="X38" s="336">
        <v>62.81481481481481</v>
      </c>
      <c r="Y38" s="335">
        <v>334.37665782493366</v>
      </c>
      <c r="Z38" s="83" t="s">
        <v>63</v>
      </c>
    </row>
    <row r="39" spans="1:26" s="219" customFormat="1" ht="33.75" customHeight="1">
      <c r="A39" s="83" t="s">
        <v>64</v>
      </c>
      <c r="B39" s="334">
        <v>14.22653599049211</v>
      </c>
      <c r="C39" s="336">
        <v>-5.1568758344459269</v>
      </c>
      <c r="D39" s="331">
        <v>-0.60723828030118909</v>
      </c>
      <c r="E39" s="331">
        <v>-0.37974683544304355</v>
      </c>
      <c r="F39" s="357">
        <v>-25.89861751152074</v>
      </c>
      <c r="G39" s="336">
        <v>-15.1605473513074</v>
      </c>
      <c r="H39" s="331">
        <v>-11.162483487450459</v>
      </c>
      <c r="I39" s="331">
        <v>-6.0518731988472609</v>
      </c>
      <c r="J39" s="331">
        <v>-30.533926585094548</v>
      </c>
      <c r="K39" s="331">
        <v>-8.0888888888888886</v>
      </c>
      <c r="L39" s="331">
        <v>5.7921635434412337</v>
      </c>
      <c r="M39" s="331">
        <v>23.577235772357724</v>
      </c>
      <c r="N39" s="331">
        <v>-37.108433734939759</v>
      </c>
      <c r="O39" s="331">
        <v>0</v>
      </c>
      <c r="P39" s="331">
        <v>-33.333333333333343</v>
      </c>
      <c r="Q39" s="331" t="s">
        <v>22</v>
      </c>
      <c r="R39" s="357">
        <v>14.285714285714278</v>
      </c>
      <c r="S39" s="336">
        <v>-14.203545017020787</v>
      </c>
      <c r="T39" s="336">
        <v>-33.333333333333343</v>
      </c>
      <c r="U39" s="357">
        <v>4.0816326530612344</v>
      </c>
      <c r="V39" s="336">
        <v>-13.829787234042556</v>
      </c>
      <c r="W39" s="336">
        <v>80.141843971631204</v>
      </c>
      <c r="X39" s="336">
        <v>56.923076923076934</v>
      </c>
      <c r="Y39" s="335">
        <v>99.685534591194966</v>
      </c>
      <c r="Z39" s="83" t="s">
        <v>64</v>
      </c>
    </row>
    <row r="40" spans="1:26" s="219" customFormat="1" ht="33.75" customHeight="1">
      <c r="A40" s="83" t="s">
        <v>65</v>
      </c>
      <c r="B40" s="334">
        <v>12.711382911686627</v>
      </c>
      <c r="C40" s="336">
        <v>15.805168986083501</v>
      </c>
      <c r="D40" s="331">
        <v>16.966737870003044</v>
      </c>
      <c r="E40" s="331">
        <v>12.23458038422649</v>
      </c>
      <c r="F40" s="357">
        <v>15.445026178010465</v>
      </c>
      <c r="G40" s="336">
        <v>2.6836479417784886</v>
      </c>
      <c r="H40" s="331">
        <v>0.76419213973800026</v>
      </c>
      <c r="I40" s="331">
        <v>5.2095130237825629</v>
      </c>
      <c r="J40" s="331">
        <v>6.6579634464752075</v>
      </c>
      <c r="K40" s="331">
        <v>7.1987480438184548</v>
      </c>
      <c r="L40" s="331">
        <v>0</v>
      </c>
      <c r="M40" s="331">
        <v>4.104477611940311</v>
      </c>
      <c r="N40" s="331">
        <v>30.223880597014926</v>
      </c>
      <c r="O40" s="331">
        <v>-54.444444444444443</v>
      </c>
      <c r="P40" s="331">
        <v>88.888888888888886</v>
      </c>
      <c r="Q40" s="331">
        <v>-83.333333333333343</v>
      </c>
      <c r="R40" s="357">
        <v>-69.333333333333343</v>
      </c>
      <c r="S40" s="336">
        <v>2.7927146574154449</v>
      </c>
      <c r="T40" s="336">
        <v>14.492753623188406</v>
      </c>
      <c r="U40" s="357">
        <v>18.333333333333329</v>
      </c>
      <c r="V40" s="336">
        <v>16.279069767441868</v>
      </c>
      <c r="W40" s="336">
        <v>49.789029535864984</v>
      </c>
      <c r="X40" s="336">
        <v>86.075949367088612</v>
      </c>
      <c r="Y40" s="335">
        <v>55.675675675675677</v>
      </c>
      <c r="Z40" s="83" t="s">
        <v>65</v>
      </c>
    </row>
    <row r="41" spans="1:26" s="219" customFormat="1" ht="33.75" customHeight="1">
      <c r="A41" s="83" t="s">
        <v>66</v>
      </c>
      <c r="B41" s="334">
        <v>13.407626016191699</v>
      </c>
      <c r="C41" s="336">
        <v>7.6759061833688662</v>
      </c>
      <c r="D41" s="331">
        <v>20.323841429369068</v>
      </c>
      <c r="E41" s="331">
        <v>-6.9414316702820003</v>
      </c>
      <c r="F41" s="357">
        <v>-20.640569395017792</v>
      </c>
      <c r="G41" s="336">
        <v>2.5626740947075177</v>
      </c>
      <c r="H41" s="331">
        <v>0</v>
      </c>
      <c r="I41" s="331">
        <v>5.8080808080808168</v>
      </c>
      <c r="J41" s="331">
        <v>6.8452380952380878</v>
      </c>
      <c r="K41" s="331">
        <v>3.0864197530864175</v>
      </c>
      <c r="L41" s="331">
        <v>2.405498281786933</v>
      </c>
      <c r="M41" s="331">
        <v>22.54901960784315</v>
      </c>
      <c r="N41" s="331">
        <v>-3.9215686274509807</v>
      </c>
      <c r="O41" s="331">
        <v>-71.428571428571431</v>
      </c>
      <c r="P41" s="331">
        <v>-33.333333333333343</v>
      </c>
      <c r="Q41" s="331" t="s">
        <v>22</v>
      </c>
      <c r="R41" s="357" t="s">
        <v>22</v>
      </c>
      <c r="S41" s="336">
        <v>2.4897959183673493</v>
      </c>
      <c r="T41" s="336">
        <v>37.037037037037038</v>
      </c>
      <c r="U41" s="357">
        <v>-29.411764705882348</v>
      </c>
      <c r="V41" s="336">
        <v>0</v>
      </c>
      <c r="W41" s="336">
        <v>77.889447236180899</v>
      </c>
      <c r="X41" s="336">
        <v>40</v>
      </c>
      <c r="Y41" s="335">
        <v>235.61643835616439</v>
      </c>
      <c r="Z41" s="83" t="s">
        <v>66</v>
      </c>
    </row>
    <row r="42" spans="1:26" s="219" customFormat="1" ht="33.75" customHeight="1">
      <c r="A42" s="83" t="s">
        <v>67</v>
      </c>
      <c r="B42" s="334">
        <v>22.235336727954504</v>
      </c>
      <c r="C42" s="336">
        <v>26.853526220614839</v>
      </c>
      <c r="D42" s="331">
        <v>29.551282051282044</v>
      </c>
      <c r="E42" s="331">
        <v>28.066037735849051</v>
      </c>
      <c r="F42" s="357">
        <v>6.1403508771929864</v>
      </c>
      <c r="G42" s="336">
        <v>-8.481481481481481</v>
      </c>
      <c r="H42" s="331">
        <v>16.93048864418445</v>
      </c>
      <c r="I42" s="331">
        <v>-45.814307458143077</v>
      </c>
      <c r="J42" s="331">
        <v>-29.491525423728817</v>
      </c>
      <c r="K42" s="331">
        <v>-10.160427807486627</v>
      </c>
      <c r="L42" s="331">
        <v>5.9665871121718368</v>
      </c>
      <c r="M42" s="331">
        <v>-31.699346405228752</v>
      </c>
      <c r="N42" s="331">
        <v>-10.952380952380963</v>
      </c>
      <c r="O42" s="331">
        <v>0</v>
      </c>
      <c r="P42" s="331" t="s">
        <v>22</v>
      </c>
      <c r="Q42" s="331" t="s">
        <v>22</v>
      </c>
      <c r="R42" s="357">
        <v>200</v>
      </c>
      <c r="S42" s="336">
        <v>-8.9059923034634352</v>
      </c>
      <c r="T42" s="336">
        <v>-40</v>
      </c>
      <c r="U42" s="357">
        <v>8.3333333333333286</v>
      </c>
      <c r="V42" s="336">
        <v>-21.875</v>
      </c>
      <c r="W42" s="336">
        <v>102.12765957446811</v>
      </c>
      <c r="X42" s="336">
        <v>-12.328767123287676</v>
      </c>
      <c r="Y42" s="335">
        <v>335.47169811320759</v>
      </c>
      <c r="Z42" s="83" t="s">
        <v>67</v>
      </c>
    </row>
    <row r="43" spans="1:26" s="219" customFormat="1" ht="33.75" customHeight="1">
      <c r="A43" s="83" t="s">
        <v>68</v>
      </c>
      <c r="B43" s="334">
        <v>17.774869309920732</v>
      </c>
      <c r="C43" s="336">
        <v>19.629959434055607</v>
      </c>
      <c r="D43" s="331">
        <v>23.531065504638747</v>
      </c>
      <c r="E43" s="331">
        <v>15.181711606096144</v>
      </c>
      <c r="F43" s="357">
        <v>3.9627039627039693</v>
      </c>
      <c r="G43" s="336">
        <v>6.2544119723281</v>
      </c>
      <c r="H43" s="331">
        <v>8.2938388625592268</v>
      </c>
      <c r="I43" s="331">
        <v>0.37707390648566275</v>
      </c>
      <c r="J43" s="331">
        <v>5.7254391672088474</v>
      </c>
      <c r="K43" s="331">
        <v>16.78731471906238</v>
      </c>
      <c r="L43" s="331">
        <v>38.021201413427548</v>
      </c>
      <c r="M43" s="331">
        <v>11.072056239015808</v>
      </c>
      <c r="N43" s="331">
        <v>-12.431842966194111</v>
      </c>
      <c r="O43" s="331">
        <v>-13.157894736842096</v>
      </c>
      <c r="P43" s="331">
        <v>11.111111111111114</v>
      </c>
      <c r="Q43" s="331">
        <v>-10</v>
      </c>
      <c r="R43" s="357">
        <v>-26.31578947368422</v>
      </c>
      <c r="S43" s="336">
        <v>9.2296946717222141</v>
      </c>
      <c r="T43" s="336">
        <v>-27.450980392156865</v>
      </c>
      <c r="U43" s="357">
        <v>-60.824742268041234</v>
      </c>
      <c r="V43" s="336">
        <v>-43.718592964824118</v>
      </c>
      <c r="W43" s="336">
        <v>57.625</v>
      </c>
      <c r="X43" s="336">
        <v>30.069930069930052</v>
      </c>
      <c r="Y43" s="335">
        <v>156.10062893081761</v>
      </c>
      <c r="Z43" s="83" t="s">
        <v>68</v>
      </c>
    </row>
    <row r="44" spans="1:26" s="219" customFormat="1" ht="33.75" customHeight="1">
      <c r="A44" s="83" t="s">
        <v>69</v>
      </c>
      <c r="B44" s="334">
        <v>21.35087244679157</v>
      </c>
      <c r="C44" s="336">
        <v>25.461673372536893</v>
      </c>
      <c r="D44" s="331">
        <v>32.223950233281471</v>
      </c>
      <c r="E44" s="331">
        <v>15.771144278606968</v>
      </c>
      <c r="F44" s="357">
        <v>6.3048683160414924</v>
      </c>
      <c r="G44" s="336">
        <v>38.508132361189013</v>
      </c>
      <c r="H44" s="331">
        <v>33.958724202626655</v>
      </c>
      <c r="I44" s="331">
        <v>36.67892800840778</v>
      </c>
      <c r="J44" s="331">
        <v>54.994054696789533</v>
      </c>
      <c r="K44" s="331">
        <v>19.001528273051463</v>
      </c>
      <c r="L44" s="331">
        <v>28.19582955575703</v>
      </c>
      <c r="M44" s="331">
        <v>-22.977346278317157</v>
      </c>
      <c r="N44" s="331">
        <v>24.137931034482762</v>
      </c>
      <c r="O44" s="331">
        <v>51.428571428571416</v>
      </c>
      <c r="P44" s="331">
        <v>50</v>
      </c>
      <c r="Q44" s="331">
        <v>0</v>
      </c>
      <c r="R44" s="357">
        <v>53.846153846153868</v>
      </c>
      <c r="S44" s="336">
        <v>35.04077705488865</v>
      </c>
      <c r="T44" s="336">
        <v>83.720930232558146</v>
      </c>
      <c r="U44" s="357">
        <v>150.58823529411765</v>
      </c>
      <c r="V44" s="336">
        <v>96.969696969696969</v>
      </c>
      <c r="W44" s="336">
        <v>48.753016894609829</v>
      </c>
      <c r="X44" s="336">
        <v>112.66666666666666</v>
      </c>
      <c r="Y44" s="335">
        <v>109.93249758919964</v>
      </c>
      <c r="Z44" s="83" t="s">
        <v>69</v>
      </c>
    </row>
    <row r="45" spans="1:26" s="219" customFormat="1" ht="33.75" customHeight="1">
      <c r="A45" s="83" t="s">
        <v>70</v>
      </c>
      <c r="B45" s="334">
        <v>14.991912363486264</v>
      </c>
      <c r="C45" s="336">
        <v>38.339648639338606</v>
      </c>
      <c r="D45" s="331">
        <v>53.466334164588517</v>
      </c>
      <c r="E45" s="331">
        <v>-3.0088495575221259</v>
      </c>
      <c r="F45" s="357">
        <v>17.417417417417425</v>
      </c>
      <c r="G45" s="336">
        <v>23.797757080402974</v>
      </c>
      <c r="H45" s="331">
        <v>33.108348134991132</v>
      </c>
      <c r="I45" s="331">
        <v>54.639175257731978</v>
      </c>
      <c r="J45" s="331">
        <v>-14.22764227642277</v>
      </c>
      <c r="K45" s="331">
        <v>62.258064516129025</v>
      </c>
      <c r="L45" s="331">
        <v>103.89610389610388</v>
      </c>
      <c r="M45" s="331">
        <v>13.392857142857139</v>
      </c>
      <c r="N45" s="331">
        <v>25.499999999999986</v>
      </c>
      <c r="O45" s="331">
        <v>47.058823529411768</v>
      </c>
      <c r="P45" s="331">
        <v>-54.545454545454547</v>
      </c>
      <c r="Q45" s="331" t="s">
        <v>22</v>
      </c>
      <c r="R45" s="357">
        <v>233.33333333333337</v>
      </c>
      <c r="S45" s="336">
        <v>27.907765344184469</v>
      </c>
      <c r="T45" s="336">
        <v>4.8780487804878021</v>
      </c>
      <c r="U45" s="357">
        <v>37.837837837837839</v>
      </c>
      <c r="V45" s="336">
        <v>20.512820512820511</v>
      </c>
      <c r="W45" s="336">
        <v>32.35294117647058</v>
      </c>
      <c r="X45" s="336">
        <v>-29.370629370629374</v>
      </c>
      <c r="Y45" s="335">
        <v>135.54987212276214</v>
      </c>
      <c r="Z45" s="83" t="s">
        <v>70</v>
      </c>
    </row>
    <row r="46" spans="1:26" s="219" customFormat="1" ht="33.75" customHeight="1">
      <c r="A46" s="83" t="s">
        <v>71</v>
      </c>
      <c r="B46" s="334">
        <v>13.418370456871358</v>
      </c>
      <c r="C46" s="336">
        <v>7.3115860517435323</v>
      </c>
      <c r="D46" s="331">
        <v>8.6633663366336719</v>
      </c>
      <c r="E46" s="331">
        <v>2.4673439767779541</v>
      </c>
      <c r="F46" s="357">
        <v>7.4492099322799135</v>
      </c>
      <c r="G46" s="336">
        <v>22.216573462125069</v>
      </c>
      <c r="H46" s="331">
        <v>46.020408163265301</v>
      </c>
      <c r="I46" s="331">
        <v>-2.7027027027026946</v>
      </c>
      <c r="J46" s="331">
        <v>-0.51724137931033454</v>
      </c>
      <c r="K46" s="331">
        <v>16.398243045388</v>
      </c>
      <c r="L46" s="331">
        <v>36.84210526315789</v>
      </c>
      <c r="M46" s="331">
        <v>8.3333333333333286</v>
      </c>
      <c r="N46" s="331">
        <v>-5.1546391752577421</v>
      </c>
      <c r="O46" s="331">
        <v>200</v>
      </c>
      <c r="P46" s="331" t="s">
        <v>22</v>
      </c>
      <c r="Q46" s="331">
        <v>0</v>
      </c>
      <c r="R46" s="357">
        <v>300</v>
      </c>
      <c r="S46" s="336">
        <v>20.85218702865761</v>
      </c>
      <c r="T46" s="336">
        <v>-50</v>
      </c>
      <c r="U46" s="357">
        <v>-54.545454545454547</v>
      </c>
      <c r="V46" s="336">
        <v>-51.428571428571431</v>
      </c>
      <c r="W46" s="336">
        <v>62.076749435665931</v>
      </c>
      <c r="X46" s="336">
        <v>48.148148148148152</v>
      </c>
      <c r="Y46" s="335">
        <v>-25.058823529411768</v>
      </c>
      <c r="Z46" s="83" t="s">
        <v>71</v>
      </c>
    </row>
    <row r="47" spans="1:26" s="219" customFormat="1" ht="33.75" customHeight="1">
      <c r="A47" s="83" t="s">
        <v>72</v>
      </c>
      <c r="B47" s="334">
        <v>13.501987413050685</v>
      </c>
      <c r="C47" s="336">
        <v>25.844346549192366</v>
      </c>
      <c r="D47" s="331">
        <v>40.585774058577385</v>
      </c>
      <c r="E47" s="331">
        <v>9.1415830546265369</v>
      </c>
      <c r="F47" s="357">
        <v>-14.5478374836173</v>
      </c>
      <c r="G47" s="336">
        <v>-2.6420890937019976</v>
      </c>
      <c r="H47" s="331">
        <v>-2.0707070707070727</v>
      </c>
      <c r="I47" s="331">
        <v>-14.375</v>
      </c>
      <c r="J47" s="331">
        <v>14.736842105263165</v>
      </c>
      <c r="K47" s="331">
        <v>20.204841713221612</v>
      </c>
      <c r="L47" s="331">
        <v>36.474694589877856</v>
      </c>
      <c r="M47" s="331">
        <v>-20.816326530612244</v>
      </c>
      <c r="N47" s="331">
        <v>23.046875</v>
      </c>
      <c r="O47" s="331">
        <v>-62.5</v>
      </c>
      <c r="P47" s="331">
        <v>-50</v>
      </c>
      <c r="Q47" s="331" t="s">
        <v>22</v>
      </c>
      <c r="R47" s="357">
        <v>-75</v>
      </c>
      <c r="S47" s="336">
        <v>2.905234032741518</v>
      </c>
      <c r="T47" s="336">
        <v>91.549295774647874</v>
      </c>
      <c r="U47" s="357">
        <v>-7.1428571428571388</v>
      </c>
      <c r="V47" s="336">
        <v>42.553191489361694</v>
      </c>
      <c r="W47" s="336">
        <v>40.820734341252717</v>
      </c>
      <c r="X47" s="336">
        <v>91.566265060240966</v>
      </c>
      <c r="Y47" s="335">
        <v>220.45454545454544</v>
      </c>
      <c r="Z47" s="83" t="s">
        <v>72</v>
      </c>
    </row>
    <row r="48" spans="1:26" s="219" customFormat="1" ht="33.75" customHeight="1">
      <c r="A48" s="83" t="s">
        <v>73</v>
      </c>
      <c r="B48" s="334">
        <v>14.266168570297992</v>
      </c>
      <c r="C48" s="336">
        <v>1.4028475711892696</v>
      </c>
      <c r="D48" s="331">
        <v>8.4996975196612254</v>
      </c>
      <c r="E48" s="331">
        <v>12.618296529968461</v>
      </c>
      <c r="F48" s="357">
        <v>-35.167464114832541</v>
      </c>
      <c r="G48" s="336">
        <v>-2.2114347357065895</v>
      </c>
      <c r="H48" s="331">
        <v>-1.4216478190630113</v>
      </c>
      <c r="I48" s="331">
        <v>0.93312597200620928</v>
      </c>
      <c r="J48" s="331">
        <v>-7.7053344623200672</v>
      </c>
      <c r="K48" s="331">
        <v>39.752906976744185</v>
      </c>
      <c r="L48" s="331">
        <v>63.961485557083904</v>
      </c>
      <c r="M48" s="331">
        <v>-36.842105263157897</v>
      </c>
      <c r="N48" s="331">
        <v>67.752442996742673</v>
      </c>
      <c r="O48" s="331">
        <v>225</v>
      </c>
      <c r="P48" s="331">
        <v>100</v>
      </c>
      <c r="Q48" s="331" t="s">
        <v>22</v>
      </c>
      <c r="R48" s="357" t="s">
        <v>22</v>
      </c>
      <c r="S48" s="336">
        <v>6.2373955632382518</v>
      </c>
      <c r="T48" s="336">
        <v>29.523809523809518</v>
      </c>
      <c r="U48" s="357">
        <v>101.36986301369865</v>
      </c>
      <c r="V48" s="336">
        <v>58.988764044943821</v>
      </c>
      <c r="W48" s="336">
        <v>288.06818181818181</v>
      </c>
      <c r="X48" s="336">
        <v>-2.941176470588232</v>
      </c>
      <c r="Y48" s="335" t="s">
        <v>209</v>
      </c>
      <c r="Z48" s="83" t="s">
        <v>73</v>
      </c>
    </row>
    <row r="49" spans="1:26" s="219" customFormat="1" ht="33.75" customHeight="1">
      <c r="A49" s="83" t="s">
        <v>74</v>
      </c>
      <c r="B49" s="334">
        <v>14.563295150310623</v>
      </c>
      <c r="C49" s="336">
        <v>5.8152793614595168</v>
      </c>
      <c r="D49" s="331">
        <v>2.074468085106389</v>
      </c>
      <c r="E49" s="331">
        <v>14.230019493177394</v>
      </c>
      <c r="F49" s="357">
        <v>17.226890756302524</v>
      </c>
      <c r="G49" s="336">
        <v>8.3376758728504399</v>
      </c>
      <c r="H49" s="331">
        <v>11.992263056092838</v>
      </c>
      <c r="I49" s="331">
        <v>20.541760722347632</v>
      </c>
      <c r="J49" s="331">
        <v>-12.443438914027155</v>
      </c>
      <c r="K49" s="331">
        <v>81.387283236994222</v>
      </c>
      <c r="L49" s="331">
        <v>190.33942558746736</v>
      </c>
      <c r="M49" s="331">
        <v>-30.513595166163142</v>
      </c>
      <c r="N49" s="331">
        <v>50.33112582781456</v>
      </c>
      <c r="O49" s="331">
        <v>-25</v>
      </c>
      <c r="P49" s="331">
        <v>0</v>
      </c>
      <c r="Q49" s="331" t="s">
        <v>22</v>
      </c>
      <c r="R49" s="357" t="s">
        <v>22</v>
      </c>
      <c r="S49" s="336">
        <v>30.954088952654246</v>
      </c>
      <c r="T49" s="336">
        <v>60.101010101010104</v>
      </c>
      <c r="U49" s="357">
        <v>7.8431372549019613</v>
      </c>
      <c r="V49" s="336">
        <v>42.333333333333343</v>
      </c>
      <c r="W49" s="336">
        <v>85.826771653543318</v>
      </c>
      <c r="X49" s="336">
        <v>57.575757575757564</v>
      </c>
      <c r="Y49" s="335" t="s">
        <v>209</v>
      </c>
      <c r="Z49" s="83" t="s">
        <v>74</v>
      </c>
    </row>
    <row r="50" spans="1:26" s="219" customFormat="1" ht="33.75" customHeight="1">
      <c r="A50" s="83" t="s">
        <v>75</v>
      </c>
      <c r="B50" s="334">
        <v>14.543705780263622</v>
      </c>
      <c r="C50" s="336">
        <v>1.4599883446308581</v>
      </c>
      <c r="D50" s="331">
        <v>2.7544910179640851</v>
      </c>
      <c r="E50" s="331">
        <v>-0.53679653679652972</v>
      </c>
      <c r="F50" s="357">
        <v>-3.9733178654292374</v>
      </c>
      <c r="G50" s="336">
        <v>34.943720753762477</v>
      </c>
      <c r="H50" s="331">
        <v>46.802646085997793</v>
      </c>
      <c r="I50" s="331">
        <v>33.06883188780219</v>
      </c>
      <c r="J50" s="331">
        <v>9.8857958600999183</v>
      </c>
      <c r="K50" s="331">
        <v>52.128750961785073</v>
      </c>
      <c r="L50" s="331">
        <v>100.16332244517034</v>
      </c>
      <c r="M50" s="331">
        <v>-17.318435754189949</v>
      </c>
      <c r="N50" s="331">
        <v>7.3233959818535368</v>
      </c>
      <c r="O50" s="331">
        <v>58.928571428571416</v>
      </c>
      <c r="P50" s="331">
        <v>50</v>
      </c>
      <c r="Q50" s="331">
        <v>150</v>
      </c>
      <c r="R50" s="357">
        <v>61.764705882352956</v>
      </c>
      <c r="S50" s="336">
        <v>39.265277733868686</v>
      </c>
      <c r="T50" s="336">
        <v>-28.16901408450704</v>
      </c>
      <c r="U50" s="357">
        <v>-56.803455723542115</v>
      </c>
      <c r="V50" s="336">
        <v>-38.250950570342198</v>
      </c>
      <c r="W50" s="336">
        <v>103.97946084724006</v>
      </c>
      <c r="X50" s="336">
        <v>20.338983050847446</v>
      </c>
      <c r="Y50" s="335">
        <v>214.78927203065132</v>
      </c>
      <c r="Z50" s="83" t="s">
        <v>75</v>
      </c>
    </row>
    <row r="51" spans="1:26" s="219" customFormat="1" ht="33.75" customHeight="1">
      <c r="A51" s="83" t="s">
        <v>76</v>
      </c>
      <c r="B51" s="334">
        <v>17.416441342601118</v>
      </c>
      <c r="C51" s="336">
        <v>16.775818639798487</v>
      </c>
      <c r="D51" s="331">
        <v>5.4140127388535149</v>
      </c>
      <c r="E51" s="331">
        <v>37.26591760299624</v>
      </c>
      <c r="F51" s="357">
        <v>33.84615384615384</v>
      </c>
      <c r="G51" s="336">
        <v>-14.553014553014549</v>
      </c>
      <c r="H51" s="331">
        <v>-17.76315789473685</v>
      </c>
      <c r="I51" s="331">
        <v>-19.033674963396777</v>
      </c>
      <c r="J51" s="331">
        <v>-4.1860465116279073</v>
      </c>
      <c r="K51" s="331">
        <v>12.020033388981631</v>
      </c>
      <c r="L51" s="331">
        <v>21.691176470588232</v>
      </c>
      <c r="M51" s="331">
        <v>0.52631578947368496</v>
      </c>
      <c r="N51" s="331">
        <v>8.759124087591232</v>
      </c>
      <c r="O51" s="331">
        <v>-53.846153846153847</v>
      </c>
      <c r="P51" s="331">
        <v>-40</v>
      </c>
      <c r="Q51" s="331">
        <v>-66.666666666666671</v>
      </c>
      <c r="R51" s="357">
        <v>-60</v>
      </c>
      <c r="S51" s="336">
        <v>-10.681075647147523</v>
      </c>
      <c r="T51" s="336">
        <v>-59.090909090909086</v>
      </c>
      <c r="U51" s="357">
        <v>-62.5</v>
      </c>
      <c r="V51" s="336">
        <v>-60.526315789473685</v>
      </c>
      <c r="W51" s="336">
        <v>41.990291262135912</v>
      </c>
      <c r="X51" s="336">
        <v>13.58024691358024</v>
      </c>
      <c r="Y51" s="335">
        <v>316.03773584905656</v>
      </c>
      <c r="Z51" s="83" t="s">
        <v>76</v>
      </c>
    </row>
    <row r="52" spans="1:26" s="219" customFormat="1" ht="33.75" customHeight="1">
      <c r="A52" s="83" t="s">
        <v>77</v>
      </c>
      <c r="B52" s="334">
        <v>14.468919703922012</v>
      </c>
      <c r="C52" s="336">
        <v>12.544883303411126</v>
      </c>
      <c r="D52" s="331">
        <v>21.583695289007679</v>
      </c>
      <c r="E52" s="331">
        <v>-6.7101584342963605</v>
      </c>
      <c r="F52" s="357">
        <v>-3.8461538461538396</v>
      </c>
      <c r="G52" s="336">
        <v>-0.22162418869716305</v>
      </c>
      <c r="H52" s="331">
        <v>2.268041237113394</v>
      </c>
      <c r="I52" s="331">
        <v>-3.237410071942449</v>
      </c>
      <c r="J52" s="331">
        <v>-2.950558213716107</v>
      </c>
      <c r="K52" s="331">
        <v>-11.216825237856781</v>
      </c>
      <c r="L52" s="331">
        <v>-1.3541666666666714</v>
      </c>
      <c r="M52" s="331">
        <v>-15.635179153094455</v>
      </c>
      <c r="N52" s="331">
        <v>-27.186761229314413</v>
      </c>
      <c r="O52" s="331">
        <v>34.615384615384613</v>
      </c>
      <c r="P52" s="331">
        <v>46.153846153846132</v>
      </c>
      <c r="Q52" s="331">
        <v>175</v>
      </c>
      <c r="R52" s="357">
        <v>-44.444444444444443</v>
      </c>
      <c r="S52" s="336">
        <v>-2.7458033573141449</v>
      </c>
      <c r="T52" s="336">
        <v>-30.496453900709213</v>
      </c>
      <c r="U52" s="357">
        <v>-43.410852713178294</v>
      </c>
      <c r="V52" s="336">
        <v>-36.666666666666671</v>
      </c>
      <c r="W52" s="336">
        <v>94.528301886792434</v>
      </c>
      <c r="X52" s="336">
        <v>10.465116279069761</v>
      </c>
      <c r="Y52" s="335">
        <v>191.79810725552051</v>
      </c>
      <c r="Z52" s="83" t="s">
        <v>77</v>
      </c>
    </row>
    <row r="53" spans="1:26" s="219" customFormat="1" ht="33.75" customHeight="1">
      <c r="A53" s="83" t="s">
        <v>78</v>
      </c>
      <c r="B53" s="334">
        <v>16.117466405107734</v>
      </c>
      <c r="C53" s="336">
        <v>14.046990827993483</v>
      </c>
      <c r="D53" s="331">
        <v>21.97276407802724</v>
      </c>
      <c r="E53" s="331">
        <v>11.964171465131159</v>
      </c>
      <c r="F53" s="357">
        <v>-27.338877338877339</v>
      </c>
      <c r="G53" s="336">
        <v>-0.69930069930069294</v>
      </c>
      <c r="H53" s="331">
        <v>-0.39914031317162824</v>
      </c>
      <c r="I53" s="331">
        <v>15.207373271889395</v>
      </c>
      <c r="J53" s="331">
        <v>-13.933236574746005</v>
      </c>
      <c r="K53" s="331">
        <v>34.573304157549245</v>
      </c>
      <c r="L53" s="331">
        <v>26.726238830219344</v>
      </c>
      <c r="M53" s="331">
        <v>56.302521008403374</v>
      </c>
      <c r="N53" s="331">
        <v>27.45098039215685</v>
      </c>
      <c r="O53" s="331">
        <v>90.909090909090907</v>
      </c>
      <c r="P53" s="331">
        <v>400</v>
      </c>
      <c r="Q53" s="331" t="s">
        <v>22</v>
      </c>
      <c r="R53" s="357">
        <v>-31.25</v>
      </c>
      <c r="S53" s="336">
        <v>9.5926248909929086</v>
      </c>
      <c r="T53" s="336">
        <v>-22.522522522522522</v>
      </c>
      <c r="U53" s="357">
        <v>-40.800000000000004</v>
      </c>
      <c r="V53" s="336">
        <v>-26.5377855887522</v>
      </c>
      <c r="W53" s="336">
        <v>32.089552238805965</v>
      </c>
      <c r="X53" s="336">
        <v>109.9009900990099</v>
      </c>
      <c r="Y53" s="335">
        <v>96.674876847290648</v>
      </c>
      <c r="Z53" s="83" t="s">
        <v>78</v>
      </c>
    </row>
    <row r="54" spans="1:26" s="219" customFormat="1" ht="33.75" customHeight="1">
      <c r="A54" s="83" t="s">
        <v>79</v>
      </c>
      <c r="B54" s="334">
        <v>21.337910344429716</v>
      </c>
      <c r="C54" s="336">
        <v>25.709099160426589</v>
      </c>
      <c r="D54" s="331">
        <v>30.248306997742645</v>
      </c>
      <c r="E54" s="331">
        <v>14.439655172413794</v>
      </c>
      <c r="F54" s="357">
        <v>16.137566137566139</v>
      </c>
      <c r="G54" s="336">
        <v>-7.1238348868175763</v>
      </c>
      <c r="H54" s="331">
        <v>-7.774140752864156</v>
      </c>
      <c r="I54" s="331">
        <v>-5.3259871441689626</v>
      </c>
      <c r="J54" s="331">
        <v>-7.5025693730729586</v>
      </c>
      <c r="K54" s="331">
        <v>3.4240561896400408</v>
      </c>
      <c r="L54" s="331">
        <v>8.1005586592178815</v>
      </c>
      <c r="M54" s="331">
        <v>2.7777777777777715</v>
      </c>
      <c r="N54" s="331">
        <v>-9.8765432098765444</v>
      </c>
      <c r="O54" s="331">
        <v>150</v>
      </c>
      <c r="P54" s="331">
        <v>400</v>
      </c>
      <c r="Q54" s="331" t="s">
        <v>22</v>
      </c>
      <c r="R54" s="357">
        <v>12.5</v>
      </c>
      <c r="S54" s="336">
        <v>-4.6667845147604652</v>
      </c>
      <c r="T54" s="336">
        <v>11.428571428571431</v>
      </c>
      <c r="U54" s="357" t="s">
        <v>22</v>
      </c>
      <c r="V54" s="336">
        <v>-50</v>
      </c>
      <c r="W54" s="336">
        <v>54.317111459968601</v>
      </c>
      <c r="X54" s="336">
        <v>1</v>
      </c>
      <c r="Y54" s="335">
        <v>409.19117647058823</v>
      </c>
      <c r="Z54" s="83" t="s">
        <v>79</v>
      </c>
    </row>
    <row r="55" spans="1:26" s="219" customFormat="1" ht="33.75" customHeight="1">
      <c r="A55" s="83" t="s">
        <v>80</v>
      </c>
      <c r="B55" s="334">
        <v>11.759452083290938</v>
      </c>
      <c r="C55" s="336">
        <v>5.9542323928016003</v>
      </c>
      <c r="D55" s="331">
        <v>4.9025769956002563</v>
      </c>
      <c r="E55" s="331">
        <v>4.9833887043189407</v>
      </c>
      <c r="F55" s="357">
        <v>16.105769230769226</v>
      </c>
      <c r="G55" s="336">
        <v>-4.676440849342768</v>
      </c>
      <c r="H55" s="331">
        <v>2.8854824165915289</v>
      </c>
      <c r="I55" s="331">
        <v>-9.3582887700534769</v>
      </c>
      <c r="J55" s="331">
        <v>-18.080808080808083</v>
      </c>
      <c r="K55" s="331">
        <v>44.741532976827102</v>
      </c>
      <c r="L55" s="331">
        <v>77.817531305903401</v>
      </c>
      <c r="M55" s="331">
        <v>29.861111111111114</v>
      </c>
      <c r="N55" s="331">
        <v>-6.9090909090909065</v>
      </c>
      <c r="O55" s="331">
        <v>75</v>
      </c>
      <c r="P55" s="331">
        <v>300</v>
      </c>
      <c r="Q55" s="331" t="s">
        <v>22</v>
      </c>
      <c r="R55" s="357">
        <v>42.857142857142861</v>
      </c>
      <c r="S55" s="336">
        <v>6.3507668108533153</v>
      </c>
      <c r="T55" s="336">
        <v>0</v>
      </c>
      <c r="U55" s="357">
        <v>-22.58064516129032</v>
      </c>
      <c r="V55" s="336">
        <v>-12.068965517241381</v>
      </c>
      <c r="W55" s="336">
        <v>77.983539094650212</v>
      </c>
      <c r="X55" s="336">
        <v>81.578947368421069</v>
      </c>
      <c r="Y55" s="335">
        <v>176.97841726618708</v>
      </c>
      <c r="Z55" s="83" t="s">
        <v>80</v>
      </c>
    </row>
    <row r="56" spans="1:26" s="219" customFormat="1" ht="33.75" customHeight="1">
      <c r="A56" s="83" t="s">
        <v>81</v>
      </c>
      <c r="B56" s="334">
        <v>11.300635417759139</v>
      </c>
      <c r="C56" s="336">
        <v>7.5213399903366138</v>
      </c>
      <c r="D56" s="331">
        <v>13.041585020683641</v>
      </c>
      <c r="E56" s="331">
        <v>-5.1336898395721988</v>
      </c>
      <c r="F56" s="357">
        <v>-12.334801762114537</v>
      </c>
      <c r="G56" s="336">
        <v>4.5317919075144459</v>
      </c>
      <c r="H56" s="331">
        <v>6.3140631406314043</v>
      </c>
      <c r="I56" s="331">
        <v>20.306965761511208</v>
      </c>
      <c r="J56" s="331">
        <v>-12.512030798845046</v>
      </c>
      <c r="K56" s="331">
        <v>0.50878815911192987</v>
      </c>
      <c r="L56" s="331">
        <v>8.2179930795847724</v>
      </c>
      <c r="M56" s="331">
        <v>-7.7393075356415437</v>
      </c>
      <c r="N56" s="331">
        <v>-8.9320388349514559</v>
      </c>
      <c r="O56" s="331">
        <v>21.428571428571416</v>
      </c>
      <c r="P56" s="331">
        <v>2.3255813953488484</v>
      </c>
      <c r="Q56" s="331" t="s">
        <v>22</v>
      </c>
      <c r="R56" s="357">
        <v>69.230769230769226</v>
      </c>
      <c r="S56" s="336">
        <v>3.3470884915176526</v>
      </c>
      <c r="T56" s="336">
        <v>170</v>
      </c>
      <c r="U56" s="357">
        <v>32.608695652173907</v>
      </c>
      <c r="V56" s="336">
        <v>86.84210526315789</v>
      </c>
      <c r="W56" s="336">
        <v>23.238696109358585</v>
      </c>
      <c r="X56" s="336">
        <v>67</v>
      </c>
      <c r="Y56" s="335">
        <v>494.78260869565224</v>
      </c>
      <c r="Z56" s="83" t="s">
        <v>81</v>
      </c>
    </row>
    <row r="57" spans="1:26" s="219" customFormat="1" ht="33.75" customHeight="1" thickBot="1">
      <c r="A57" s="88" t="s">
        <v>82</v>
      </c>
      <c r="B57" s="330">
        <v>7.7660988382087055</v>
      </c>
      <c r="C57" s="339">
        <v>10.948099069253828</v>
      </c>
      <c r="D57" s="338">
        <v>9.7783870230751688</v>
      </c>
      <c r="E57" s="338">
        <v>16.021671826625393</v>
      </c>
      <c r="F57" s="358">
        <v>8.8059701492537243</v>
      </c>
      <c r="G57" s="339">
        <v>-0.1093374152634965</v>
      </c>
      <c r="H57" s="338">
        <v>0.11829652996846107</v>
      </c>
      <c r="I57" s="338">
        <v>-7.7471059661620671</v>
      </c>
      <c r="J57" s="338">
        <v>8.6433260393873184</v>
      </c>
      <c r="K57" s="338">
        <v>7.3873873873873777</v>
      </c>
      <c r="L57" s="338">
        <v>-4.1725601131541765</v>
      </c>
      <c r="M57" s="338">
        <v>7.3047858942065602</v>
      </c>
      <c r="N57" s="338">
        <v>47.432762836185816</v>
      </c>
      <c r="O57" s="338">
        <v>111.42857142857144</v>
      </c>
      <c r="P57" s="338">
        <v>321.42857142857144</v>
      </c>
      <c r="Q57" s="338" t="s">
        <v>22</v>
      </c>
      <c r="R57" s="358">
        <v>-28.571428571428569</v>
      </c>
      <c r="S57" s="339">
        <v>2.8998242530755789</v>
      </c>
      <c r="T57" s="339">
        <v>-25.675675675675677</v>
      </c>
      <c r="U57" s="358">
        <v>-42.857142857142861</v>
      </c>
      <c r="V57" s="339">
        <v>-34.810126582278471</v>
      </c>
      <c r="W57" s="339">
        <v>93.69676320272572</v>
      </c>
      <c r="X57" s="339">
        <v>76.521739130434781</v>
      </c>
      <c r="Y57" s="337">
        <v>87.158469945355193</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201</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6" t="s">
        <v>205</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86" t="s">
        <v>205</v>
      </c>
    </row>
    <row r="5" spans="1:35" s="53" customFormat="1" ht="30" customHeight="1" thickBot="1">
      <c r="A5" s="687"/>
      <c r="B5" s="689" t="s">
        <v>85</v>
      </c>
      <c r="C5" s="706" t="s">
        <v>86</v>
      </c>
      <c r="D5" s="707"/>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87"/>
    </row>
    <row r="6" spans="1:35" s="53" customFormat="1" ht="30" customHeight="1" thickBot="1">
      <c r="A6" s="687"/>
      <c r="B6" s="690"/>
      <c r="C6" s="708"/>
      <c r="D6" s="709"/>
      <c r="E6" s="227"/>
      <c r="F6" s="227"/>
      <c r="G6" s="227"/>
      <c r="H6" s="227"/>
      <c r="I6" s="227"/>
      <c r="J6" s="279"/>
      <c r="K6" s="257" t="s">
        <v>89</v>
      </c>
      <c r="L6" s="258"/>
      <c r="M6" s="258"/>
      <c r="N6" s="258"/>
      <c r="O6" s="258"/>
      <c r="P6" s="258"/>
      <c r="Q6" s="258"/>
      <c r="R6" s="258"/>
      <c r="S6" s="258"/>
      <c r="T6" s="258"/>
      <c r="U6" s="360"/>
      <c r="V6" s="360"/>
      <c r="W6" s="360"/>
      <c r="X6" s="360"/>
      <c r="Y6" s="360"/>
      <c r="Z6" s="360"/>
      <c r="AA6" s="742" t="s">
        <v>90</v>
      </c>
      <c r="AB6" s="743"/>
      <c r="AC6" s="267"/>
      <c r="AD6" s="268"/>
      <c r="AE6" s="267"/>
      <c r="AF6" s="268"/>
      <c r="AG6" s="269"/>
      <c r="AH6" s="270"/>
      <c r="AI6" s="687"/>
    </row>
    <row r="7" spans="1:35" s="53" customFormat="1" ht="30" customHeight="1">
      <c r="A7" s="687"/>
      <c r="B7" s="690"/>
      <c r="C7" s="708"/>
      <c r="D7" s="709"/>
      <c r="E7" s="702" t="s">
        <v>97</v>
      </c>
      <c r="F7" s="702"/>
      <c r="G7" s="702" t="s">
        <v>124</v>
      </c>
      <c r="H7" s="702"/>
      <c r="I7" s="702" t="s">
        <v>98</v>
      </c>
      <c r="J7" s="704"/>
      <c r="K7" s="744" t="s">
        <v>86</v>
      </c>
      <c r="L7" s="749"/>
      <c r="M7" s="266"/>
      <c r="N7" s="266"/>
      <c r="O7" s="266"/>
      <c r="P7" s="266"/>
      <c r="Q7" s="266"/>
      <c r="R7" s="265"/>
      <c r="S7" s="748" t="s">
        <v>92</v>
      </c>
      <c r="T7" s="749"/>
      <c r="U7" s="476"/>
      <c r="V7" s="476"/>
      <c r="W7" s="476"/>
      <c r="X7" s="476"/>
      <c r="Y7" s="476"/>
      <c r="Z7" s="476"/>
      <c r="AA7" s="744" t="s">
        <v>86</v>
      </c>
      <c r="AB7" s="745"/>
      <c r="AC7" s="267" t="s">
        <v>94</v>
      </c>
      <c r="AD7" s="268"/>
      <c r="AE7" s="267" t="s">
        <v>95</v>
      </c>
      <c r="AF7" s="268"/>
      <c r="AG7" s="269" t="s">
        <v>96</v>
      </c>
      <c r="AH7" s="270"/>
      <c r="AI7" s="687"/>
    </row>
    <row r="8" spans="1:35" s="53" customFormat="1" ht="30" customHeight="1" thickBot="1">
      <c r="A8" s="688"/>
      <c r="B8" s="691"/>
      <c r="C8" s="710"/>
      <c r="D8" s="711"/>
      <c r="E8" s="703"/>
      <c r="F8" s="703"/>
      <c r="G8" s="703"/>
      <c r="H8" s="703"/>
      <c r="I8" s="703"/>
      <c r="J8" s="705"/>
      <c r="K8" s="746"/>
      <c r="L8" s="751"/>
      <c r="M8" s="740" t="s">
        <v>97</v>
      </c>
      <c r="N8" s="741"/>
      <c r="O8" s="739" t="s">
        <v>124</v>
      </c>
      <c r="P8" s="739"/>
      <c r="Q8" s="739" t="s">
        <v>98</v>
      </c>
      <c r="R8" s="739"/>
      <c r="S8" s="750"/>
      <c r="T8" s="751"/>
      <c r="U8" s="740" t="s">
        <v>97</v>
      </c>
      <c r="V8" s="741"/>
      <c r="W8" s="739" t="s">
        <v>124</v>
      </c>
      <c r="X8" s="739"/>
      <c r="Y8" s="739" t="s">
        <v>98</v>
      </c>
      <c r="Z8" s="739"/>
      <c r="AA8" s="746"/>
      <c r="AB8" s="747"/>
      <c r="AC8" s="474"/>
      <c r="AD8" s="475"/>
      <c r="AE8" s="474"/>
      <c r="AF8" s="475"/>
      <c r="AG8" s="271"/>
      <c r="AH8" s="272"/>
      <c r="AI8" s="688"/>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125453276.986</v>
      </c>
      <c r="C10" s="302">
        <v>311917.55800000002</v>
      </c>
      <c r="D10" s="503">
        <v>24.863245145426419</v>
      </c>
      <c r="E10" s="304">
        <v>259878.641</v>
      </c>
      <c r="F10" s="503">
        <v>20.715173588411027</v>
      </c>
      <c r="G10" s="304">
        <v>28873.687999999998</v>
      </c>
      <c r="H10" s="503">
        <v>2.301549125992314</v>
      </c>
      <c r="I10" s="304">
        <v>23165.228999999999</v>
      </c>
      <c r="J10" s="504">
        <v>1.8465224310230757</v>
      </c>
      <c r="K10" s="303">
        <v>89792.63</v>
      </c>
      <c r="L10" s="340">
        <v>7.3756958192821189</v>
      </c>
      <c r="M10" s="310">
        <v>51542.79</v>
      </c>
      <c r="N10" s="340">
        <v>4.2337989289002467</v>
      </c>
      <c r="O10" s="312">
        <v>13640.984</v>
      </c>
      <c r="P10" s="340">
        <v>1.1204900520197958</v>
      </c>
      <c r="Q10" s="312">
        <v>24608.856</v>
      </c>
      <c r="R10" s="340">
        <v>2.0214068383620756</v>
      </c>
      <c r="S10" s="314">
        <v>59092.998</v>
      </c>
      <c r="T10" s="340">
        <v>4.8539838770447705</v>
      </c>
      <c r="U10" s="314">
        <v>31098.799999999999</v>
      </c>
      <c r="V10" s="340">
        <v>2.5545001760689128</v>
      </c>
      <c r="W10" s="314">
        <v>602.58399999999995</v>
      </c>
      <c r="X10" s="340">
        <v>4.9497116740720208E-2</v>
      </c>
      <c r="Y10" s="314">
        <v>27391.614000000001</v>
      </c>
      <c r="Z10" s="340">
        <v>2.2499865842351379</v>
      </c>
      <c r="AA10" s="302">
        <v>-11192.915999999999</v>
      </c>
      <c r="AB10" s="340">
        <v>-0.9194022242891865</v>
      </c>
      <c r="AC10" s="302">
        <v>408416.07500000001</v>
      </c>
      <c r="AD10" s="506">
        <v>32.555233694340032</v>
      </c>
      <c r="AE10" s="507">
        <v>90722.28</v>
      </c>
      <c r="AF10" s="503">
        <v>7.2315592051153974</v>
      </c>
      <c r="AG10" s="302">
        <v>853451.05</v>
      </c>
      <c r="AH10" s="503">
        <v>68.029394727986357</v>
      </c>
      <c r="AI10" s="107" t="s">
        <v>99</v>
      </c>
    </row>
    <row r="11" spans="1:35" ht="30" customHeight="1">
      <c r="A11" s="108" t="s">
        <v>100</v>
      </c>
      <c r="B11" s="500">
        <v>5970541.6859999998</v>
      </c>
      <c r="C11" s="502">
        <v>18188.858</v>
      </c>
      <c r="D11" s="341">
        <v>30.464334656016334</v>
      </c>
      <c r="E11" s="307">
        <v>14621.843999999999</v>
      </c>
      <c r="F11" s="341">
        <v>24.489978914787532</v>
      </c>
      <c r="G11" s="307">
        <v>1308.1010000000001</v>
      </c>
      <c r="H11" s="341">
        <v>2.1909251602200439</v>
      </c>
      <c r="I11" s="315">
        <v>2258.913</v>
      </c>
      <c r="J11" s="347">
        <v>3.7834305810087598</v>
      </c>
      <c r="K11" s="502">
        <v>4540.3869999999997</v>
      </c>
      <c r="L11" s="341">
        <v>7.9829190993209345</v>
      </c>
      <c r="M11" s="311">
        <v>2756.0360000000001</v>
      </c>
      <c r="N11" s="341">
        <v>4.8456689755335995</v>
      </c>
      <c r="O11" s="505">
        <v>417.40699999999998</v>
      </c>
      <c r="P11" s="341">
        <v>0.73388596885909796</v>
      </c>
      <c r="Q11" s="505">
        <v>1366.944</v>
      </c>
      <c r="R11" s="341">
        <v>2.4033641549282376</v>
      </c>
      <c r="S11" s="315">
        <v>2514.096</v>
      </c>
      <c r="T11" s="341">
        <v>4.4202894986542702</v>
      </c>
      <c r="U11" s="315">
        <v>967.48599999999999</v>
      </c>
      <c r="V11" s="341">
        <v>1.7010361600730541</v>
      </c>
      <c r="W11" s="315">
        <v>89.078999999999994</v>
      </c>
      <c r="X11" s="341">
        <v>0.15661890725359082</v>
      </c>
      <c r="Y11" s="315">
        <v>1457.5309999999999</v>
      </c>
      <c r="Z11" s="341">
        <v>2.5626344313276248</v>
      </c>
      <c r="AA11" s="502">
        <v>-925.26099999999997</v>
      </c>
      <c r="AB11" s="341">
        <v>-1.626796065788398</v>
      </c>
      <c r="AC11" s="316">
        <v>18799.381000000001</v>
      </c>
      <c r="AD11" s="344">
        <v>31.486893465766521</v>
      </c>
      <c r="AE11" s="502">
        <v>4249.1959999999999</v>
      </c>
      <c r="AF11" s="341">
        <v>7.1169354867142287</v>
      </c>
      <c r="AG11" s="502">
        <v>30288.046999999999</v>
      </c>
      <c r="AH11" s="341">
        <v>50.729144176349699</v>
      </c>
      <c r="AI11" s="108" t="s">
        <v>100</v>
      </c>
    </row>
    <row r="12" spans="1:35" ht="30" customHeight="1">
      <c r="A12" s="109" t="s">
        <v>37</v>
      </c>
      <c r="B12" s="501">
        <v>1082117.8019999999</v>
      </c>
      <c r="C12" s="298">
        <v>1916.5429999999999</v>
      </c>
      <c r="D12" s="342">
        <v>17.711038451246182</v>
      </c>
      <c r="E12" s="308">
        <v>1390.8610000000001</v>
      </c>
      <c r="F12" s="342">
        <v>12.853138516244465</v>
      </c>
      <c r="G12" s="308">
        <v>351.67899999999997</v>
      </c>
      <c r="H12" s="342">
        <v>3.2499141900264199</v>
      </c>
      <c r="I12" s="305">
        <v>174.00299999999999</v>
      </c>
      <c r="J12" s="348">
        <v>1.6079857449752963</v>
      </c>
      <c r="K12" s="298">
        <v>1841.4849999999999</v>
      </c>
      <c r="L12" s="342">
        <v>17.1598128400543</v>
      </c>
      <c r="M12" s="311">
        <v>776.93799999999999</v>
      </c>
      <c r="N12" s="342">
        <v>7.2398692730736931</v>
      </c>
      <c r="O12" s="313">
        <v>260.839</v>
      </c>
      <c r="P12" s="342">
        <v>2.4306189957490414</v>
      </c>
      <c r="Q12" s="313">
        <v>803.70799999999997</v>
      </c>
      <c r="R12" s="342">
        <v>7.4893245712315668</v>
      </c>
      <c r="S12" s="305">
        <v>757.303</v>
      </c>
      <c r="T12" s="342">
        <v>7.0569012200542724</v>
      </c>
      <c r="U12" s="305">
        <v>173.572</v>
      </c>
      <c r="V12" s="342">
        <v>1.617424542841188</v>
      </c>
      <c r="W12" s="305">
        <v>1.087</v>
      </c>
      <c r="X12" s="342">
        <v>1.0129171053328712E-2</v>
      </c>
      <c r="Y12" s="305">
        <v>582.64400000000001</v>
      </c>
      <c r="Z12" s="342">
        <v>5.4293475061597567</v>
      </c>
      <c r="AA12" s="298">
        <v>-71.174000000000007</v>
      </c>
      <c r="AB12" s="342">
        <v>-0.66323240160958408</v>
      </c>
      <c r="AC12" s="317">
        <v>3699.3409999999999</v>
      </c>
      <c r="AD12" s="345">
        <v>34.186120893333204</v>
      </c>
      <c r="AE12" s="298">
        <v>3104.22</v>
      </c>
      <c r="AF12" s="342">
        <v>28.686525572933878</v>
      </c>
      <c r="AG12" s="298">
        <v>3646.7829999999999</v>
      </c>
      <c r="AH12" s="342">
        <v>33.700425159441195</v>
      </c>
      <c r="AI12" s="109" t="s">
        <v>101</v>
      </c>
    </row>
    <row r="13" spans="1:35" ht="30" customHeight="1">
      <c r="A13" s="109" t="s">
        <v>38</v>
      </c>
      <c r="B13" s="501">
        <v>970605.397</v>
      </c>
      <c r="C13" s="298">
        <v>2073.855</v>
      </c>
      <c r="D13" s="342">
        <v>21.366613109817688</v>
      </c>
      <c r="E13" s="308">
        <v>1578.1379999999999</v>
      </c>
      <c r="F13" s="342">
        <v>16.259316143077246</v>
      </c>
      <c r="G13" s="308">
        <v>321.69400000000002</v>
      </c>
      <c r="H13" s="342">
        <v>3.3143644265147234</v>
      </c>
      <c r="I13" s="305">
        <v>174.023</v>
      </c>
      <c r="J13" s="348">
        <v>1.7929325402257164</v>
      </c>
      <c r="K13" s="298">
        <v>1250.9090000000001</v>
      </c>
      <c r="L13" s="342">
        <v>13.594725208060046</v>
      </c>
      <c r="M13" s="311">
        <v>669.57</v>
      </c>
      <c r="N13" s="342">
        <v>7.2768044338643065</v>
      </c>
      <c r="O13" s="313">
        <v>195.96799999999999</v>
      </c>
      <c r="P13" s="342">
        <v>2.1297561290014788</v>
      </c>
      <c r="Q13" s="313">
        <v>385.37099999999998</v>
      </c>
      <c r="R13" s="342">
        <v>4.1881646451942602</v>
      </c>
      <c r="S13" s="305">
        <v>11.539</v>
      </c>
      <c r="T13" s="342">
        <v>0.12540443323679409</v>
      </c>
      <c r="U13" s="305">
        <v>7.47</v>
      </c>
      <c r="V13" s="342">
        <v>8.1183041535562175E-2</v>
      </c>
      <c r="W13" s="305">
        <v>0</v>
      </c>
      <c r="X13" s="342">
        <v>0</v>
      </c>
      <c r="Y13" s="305">
        <v>4.069</v>
      </c>
      <c r="Z13" s="342">
        <v>4.4221391701231925E-2</v>
      </c>
      <c r="AA13" s="298">
        <v>-63.427</v>
      </c>
      <c r="AB13" s="342">
        <v>-0.68931683741313277</v>
      </c>
      <c r="AC13" s="317">
        <v>3649.1509999999998</v>
      </c>
      <c r="AD13" s="345">
        <v>37.596648558507859</v>
      </c>
      <c r="AE13" s="298">
        <v>681.94</v>
      </c>
      <c r="AF13" s="342">
        <v>7.0259242541590776</v>
      </c>
      <c r="AG13" s="298">
        <v>11626.511</v>
      </c>
      <c r="AH13" s="342">
        <v>119.78617712137037</v>
      </c>
      <c r="AI13" s="109" t="s">
        <v>38</v>
      </c>
    </row>
    <row r="14" spans="1:35" ht="30" customHeight="1">
      <c r="A14" s="109" t="s">
        <v>39</v>
      </c>
      <c r="B14" s="501">
        <v>2161881.2769999998</v>
      </c>
      <c r="C14" s="298">
        <v>3935.498</v>
      </c>
      <c r="D14" s="342">
        <v>18.204043126092536</v>
      </c>
      <c r="E14" s="308">
        <v>3564.7950000000001</v>
      </c>
      <c r="F14" s="342">
        <v>16.489318992330588</v>
      </c>
      <c r="G14" s="308">
        <v>248.86500000000001</v>
      </c>
      <c r="H14" s="342">
        <v>1.1511501702135332</v>
      </c>
      <c r="I14" s="305">
        <v>121.83799999999999</v>
      </c>
      <c r="J14" s="348">
        <v>0.5635739635484156</v>
      </c>
      <c r="K14" s="298">
        <v>1675.0429999999999</v>
      </c>
      <c r="L14" s="342">
        <v>8.4330175389353457</v>
      </c>
      <c r="M14" s="311">
        <v>906.38699999999994</v>
      </c>
      <c r="N14" s="342">
        <v>4.5632126865178924</v>
      </c>
      <c r="O14" s="313">
        <v>171.518</v>
      </c>
      <c r="P14" s="342">
        <v>0.86350875902476087</v>
      </c>
      <c r="Q14" s="313">
        <v>597.13800000000003</v>
      </c>
      <c r="R14" s="342">
        <v>3.0062960933926921</v>
      </c>
      <c r="S14" s="305">
        <v>497.05099999999999</v>
      </c>
      <c r="T14" s="342">
        <v>2.5024072819296892</v>
      </c>
      <c r="U14" s="305">
        <v>263.19200000000001</v>
      </c>
      <c r="V14" s="342">
        <v>1.3250422539048083</v>
      </c>
      <c r="W14" s="305">
        <v>0</v>
      </c>
      <c r="X14" s="342">
        <v>0</v>
      </c>
      <c r="Y14" s="305">
        <v>233.85900000000001</v>
      </c>
      <c r="Z14" s="342">
        <v>1.1773650280248813</v>
      </c>
      <c r="AA14" s="298">
        <v>-35.968000000000004</v>
      </c>
      <c r="AB14" s="342">
        <v>-0.18108118707425813</v>
      </c>
      <c r="AC14" s="317">
        <v>5015.3360000000002</v>
      </c>
      <c r="AD14" s="345">
        <v>23.198942760444663</v>
      </c>
      <c r="AE14" s="298">
        <v>2290.9079999999999</v>
      </c>
      <c r="AF14" s="342">
        <v>10.59682612719163</v>
      </c>
      <c r="AG14" s="298">
        <v>11190.54</v>
      </c>
      <c r="AH14" s="342">
        <v>51.762971995987186</v>
      </c>
      <c r="AI14" s="109" t="s">
        <v>39</v>
      </c>
    </row>
    <row r="15" spans="1:35" ht="30" customHeight="1">
      <c r="A15" s="109" t="s">
        <v>40</v>
      </c>
      <c r="B15" s="501">
        <v>910321.18500000006</v>
      </c>
      <c r="C15" s="298">
        <v>1003.2910000000001</v>
      </c>
      <c r="D15" s="342">
        <v>11.021285855277551</v>
      </c>
      <c r="E15" s="308">
        <v>811.46900000000005</v>
      </c>
      <c r="F15" s="342">
        <v>8.9140955233289443</v>
      </c>
      <c r="G15" s="308">
        <v>144.85400000000001</v>
      </c>
      <c r="H15" s="342">
        <v>1.5912405685692135</v>
      </c>
      <c r="I15" s="305">
        <v>46.968000000000004</v>
      </c>
      <c r="J15" s="348">
        <v>0.51594976337939447</v>
      </c>
      <c r="K15" s="298">
        <v>324.178</v>
      </c>
      <c r="L15" s="342">
        <v>3.7869116385002553</v>
      </c>
      <c r="M15" s="311">
        <v>209.58600000000001</v>
      </c>
      <c r="N15" s="342">
        <v>2.4482958827147878</v>
      </c>
      <c r="O15" s="313">
        <v>80.745000000000005</v>
      </c>
      <c r="P15" s="342">
        <v>0.94322927604804485</v>
      </c>
      <c r="Q15" s="313">
        <v>33.847000000000001</v>
      </c>
      <c r="R15" s="342">
        <v>0.39538647973742241</v>
      </c>
      <c r="S15" s="305">
        <v>410.77699999999999</v>
      </c>
      <c r="T15" s="342">
        <v>4.7985248910420175</v>
      </c>
      <c r="U15" s="305">
        <v>389.01600000000002</v>
      </c>
      <c r="V15" s="342">
        <v>4.5443220019952468</v>
      </c>
      <c r="W15" s="305">
        <v>0</v>
      </c>
      <c r="X15" s="342">
        <v>0</v>
      </c>
      <c r="Y15" s="305">
        <v>21.760999999999999</v>
      </c>
      <c r="Z15" s="342">
        <v>0.25420288904677074</v>
      </c>
      <c r="AA15" s="298">
        <v>-16.047000000000001</v>
      </c>
      <c r="AB15" s="342">
        <v>-0.18745433392461422</v>
      </c>
      <c r="AC15" s="317">
        <v>2457.893</v>
      </c>
      <c r="AD15" s="345">
        <v>27.000283421944086</v>
      </c>
      <c r="AE15" s="298">
        <v>604.41300000000001</v>
      </c>
      <c r="AF15" s="342">
        <v>6.6395576633757019</v>
      </c>
      <c r="AG15" s="298">
        <v>5142.3609999999999</v>
      </c>
      <c r="AH15" s="342">
        <v>56.489523530093386</v>
      </c>
      <c r="AI15" s="109" t="s">
        <v>40</v>
      </c>
    </row>
    <row r="16" spans="1:35" ht="30" customHeight="1">
      <c r="A16" s="109" t="s">
        <v>41</v>
      </c>
      <c r="B16" s="501">
        <v>926132.93900000001</v>
      </c>
      <c r="C16" s="298">
        <v>1147.451</v>
      </c>
      <c r="D16" s="342">
        <v>12.389700783550254</v>
      </c>
      <c r="E16" s="308">
        <v>984.40300000000002</v>
      </c>
      <c r="F16" s="342">
        <v>10.629175991331413</v>
      </c>
      <c r="G16" s="308">
        <v>82.364999999999995</v>
      </c>
      <c r="H16" s="342">
        <v>0.88934316588430939</v>
      </c>
      <c r="I16" s="305">
        <v>80.683000000000007</v>
      </c>
      <c r="J16" s="348">
        <v>0.87118162633453211</v>
      </c>
      <c r="K16" s="298">
        <v>588.553</v>
      </c>
      <c r="L16" s="342">
        <v>7.0288237309809363</v>
      </c>
      <c r="M16" s="311">
        <v>373.19400000000002</v>
      </c>
      <c r="N16" s="342">
        <v>4.4568880686356191</v>
      </c>
      <c r="O16" s="313">
        <v>45.932000000000002</v>
      </c>
      <c r="P16" s="342">
        <v>0.54854521446907312</v>
      </c>
      <c r="Q16" s="313">
        <v>169.42699999999999</v>
      </c>
      <c r="R16" s="342">
        <v>2.0233904478762441</v>
      </c>
      <c r="S16" s="305">
        <v>50.076000000000001</v>
      </c>
      <c r="T16" s="342">
        <v>0.59803514237902344</v>
      </c>
      <c r="U16" s="305">
        <v>31.754000000000001</v>
      </c>
      <c r="V16" s="342">
        <v>0.3792237381400973</v>
      </c>
      <c r="W16" s="305">
        <v>0</v>
      </c>
      <c r="X16" s="342">
        <v>0</v>
      </c>
      <c r="Y16" s="305">
        <v>18.321999999999999</v>
      </c>
      <c r="Z16" s="342">
        <v>0.21881140423892617</v>
      </c>
      <c r="AA16" s="298">
        <v>-71.463999999999999</v>
      </c>
      <c r="AB16" s="342">
        <v>-0.85346240544321694</v>
      </c>
      <c r="AC16" s="317">
        <v>2643.0030000000002</v>
      </c>
      <c r="AD16" s="345">
        <v>28.538052030130853</v>
      </c>
      <c r="AE16" s="298">
        <v>673.375</v>
      </c>
      <c r="AF16" s="342">
        <v>7.2708244318259805</v>
      </c>
      <c r="AG16" s="298">
        <v>4921.4229999999998</v>
      </c>
      <c r="AH16" s="342">
        <v>53.139487785781036</v>
      </c>
      <c r="AI16" s="109" t="s">
        <v>41</v>
      </c>
    </row>
    <row r="17" spans="1:35" ht="30" customHeight="1">
      <c r="A17" s="109" t="s">
        <v>42</v>
      </c>
      <c r="B17" s="501">
        <v>1668172.3859999999</v>
      </c>
      <c r="C17" s="298">
        <v>3804.07</v>
      </c>
      <c r="D17" s="342">
        <v>22.803818309938148</v>
      </c>
      <c r="E17" s="308">
        <v>3190.5940000000001</v>
      </c>
      <c r="F17" s="342">
        <v>19.126284710002388</v>
      </c>
      <c r="G17" s="308">
        <v>419.04500000000002</v>
      </c>
      <c r="H17" s="342">
        <v>2.5120005792974447</v>
      </c>
      <c r="I17" s="305">
        <v>194.43100000000001</v>
      </c>
      <c r="J17" s="348">
        <v>1.1655330206383121</v>
      </c>
      <c r="K17" s="298">
        <v>1741.4570000000001</v>
      </c>
      <c r="L17" s="342">
        <v>11.803130186399491</v>
      </c>
      <c r="M17" s="311">
        <v>1111.258</v>
      </c>
      <c r="N17" s="342">
        <v>7.531809768876248</v>
      </c>
      <c r="O17" s="313">
        <v>186.53100000000001</v>
      </c>
      <c r="P17" s="342">
        <v>1.2642572723870205</v>
      </c>
      <c r="Q17" s="313">
        <v>443.66800000000001</v>
      </c>
      <c r="R17" s="342">
        <v>3.0070631451362217</v>
      </c>
      <c r="S17" s="305">
        <v>2060.0680000000002</v>
      </c>
      <c r="T17" s="342">
        <v>13.962590403803036</v>
      </c>
      <c r="U17" s="305">
        <v>1462.1</v>
      </c>
      <c r="V17" s="342">
        <v>9.9097230913738859</v>
      </c>
      <c r="W17" s="305">
        <v>4.5209999999999999</v>
      </c>
      <c r="X17" s="342">
        <v>3.0642129879010559E-2</v>
      </c>
      <c r="Y17" s="305">
        <v>593.447</v>
      </c>
      <c r="Z17" s="342">
        <v>4.0222251825501392</v>
      </c>
      <c r="AA17" s="298">
        <v>-148.35900000000001</v>
      </c>
      <c r="AB17" s="342">
        <v>-1.0055376568724015</v>
      </c>
      <c r="AC17" s="317">
        <v>4579.1980000000003</v>
      </c>
      <c r="AD17" s="345">
        <v>27.450388451640517</v>
      </c>
      <c r="AE17" s="298">
        <v>1584.3320000000001</v>
      </c>
      <c r="AF17" s="342">
        <v>9.4974117381175738</v>
      </c>
      <c r="AG17" s="298">
        <v>9122.1290000000008</v>
      </c>
      <c r="AH17" s="342">
        <v>54.68337131436008</v>
      </c>
      <c r="AI17" s="109" t="s">
        <v>42</v>
      </c>
    </row>
    <row r="18" spans="1:35" ht="30" customHeight="1">
      <c r="A18" s="109" t="s">
        <v>43</v>
      </c>
      <c r="B18" s="501">
        <v>2410165.5219999999</v>
      </c>
      <c r="C18" s="298">
        <v>4830.165</v>
      </c>
      <c r="D18" s="342">
        <v>20.040801994345351</v>
      </c>
      <c r="E18" s="308">
        <v>3557.2379999999998</v>
      </c>
      <c r="F18" s="342">
        <v>14.759309962446636</v>
      </c>
      <c r="G18" s="308">
        <v>869.72900000000004</v>
      </c>
      <c r="H18" s="342">
        <v>3.6085861824057748</v>
      </c>
      <c r="I18" s="305">
        <v>403.19799999999998</v>
      </c>
      <c r="J18" s="348">
        <v>1.6729058494929379</v>
      </c>
      <c r="K18" s="298">
        <v>1743.6659999999999</v>
      </c>
      <c r="L18" s="342">
        <v>7.4497304490458642</v>
      </c>
      <c r="M18" s="311">
        <v>1064.8019999999999</v>
      </c>
      <c r="N18" s="342">
        <v>4.5493161428879922</v>
      </c>
      <c r="O18" s="313">
        <v>455.53500000000003</v>
      </c>
      <c r="P18" s="342">
        <v>1.9462517248751241</v>
      </c>
      <c r="Q18" s="313">
        <v>223.32900000000001</v>
      </c>
      <c r="R18" s="342">
        <v>0.954162581282748</v>
      </c>
      <c r="S18" s="305">
        <v>1371.5160000000001</v>
      </c>
      <c r="T18" s="342">
        <v>5.8597371896645285</v>
      </c>
      <c r="U18" s="305">
        <v>394.94499999999999</v>
      </c>
      <c r="V18" s="342">
        <v>1.6873838178862346</v>
      </c>
      <c r="W18" s="305">
        <v>16.785</v>
      </c>
      <c r="X18" s="342">
        <v>7.1713117986606872E-2</v>
      </c>
      <c r="Y18" s="305">
        <v>959.78599999999994</v>
      </c>
      <c r="Z18" s="342">
        <v>4.1006402537916866</v>
      </c>
      <c r="AA18" s="298">
        <v>-80.570999999999998</v>
      </c>
      <c r="AB18" s="342">
        <v>-0.34423578369370877</v>
      </c>
      <c r="AC18" s="317">
        <v>10863.108</v>
      </c>
      <c r="AD18" s="345">
        <v>45.072041321815909</v>
      </c>
      <c r="AE18" s="298">
        <v>1170.171</v>
      </c>
      <c r="AF18" s="342">
        <v>4.8551478697984631</v>
      </c>
      <c r="AG18" s="298">
        <v>13768.521000000001</v>
      </c>
      <c r="AH18" s="342">
        <v>57.126868981905552</v>
      </c>
      <c r="AI18" s="109" t="s">
        <v>43</v>
      </c>
    </row>
    <row r="19" spans="1:35" ht="30" customHeight="1">
      <c r="A19" s="109" t="s">
        <v>44</v>
      </c>
      <c r="B19" s="501">
        <v>2039060.9040000001</v>
      </c>
      <c r="C19" s="298">
        <v>4297.6239999999998</v>
      </c>
      <c r="D19" s="342">
        <v>21.076486688403495</v>
      </c>
      <c r="E19" s="308">
        <v>3668.4520000000002</v>
      </c>
      <c r="F19" s="342">
        <v>17.990889790509172</v>
      </c>
      <c r="G19" s="308">
        <v>386.86399999999998</v>
      </c>
      <c r="H19" s="342">
        <v>1.8972655463164132</v>
      </c>
      <c r="I19" s="305">
        <v>242.30799999999999</v>
      </c>
      <c r="J19" s="348">
        <v>1.1883313515779124</v>
      </c>
      <c r="K19" s="298">
        <v>1804.328</v>
      </c>
      <c r="L19" s="342">
        <v>9.534627390879308</v>
      </c>
      <c r="M19" s="311">
        <v>992.37400000000002</v>
      </c>
      <c r="N19" s="342">
        <v>5.2440112454035317</v>
      </c>
      <c r="O19" s="313">
        <v>591.31200000000001</v>
      </c>
      <c r="P19" s="342">
        <v>3.1246755533116071</v>
      </c>
      <c r="Q19" s="313">
        <v>220.642</v>
      </c>
      <c r="R19" s="342">
        <v>1.1659405921641699</v>
      </c>
      <c r="S19" s="305">
        <v>2113.1410000000001</v>
      </c>
      <c r="T19" s="342">
        <v>11.166490826163589</v>
      </c>
      <c r="U19" s="305">
        <v>1248.8040000000001</v>
      </c>
      <c r="V19" s="342">
        <v>6.5990667019741673</v>
      </c>
      <c r="W19" s="305">
        <v>8.8699999999999992</v>
      </c>
      <c r="X19" s="342">
        <v>4.6871824278678517E-2</v>
      </c>
      <c r="Y19" s="305">
        <v>855.46699999999998</v>
      </c>
      <c r="Z19" s="342">
        <v>4.5205522999107419</v>
      </c>
      <c r="AA19" s="298">
        <v>-165.68799999999999</v>
      </c>
      <c r="AB19" s="342">
        <v>-0.87554665401191512</v>
      </c>
      <c r="AC19" s="317">
        <v>7320.05</v>
      </c>
      <c r="AD19" s="345">
        <v>35.899123884138774</v>
      </c>
      <c r="AE19" s="298">
        <v>343.13</v>
      </c>
      <c r="AF19" s="342">
        <v>1.6827844588991245</v>
      </c>
      <c r="AG19" s="298">
        <v>22032.106</v>
      </c>
      <c r="AH19" s="342">
        <v>108.05025959146143</v>
      </c>
      <c r="AI19" s="109" t="s">
        <v>44</v>
      </c>
    </row>
    <row r="20" spans="1:35" ht="30" customHeight="1">
      <c r="A20" s="109" t="s">
        <v>45</v>
      </c>
      <c r="B20" s="501">
        <v>1651103.493</v>
      </c>
      <c r="C20" s="298">
        <v>2234.252</v>
      </c>
      <c r="D20" s="342">
        <v>13.531871318014346</v>
      </c>
      <c r="E20" s="308">
        <v>1872.075</v>
      </c>
      <c r="F20" s="342">
        <v>11.338326203880182</v>
      </c>
      <c r="G20" s="308">
        <v>182.435</v>
      </c>
      <c r="H20" s="342">
        <v>1.1049277090954588</v>
      </c>
      <c r="I20" s="305">
        <v>179.74199999999999</v>
      </c>
      <c r="J20" s="348">
        <v>1.0886174050387039</v>
      </c>
      <c r="K20" s="298">
        <v>665.91700000000003</v>
      </c>
      <c r="L20" s="342">
        <v>4.3045129815343781</v>
      </c>
      <c r="M20" s="311">
        <v>371.38299999999998</v>
      </c>
      <c r="N20" s="342">
        <v>2.4006339297858172</v>
      </c>
      <c r="O20" s="313">
        <v>106.181</v>
      </c>
      <c r="P20" s="342">
        <v>0.68635804896451336</v>
      </c>
      <c r="Q20" s="313">
        <v>188.35300000000001</v>
      </c>
      <c r="R20" s="342">
        <v>1.2175210027840477</v>
      </c>
      <c r="S20" s="305">
        <v>500.02199999999999</v>
      </c>
      <c r="T20" s="342">
        <v>3.2321613505178317</v>
      </c>
      <c r="U20" s="305">
        <v>170.58799999999999</v>
      </c>
      <c r="V20" s="342">
        <v>1.1026873626803138</v>
      </c>
      <c r="W20" s="305">
        <v>0.19400000000000001</v>
      </c>
      <c r="X20" s="342">
        <v>1.2540234269701322E-3</v>
      </c>
      <c r="Y20" s="305">
        <v>329.24</v>
      </c>
      <c r="Z20" s="342">
        <v>2.1282199644105479</v>
      </c>
      <c r="AA20" s="298">
        <v>-16.07</v>
      </c>
      <c r="AB20" s="342">
        <v>-0.10387709521345373</v>
      </c>
      <c r="AC20" s="317">
        <v>7473.0240000000003</v>
      </c>
      <c r="AD20" s="345">
        <v>45.260784873162407</v>
      </c>
      <c r="AE20" s="298">
        <v>1323.559</v>
      </c>
      <c r="AF20" s="342">
        <v>8.0162085878404703</v>
      </c>
      <c r="AG20" s="298">
        <v>8365.0820000000003</v>
      </c>
      <c r="AH20" s="342">
        <v>50.66358369093463</v>
      </c>
      <c r="AI20" s="109" t="s">
        <v>45</v>
      </c>
    </row>
    <row r="21" spans="1:35" ht="30" customHeight="1">
      <c r="A21" s="109" t="s">
        <v>46</v>
      </c>
      <c r="B21" s="501">
        <v>6040460.1409999998</v>
      </c>
      <c r="C21" s="298">
        <v>10879.901</v>
      </c>
      <c r="D21" s="342">
        <v>18.011708952687218</v>
      </c>
      <c r="E21" s="308">
        <v>9014.5609999999997</v>
      </c>
      <c r="F21" s="342">
        <v>14.923632951094412</v>
      </c>
      <c r="G21" s="308">
        <v>1225.827</v>
      </c>
      <c r="H21" s="342">
        <v>2.0293602993580286</v>
      </c>
      <c r="I21" s="305">
        <v>639.51300000000003</v>
      </c>
      <c r="J21" s="348">
        <v>1.058715702234778</v>
      </c>
      <c r="K21" s="298">
        <v>4498.018</v>
      </c>
      <c r="L21" s="342">
        <v>7.7519013294339869</v>
      </c>
      <c r="M21" s="311">
        <v>2883.59</v>
      </c>
      <c r="N21" s="342">
        <v>4.969589973749005</v>
      </c>
      <c r="O21" s="313">
        <v>461.05799999999999</v>
      </c>
      <c r="P21" s="342">
        <v>0.79458911083641182</v>
      </c>
      <c r="Q21" s="313">
        <v>1153.3699999999999</v>
      </c>
      <c r="R21" s="342">
        <v>1.9877222448485705</v>
      </c>
      <c r="S21" s="305">
        <v>3244.527</v>
      </c>
      <c r="T21" s="342">
        <v>5.5916301723746917</v>
      </c>
      <c r="U21" s="305">
        <v>2061.7379999999998</v>
      </c>
      <c r="V21" s="342">
        <v>3.5532071110308072</v>
      </c>
      <c r="W21" s="305">
        <v>8.1539999999999999</v>
      </c>
      <c r="X21" s="342">
        <v>1.4052634613779832E-2</v>
      </c>
      <c r="Y21" s="305">
        <v>1174.635</v>
      </c>
      <c r="Z21" s="342">
        <v>2.0243704267301048</v>
      </c>
      <c r="AA21" s="298">
        <v>-148.67099999999999</v>
      </c>
      <c r="AB21" s="342">
        <v>-0.256220166870893</v>
      </c>
      <c r="AC21" s="317">
        <v>17823.679</v>
      </c>
      <c r="AD21" s="345">
        <v>29.507154395441944</v>
      </c>
      <c r="AE21" s="298">
        <v>5071.7489999999998</v>
      </c>
      <c r="AF21" s="342">
        <v>8.3962957814673533</v>
      </c>
      <c r="AG21" s="298">
        <v>39338.019999999997</v>
      </c>
      <c r="AH21" s="342">
        <v>65.124210874252327</v>
      </c>
      <c r="AI21" s="109" t="s">
        <v>46</v>
      </c>
    </row>
    <row r="22" spans="1:35" ht="30" customHeight="1">
      <c r="A22" s="109" t="s">
        <v>47</v>
      </c>
      <c r="B22" s="501">
        <v>5568941.5290000001</v>
      </c>
      <c r="C22" s="298">
        <v>15971.83</v>
      </c>
      <c r="D22" s="342">
        <v>28.680189793387935</v>
      </c>
      <c r="E22" s="308">
        <v>13168.513000000001</v>
      </c>
      <c r="F22" s="342">
        <v>23.646348110185016</v>
      </c>
      <c r="G22" s="308">
        <v>1598.684</v>
      </c>
      <c r="H22" s="342">
        <v>2.8707142850664322</v>
      </c>
      <c r="I22" s="305">
        <v>1204.633</v>
      </c>
      <c r="J22" s="348">
        <v>2.1631273981364871</v>
      </c>
      <c r="K22" s="298">
        <v>3591.75</v>
      </c>
      <c r="L22" s="342">
        <v>6.6473670639896714</v>
      </c>
      <c r="M22" s="311">
        <v>2212.4520000000002</v>
      </c>
      <c r="N22" s="342">
        <v>4.0946559630982335</v>
      </c>
      <c r="O22" s="313">
        <v>510.78899999999999</v>
      </c>
      <c r="P22" s="342">
        <v>0.94533360485786044</v>
      </c>
      <c r="Q22" s="313">
        <v>868.50900000000001</v>
      </c>
      <c r="R22" s="342">
        <v>1.6073774960335787</v>
      </c>
      <c r="S22" s="305">
        <v>2927.76</v>
      </c>
      <c r="T22" s="342">
        <v>5.4184994488108602</v>
      </c>
      <c r="U22" s="305">
        <v>1560.6279999999999</v>
      </c>
      <c r="V22" s="342">
        <v>2.8883043547964293</v>
      </c>
      <c r="W22" s="305">
        <v>2.7040000000000002</v>
      </c>
      <c r="X22" s="342">
        <v>5.0043796313852789E-3</v>
      </c>
      <c r="Y22" s="305">
        <v>1364.4280000000001</v>
      </c>
      <c r="Z22" s="342">
        <v>2.5251907143830445</v>
      </c>
      <c r="AA22" s="298">
        <v>-93.483000000000004</v>
      </c>
      <c r="AB22" s="342">
        <v>-0.17301199004467085</v>
      </c>
      <c r="AC22" s="317">
        <v>15181.891</v>
      </c>
      <c r="AD22" s="345">
        <v>27.261717367548247</v>
      </c>
      <c r="AE22" s="298">
        <v>2917.0839999999998</v>
      </c>
      <c r="AF22" s="342">
        <v>5.2381300554322987</v>
      </c>
      <c r="AG22" s="298">
        <v>29100.471000000001</v>
      </c>
      <c r="AH22" s="342">
        <v>52.254940814983726</v>
      </c>
      <c r="AI22" s="109" t="s">
        <v>47</v>
      </c>
    </row>
    <row r="23" spans="1:35" ht="30" customHeight="1">
      <c r="A23" s="109" t="s">
        <v>48</v>
      </c>
      <c r="B23" s="501">
        <v>16792925.379999999</v>
      </c>
      <c r="C23" s="298">
        <v>39520.707000000002</v>
      </c>
      <c r="D23" s="342">
        <v>23.534140779943137</v>
      </c>
      <c r="E23" s="308">
        <v>31183.166000000001</v>
      </c>
      <c r="F23" s="342">
        <v>18.569227989983485</v>
      </c>
      <c r="G23" s="308">
        <v>4860.5529999999999</v>
      </c>
      <c r="H23" s="342">
        <v>2.8944051676599543</v>
      </c>
      <c r="I23" s="305">
        <v>3476.9879999999998</v>
      </c>
      <c r="J23" s="348">
        <v>2.070507622299695</v>
      </c>
      <c r="K23" s="298">
        <v>6431.3450000000003</v>
      </c>
      <c r="L23" s="342">
        <v>3.8220893789870973</v>
      </c>
      <c r="M23" s="311">
        <v>3705.768</v>
      </c>
      <c r="N23" s="342">
        <v>2.2023039525620622</v>
      </c>
      <c r="O23" s="313">
        <v>728.83500000000004</v>
      </c>
      <c r="P23" s="342">
        <v>0.43313995945390288</v>
      </c>
      <c r="Q23" s="313">
        <v>1996.742</v>
      </c>
      <c r="R23" s="342">
        <v>1.1866454669711319</v>
      </c>
      <c r="S23" s="305">
        <v>9952.1180000000004</v>
      </c>
      <c r="T23" s="342">
        <v>5.9144524988515323</v>
      </c>
      <c r="U23" s="305">
        <v>4851.384</v>
      </c>
      <c r="V23" s="342">
        <v>2.8831330397899566</v>
      </c>
      <c r="W23" s="305">
        <v>37.338000000000001</v>
      </c>
      <c r="X23" s="342">
        <v>2.2189631131998084E-2</v>
      </c>
      <c r="Y23" s="305">
        <v>5063.3959999999997</v>
      </c>
      <c r="Z23" s="342">
        <v>3.0091298279295775</v>
      </c>
      <c r="AA23" s="298">
        <v>-675.45899999999995</v>
      </c>
      <c r="AB23" s="342">
        <v>-0.40141909193819414</v>
      </c>
      <c r="AC23" s="317">
        <v>57279.302000000003</v>
      </c>
      <c r="AD23" s="345">
        <v>34.109186281634038</v>
      </c>
      <c r="AE23" s="298">
        <v>8144.96</v>
      </c>
      <c r="AF23" s="342">
        <v>4.8502329497042052</v>
      </c>
      <c r="AG23" s="298">
        <v>175660.82399999999</v>
      </c>
      <c r="AH23" s="342">
        <v>104.6040639287352</v>
      </c>
      <c r="AI23" s="109" t="s">
        <v>48</v>
      </c>
    </row>
    <row r="24" spans="1:35" ht="30" customHeight="1">
      <c r="A24" s="109" t="s">
        <v>49</v>
      </c>
      <c r="B24" s="501">
        <v>8544357.8399999999</v>
      </c>
      <c r="C24" s="298">
        <v>24074.736000000001</v>
      </c>
      <c r="D24" s="342">
        <v>28.176179475179847</v>
      </c>
      <c r="E24" s="308">
        <v>20124.691999999999</v>
      </c>
      <c r="F24" s="342">
        <v>23.553194256199362</v>
      </c>
      <c r="G24" s="308">
        <v>2015.0989999999999</v>
      </c>
      <c r="H24" s="342">
        <v>2.3583972461527898</v>
      </c>
      <c r="I24" s="305">
        <v>1934.9449999999999</v>
      </c>
      <c r="J24" s="348">
        <v>2.2645879728276923</v>
      </c>
      <c r="K24" s="298">
        <v>4582.0370000000003</v>
      </c>
      <c r="L24" s="342">
        <v>5.371158376619154</v>
      </c>
      <c r="M24" s="311">
        <v>2424.9369999999999</v>
      </c>
      <c r="N24" s="342">
        <v>2.8425612190219596</v>
      </c>
      <c r="O24" s="313">
        <v>1025.8820000000001</v>
      </c>
      <c r="P24" s="342">
        <v>1.202560061763537</v>
      </c>
      <c r="Q24" s="313">
        <v>1131.2180000000001</v>
      </c>
      <c r="R24" s="342">
        <v>1.326037095833658</v>
      </c>
      <c r="S24" s="305">
        <v>3327.52</v>
      </c>
      <c r="T24" s="342">
        <v>3.9005876472337011</v>
      </c>
      <c r="U24" s="305">
        <v>1084.816</v>
      </c>
      <c r="V24" s="342">
        <v>1.2716437133725644</v>
      </c>
      <c r="W24" s="305">
        <v>3.3719999999999999</v>
      </c>
      <c r="X24" s="342">
        <v>3.9527280216113021E-3</v>
      </c>
      <c r="Y24" s="305">
        <v>2239.3319999999999</v>
      </c>
      <c r="Z24" s="342">
        <v>2.6249912058395255</v>
      </c>
      <c r="AA24" s="298">
        <v>-1585.009</v>
      </c>
      <c r="AB24" s="342">
        <v>-1.8579802754466515</v>
      </c>
      <c r="AC24" s="317">
        <v>25260.455000000002</v>
      </c>
      <c r="AD24" s="345">
        <v>29.563901083056702</v>
      </c>
      <c r="AE24" s="298">
        <v>5451.8559999999998</v>
      </c>
      <c r="AF24" s="342">
        <v>6.3806503684541367</v>
      </c>
      <c r="AG24" s="298">
        <v>51724.082000000002</v>
      </c>
      <c r="AH24" s="342">
        <v>60.535950118868158</v>
      </c>
      <c r="AI24" s="109" t="s">
        <v>49</v>
      </c>
    </row>
    <row r="25" spans="1:35" ht="30" customHeight="1">
      <c r="A25" s="109" t="s">
        <v>50</v>
      </c>
      <c r="B25" s="501">
        <v>1969293.1680000001</v>
      </c>
      <c r="C25" s="298">
        <v>2217.6179999999999</v>
      </c>
      <c r="D25" s="342">
        <v>11.260984580839208</v>
      </c>
      <c r="E25" s="308">
        <v>1671.7929999999999</v>
      </c>
      <c r="F25" s="342">
        <v>8.4893048285840589</v>
      </c>
      <c r="G25" s="308">
        <v>335.90800000000002</v>
      </c>
      <c r="H25" s="342">
        <v>1.705728763285894</v>
      </c>
      <c r="I25" s="305">
        <v>209.917</v>
      </c>
      <c r="J25" s="348">
        <v>1.0659509889692564</v>
      </c>
      <c r="K25" s="298">
        <v>836.28399999999999</v>
      </c>
      <c r="L25" s="342">
        <v>4.4300604278813331</v>
      </c>
      <c r="M25" s="311">
        <v>433.37299999999999</v>
      </c>
      <c r="N25" s="342">
        <v>2.2957136305516035</v>
      </c>
      <c r="O25" s="313">
        <v>70.393000000000001</v>
      </c>
      <c r="P25" s="342">
        <v>0.37289394954327804</v>
      </c>
      <c r="Q25" s="313">
        <v>332.51799999999997</v>
      </c>
      <c r="R25" s="342">
        <v>1.7614528477864519</v>
      </c>
      <c r="S25" s="305">
        <v>149.15700000000001</v>
      </c>
      <c r="T25" s="342">
        <v>0.79013172946211585</v>
      </c>
      <c r="U25" s="305">
        <v>86.900999999999996</v>
      </c>
      <c r="V25" s="342">
        <v>0.46034203840240367</v>
      </c>
      <c r="W25" s="305">
        <v>2.6110000000000002</v>
      </c>
      <c r="X25" s="342">
        <v>1.3831291495709786E-2</v>
      </c>
      <c r="Y25" s="305">
        <v>59.645000000000003</v>
      </c>
      <c r="Z25" s="342">
        <v>0.31595839956400235</v>
      </c>
      <c r="AA25" s="298">
        <v>-99.522000000000006</v>
      </c>
      <c r="AB25" s="342">
        <v>-0.52719946083340841</v>
      </c>
      <c r="AC25" s="317">
        <v>3611.5309999999999</v>
      </c>
      <c r="AD25" s="345">
        <v>18.339224746652857</v>
      </c>
      <c r="AE25" s="298">
        <v>754.173</v>
      </c>
      <c r="AF25" s="342">
        <v>3.8296634155590588</v>
      </c>
      <c r="AG25" s="298">
        <v>16274.728999999999</v>
      </c>
      <c r="AH25" s="342">
        <v>82.642489520889853</v>
      </c>
      <c r="AI25" s="109" t="s">
        <v>50</v>
      </c>
    </row>
    <row r="26" spans="1:35" ht="30" customHeight="1">
      <c r="A26" s="109" t="s">
        <v>51</v>
      </c>
      <c r="B26" s="501">
        <v>982356.81700000004</v>
      </c>
      <c r="C26" s="298">
        <v>1392.8430000000001</v>
      </c>
      <c r="D26" s="342">
        <v>14.178585376478331</v>
      </c>
      <c r="E26" s="308">
        <v>1208.575</v>
      </c>
      <c r="F26" s="342">
        <v>12.302810741323537</v>
      </c>
      <c r="G26" s="308">
        <v>88.873999999999995</v>
      </c>
      <c r="H26" s="342">
        <v>0.9047018197665746</v>
      </c>
      <c r="I26" s="305">
        <v>95.394000000000005</v>
      </c>
      <c r="J26" s="348">
        <v>0.97107281538821966</v>
      </c>
      <c r="K26" s="298">
        <v>324.48399999999998</v>
      </c>
      <c r="L26" s="342">
        <v>3.5657944809406126</v>
      </c>
      <c r="M26" s="311">
        <v>180.149</v>
      </c>
      <c r="N26" s="342">
        <v>1.9796794601489458</v>
      </c>
      <c r="O26" s="313">
        <v>36.573999999999998</v>
      </c>
      <c r="P26" s="342">
        <v>0.40191617258762213</v>
      </c>
      <c r="Q26" s="313">
        <v>107.761</v>
      </c>
      <c r="R26" s="342">
        <v>1.1841988482040451</v>
      </c>
      <c r="S26" s="305">
        <v>437.14600000000002</v>
      </c>
      <c r="T26" s="342">
        <v>4.8038510193577038</v>
      </c>
      <c r="U26" s="305">
        <v>284.733</v>
      </c>
      <c r="V26" s="342">
        <v>3.1289658656256196</v>
      </c>
      <c r="W26" s="305">
        <v>0</v>
      </c>
      <c r="X26" s="342">
        <v>0</v>
      </c>
      <c r="Y26" s="305">
        <v>152.41300000000001</v>
      </c>
      <c r="Z26" s="342">
        <v>1.6748851537320844</v>
      </c>
      <c r="AA26" s="298">
        <v>-96.307000000000002</v>
      </c>
      <c r="AB26" s="342">
        <v>-1.0583294371246275</v>
      </c>
      <c r="AC26" s="317">
        <v>2387.3409999999999</v>
      </c>
      <c r="AD26" s="345">
        <v>24.302177769689155</v>
      </c>
      <c r="AE26" s="298">
        <v>71.933000000000007</v>
      </c>
      <c r="AF26" s="342">
        <v>0.73224920675640814</v>
      </c>
      <c r="AG26" s="298">
        <v>7200.7790000000005</v>
      </c>
      <c r="AH26" s="342">
        <v>73.301053908195158</v>
      </c>
      <c r="AI26" s="109" t="s">
        <v>51</v>
      </c>
    </row>
    <row r="27" spans="1:35" ht="30" customHeight="1">
      <c r="A27" s="109" t="s">
        <v>52</v>
      </c>
      <c r="B27" s="501">
        <v>1148592.0870000001</v>
      </c>
      <c r="C27" s="298">
        <v>1841.414</v>
      </c>
      <c r="D27" s="342">
        <v>16.031923089506709</v>
      </c>
      <c r="E27" s="308">
        <v>1640.8579999999999</v>
      </c>
      <c r="F27" s="342">
        <v>14.285820166894462</v>
      </c>
      <c r="G27" s="308">
        <v>103.605</v>
      </c>
      <c r="H27" s="342">
        <v>0.9020173582303288</v>
      </c>
      <c r="I27" s="305">
        <v>96.950999999999993</v>
      </c>
      <c r="J27" s="348">
        <v>0.84408556438191784</v>
      </c>
      <c r="K27" s="298">
        <v>309.33800000000002</v>
      </c>
      <c r="L27" s="342">
        <v>2.7064586361665635</v>
      </c>
      <c r="M27" s="311">
        <v>213.54</v>
      </c>
      <c r="N27" s="342">
        <v>1.8683032060949769</v>
      </c>
      <c r="O27" s="313">
        <v>30.256</v>
      </c>
      <c r="P27" s="342">
        <v>0.26471565890985116</v>
      </c>
      <c r="Q27" s="313">
        <v>65.542000000000002</v>
      </c>
      <c r="R27" s="342">
        <v>0.57343977116173539</v>
      </c>
      <c r="S27" s="305">
        <v>723.54</v>
      </c>
      <c r="T27" s="342">
        <v>6.330392908766318</v>
      </c>
      <c r="U27" s="305">
        <v>152.119</v>
      </c>
      <c r="V27" s="342">
        <v>1.330918869569925</v>
      </c>
      <c r="W27" s="305">
        <v>0.193</v>
      </c>
      <c r="X27" s="342">
        <v>1.6885947306187624E-3</v>
      </c>
      <c r="Y27" s="305">
        <v>571.22799999999995</v>
      </c>
      <c r="Z27" s="342">
        <v>4.9977854444657748</v>
      </c>
      <c r="AA27" s="298">
        <v>-25.89</v>
      </c>
      <c r="AB27" s="342">
        <v>-0.22651667137678635</v>
      </c>
      <c r="AC27" s="317">
        <v>2986.0169999999998</v>
      </c>
      <c r="AD27" s="345">
        <v>25.99719285720623</v>
      </c>
      <c r="AE27" s="298">
        <v>949.601</v>
      </c>
      <c r="AF27" s="342">
        <v>8.267521696760566</v>
      </c>
      <c r="AG27" s="298">
        <v>4164.3389999999999</v>
      </c>
      <c r="AH27" s="342">
        <v>36.256030727817468</v>
      </c>
      <c r="AI27" s="109" t="s">
        <v>52</v>
      </c>
    </row>
    <row r="28" spans="1:35" ht="30" customHeight="1">
      <c r="A28" s="109" t="s">
        <v>53</v>
      </c>
      <c r="B28" s="501">
        <v>785743.95299999998</v>
      </c>
      <c r="C28" s="298">
        <v>1600.9169999999999</v>
      </c>
      <c r="D28" s="342">
        <v>20.374537963513923</v>
      </c>
      <c r="E28" s="308">
        <v>1266.221</v>
      </c>
      <c r="F28" s="342">
        <v>16.114931526555445</v>
      </c>
      <c r="G28" s="308">
        <v>242.24299999999999</v>
      </c>
      <c r="H28" s="342">
        <v>3.0829763191317872</v>
      </c>
      <c r="I28" s="305">
        <v>92.453000000000003</v>
      </c>
      <c r="J28" s="348">
        <v>1.1766301178266911</v>
      </c>
      <c r="K28" s="298">
        <v>680.005</v>
      </c>
      <c r="L28" s="342">
        <v>9.4149421657739243</v>
      </c>
      <c r="M28" s="311">
        <v>317.137</v>
      </c>
      <c r="N28" s="342">
        <v>4.3908890576202317</v>
      </c>
      <c r="O28" s="313">
        <v>183.46799999999999</v>
      </c>
      <c r="P28" s="342">
        <v>2.5401881004848645</v>
      </c>
      <c r="Q28" s="313">
        <v>179.4</v>
      </c>
      <c r="R28" s="342">
        <v>2.4838650076688293</v>
      </c>
      <c r="S28" s="305">
        <v>407.07</v>
      </c>
      <c r="T28" s="342">
        <v>5.6360475399763112</v>
      </c>
      <c r="U28" s="305">
        <v>228.762</v>
      </c>
      <c r="V28" s="342">
        <v>3.1673017106150319</v>
      </c>
      <c r="W28" s="305">
        <v>0</v>
      </c>
      <c r="X28" s="342">
        <v>0</v>
      </c>
      <c r="Y28" s="305">
        <v>178.30799999999999</v>
      </c>
      <c r="Z28" s="342">
        <v>2.4687458293612798</v>
      </c>
      <c r="AA28" s="298">
        <v>-21.390999999999998</v>
      </c>
      <c r="AB28" s="342">
        <v>-0.29616698093112553</v>
      </c>
      <c r="AC28" s="317">
        <v>2164.4870000000001</v>
      </c>
      <c r="AD28" s="345">
        <v>27.546976234890607</v>
      </c>
      <c r="AE28" s="298">
        <v>199.37799999999999</v>
      </c>
      <c r="AF28" s="342">
        <v>2.5374423721463879</v>
      </c>
      <c r="AG28" s="298">
        <v>7244.5510000000004</v>
      </c>
      <c r="AH28" s="342">
        <v>92.199895046471966</v>
      </c>
      <c r="AI28" s="109" t="s">
        <v>53</v>
      </c>
    </row>
    <row r="29" spans="1:35" ht="30" customHeight="1">
      <c r="A29" s="109" t="s">
        <v>54</v>
      </c>
      <c r="B29" s="501">
        <v>747958.37800000003</v>
      </c>
      <c r="C29" s="298">
        <v>1436.876</v>
      </c>
      <c r="D29" s="342">
        <v>19.210641156826508</v>
      </c>
      <c r="E29" s="308">
        <v>1129.575</v>
      </c>
      <c r="F29" s="342">
        <v>15.102110401121811</v>
      </c>
      <c r="G29" s="308">
        <v>192.666</v>
      </c>
      <c r="H29" s="342">
        <v>2.5758919970276741</v>
      </c>
      <c r="I29" s="305">
        <v>114.63500000000001</v>
      </c>
      <c r="J29" s="348">
        <v>1.5326387586770236</v>
      </c>
      <c r="K29" s="298">
        <v>386.59399999999999</v>
      </c>
      <c r="L29" s="342">
        <v>5.6173504559309855</v>
      </c>
      <c r="M29" s="311">
        <v>190.14599999999999</v>
      </c>
      <c r="N29" s="342">
        <v>2.7628900598391413</v>
      </c>
      <c r="O29" s="313">
        <v>65.284999999999997</v>
      </c>
      <c r="P29" s="342">
        <v>0.94861463063434603</v>
      </c>
      <c r="Q29" s="313">
        <v>131.16300000000001</v>
      </c>
      <c r="R29" s="342">
        <v>1.9058457654574981</v>
      </c>
      <c r="S29" s="305">
        <v>413.74099999999999</v>
      </c>
      <c r="T29" s="342">
        <v>6.0118061712994555</v>
      </c>
      <c r="U29" s="305">
        <v>226.673</v>
      </c>
      <c r="V29" s="342">
        <v>3.2936405632194092</v>
      </c>
      <c r="W29" s="305">
        <v>0.39800000000000002</v>
      </c>
      <c r="X29" s="342">
        <v>5.7830837557244349E-3</v>
      </c>
      <c r="Y29" s="305">
        <v>186.67</v>
      </c>
      <c r="Z29" s="342">
        <v>2.712382524324322</v>
      </c>
      <c r="AA29" s="298">
        <v>-56.915999999999997</v>
      </c>
      <c r="AB29" s="342">
        <v>-0.8270100377909847</v>
      </c>
      <c r="AC29" s="317">
        <v>1674.421</v>
      </c>
      <c r="AD29" s="345">
        <v>22.386553172615173</v>
      </c>
      <c r="AE29" s="298">
        <v>433.03300000000002</v>
      </c>
      <c r="AF29" s="342">
        <v>5.789533384971322</v>
      </c>
      <c r="AG29" s="298">
        <v>3655.768</v>
      </c>
      <c r="AH29" s="342">
        <v>48.876623452969731</v>
      </c>
      <c r="AI29" s="109" t="s">
        <v>54</v>
      </c>
    </row>
    <row r="30" spans="1:35" ht="30" customHeight="1">
      <c r="A30" s="109" t="s">
        <v>55</v>
      </c>
      <c r="B30" s="501">
        <v>1833329.8130000001</v>
      </c>
      <c r="C30" s="298">
        <v>3946.7429999999999</v>
      </c>
      <c r="D30" s="342">
        <v>21.527730428065645</v>
      </c>
      <c r="E30" s="308">
        <v>3269.5239999999999</v>
      </c>
      <c r="F30" s="342">
        <v>17.833801516868693</v>
      </c>
      <c r="G30" s="308">
        <v>402.18900000000002</v>
      </c>
      <c r="H30" s="342">
        <v>2.1937623942408448</v>
      </c>
      <c r="I30" s="305">
        <v>275.02999999999997</v>
      </c>
      <c r="J30" s="348">
        <v>1.5001665169561065</v>
      </c>
      <c r="K30" s="298">
        <v>1557.1969999999999</v>
      </c>
      <c r="L30" s="342">
        <v>9.5628186675214302</v>
      </c>
      <c r="M30" s="311">
        <v>727.49</v>
      </c>
      <c r="N30" s="342">
        <v>4.467549675754042</v>
      </c>
      <c r="O30" s="313">
        <v>509.13600000000002</v>
      </c>
      <c r="P30" s="342">
        <v>3.1266276810880012</v>
      </c>
      <c r="Q30" s="313">
        <v>320.57100000000003</v>
      </c>
      <c r="R30" s="342">
        <v>1.9686413106793894</v>
      </c>
      <c r="S30" s="305">
        <v>250.232</v>
      </c>
      <c r="T30" s="342">
        <v>1.5366862643655381</v>
      </c>
      <c r="U30" s="305">
        <v>169.136</v>
      </c>
      <c r="V30" s="342">
        <v>1.0386719844373606</v>
      </c>
      <c r="W30" s="305">
        <v>0</v>
      </c>
      <c r="X30" s="342">
        <v>0</v>
      </c>
      <c r="Y30" s="305">
        <v>81.096000000000004</v>
      </c>
      <c r="Z30" s="342">
        <v>0.49801427992817743</v>
      </c>
      <c r="AA30" s="298">
        <v>-158.82599999999999</v>
      </c>
      <c r="AB30" s="342">
        <v>-0.97535779845951331</v>
      </c>
      <c r="AC30" s="317">
        <v>6354.2910000000002</v>
      </c>
      <c r="AD30" s="345">
        <v>34.659835644095317</v>
      </c>
      <c r="AE30" s="298">
        <v>2388.0729999999999</v>
      </c>
      <c r="AF30" s="342">
        <v>13.025877739326326</v>
      </c>
      <c r="AG30" s="298">
        <v>13529.99</v>
      </c>
      <c r="AH30" s="342">
        <v>73.800087164131</v>
      </c>
      <c r="AI30" s="109" t="s">
        <v>55</v>
      </c>
    </row>
    <row r="31" spans="1:35" ht="30" customHeight="1">
      <c r="A31" s="109" t="s">
        <v>56</v>
      </c>
      <c r="B31" s="501">
        <v>1564167.227</v>
      </c>
      <c r="C31" s="298">
        <v>2867.134</v>
      </c>
      <c r="D31" s="342">
        <v>18.330098921066323</v>
      </c>
      <c r="E31" s="308">
        <v>2395.9929999999999</v>
      </c>
      <c r="F31" s="342">
        <v>15.31801049556193</v>
      </c>
      <c r="G31" s="308">
        <v>272.05799999999999</v>
      </c>
      <c r="H31" s="342">
        <v>1.739315306597969</v>
      </c>
      <c r="I31" s="305">
        <v>199.083</v>
      </c>
      <c r="J31" s="348">
        <v>1.2727731189064224</v>
      </c>
      <c r="K31" s="298">
        <v>1258.3240000000001</v>
      </c>
      <c r="L31" s="342">
        <v>8.538016796018038</v>
      </c>
      <c r="M31" s="311">
        <v>618.73</v>
      </c>
      <c r="N31" s="342">
        <v>4.1982248865953764</v>
      </c>
      <c r="O31" s="313">
        <v>293.291</v>
      </c>
      <c r="P31" s="342">
        <v>1.9900466685217213</v>
      </c>
      <c r="Q31" s="313">
        <v>346.303</v>
      </c>
      <c r="R31" s="342">
        <v>2.3497452409009401</v>
      </c>
      <c r="S31" s="305">
        <v>764.40899999999999</v>
      </c>
      <c r="T31" s="342">
        <v>5.1866902967974484</v>
      </c>
      <c r="U31" s="305">
        <v>489.87900000000002</v>
      </c>
      <c r="V31" s="342">
        <v>3.3239413140149283</v>
      </c>
      <c r="W31" s="305">
        <v>21.643999999999998</v>
      </c>
      <c r="X31" s="342">
        <v>0.14685950163313613</v>
      </c>
      <c r="Y31" s="305">
        <v>252.886</v>
      </c>
      <c r="Z31" s="342">
        <v>1.7158894811493839</v>
      </c>
      <c r="AA31" s="298">
        <v>-72.501999999999995</v>
      </c>
      <c r="AB31" s="342">
        <v>-0.49194269023311937</v>
      </c>
      <c r="AC31" s="317">
        <v>3631.8319999999999</v>
      </c>
      <c r="AD31" s="345">
        <v>23.218949593808361</v>
      </c>
      <c r="AE31" s="298">
        <v>629.22900000000004</v>
      </c>
      <c r="AF31" s="342">
        <v>4.0227731993006399</v>
      </c>
      <c r="AG31" s="298">
        <v>5182.8760000000002</v>
      </c>
      <c r="AH31" s="342">
        <v>33.135050463501365</v>
      </c>
      <c r="AI31" s="109" t="s">
        <v>56</v>
      </c>
    </row>
    <row r="32" spans="1:35" ht="30" customHeight="1">
      <c r="A32" s="109" t="s">
        <v>57</v>
      </c>
      <c r="B32" s="501">
        <v>3049180.7519999999</v>
      </c>
      <c r="C32" s="298">
        <v>7681.1019999999999</v>
      </c>
      <c r="D32" s="342">
        <v>25.190707356268923</v>
      </c>
      <c r="E32" s="308">
        <v>6649.2539999999999</v>
      </c>
      <c r="F32" s="342">
        <v>21.80669019256619</v>
      </c>
      <c r="G32" s="308">
        <v>579.21500000000003</v>
      </c>
      <c r="H32" s="342">
        <v>1.8995758110439498</v>
      </c>
      <c r="I32" s="305">
        <v>452.63299999999998</v>
      </c>
      <c r="J32" s="348">
        <v>1.4844413526587814</v>
      </c>
      <c r="K32" s="298">
        <v>1875.212</v>
      </c>
      <c r="L32" s="342">
        <v>6.3438333937239344</v>
      </c>
      <c r="M32" s="311">
        <v>1112.508</v>
      </c>
      <c r="N32" s="342">
        <v>3.7636093418690937</v>
      </c>
      <c r="O32" s="313">
        <v>353.42099999999999</v>
      </c>
      <c r="P32" s="342">
        <v>1.1956215840359952</v>
      </c>
      <c r="Q32" s="313">
        <v>409.28300000000002</v>
      </c>
      <c r="R32" s="342">
        <v>1.3846024678188456</v>
      </c>
      <c r="S32" s="305">
        <v>679.48199999999997</v>
      </c>
      <c r="T32" s="342">
        <v>2.2986844165002815</v>
      </c>
      <c r="U32" s="305">
        <v>52.594000000000001</v>
      </c>
      <c r="V32" s="342">
        <v>0.17792525512289628</v>
      </c>
      <c r="W32" s="305">
        <v>1.7470000000000001</v>
      </c>
      <c r="X32" s="342">
        <v>5.9100927995531776E-3</v>
      </c>
      <c r="Y32" s="305">
        <v>625.14099999999996</v>
      </c>
      <c r="Z32" s="342">
        <v>2.1148490685778323</v>
      </c>
      <c r="AA32" s="298">
        <v>-377.63799999999998</v>
      </c>
      <c r="AB32" s="342">
        <v>-1.2775475813609973</v>
      </c>
      <c r="AC32" s="317">
        <v>8867.5460000000003</v>
      </c>
      <c r="AD32" s="345">
        <v>29.081732836545211</v>
      </c>
      <c r="AE32" s="298">
        <v>1228.673</v>
      </c>
      <c r="AF32" s="342">
        <v>4.0295184180016106</v>
      </c>
      <c r="AG32" s="298">
        <v>8287.4609999999993</v>
      </c>
      <c r="AH32" s="342">
        <v>27.179303800091677</v>
      </c>
      <c r="AI32" s="109" t="s">
        <v>57</v>
      </c>
    </row>
    <row r="33" spans="1:35" ht="30" customHeight="1">
      <c r="A33" s="109" t="s">
        <v>58</v>
      </c>
      <c r="B33" s="501">
        <v>6885863.0460000001</v>
      </c>
      <c r="C33" s="298">
        <v>17242.802</v>
      </c>
      <c r="D33" s="342">
        <v>25.040872705152552</v>
      </c>
      <c r="E33" s="308">
        <v>14621.953</v>
      </c>
      <c r="F33" s="342">
        <v>21.234742692847917</v>
      </c>
      <c r="G33" s="308">
        <v>1351.3820000000001</v>
      </c>
      <c r="H33" s="342">
        <v>1.9625455675959433</v>
      </c>
      <c r="I33" s="305">
        <v>1269.4670000000001</v>
      </c>
      <c r="J33" s="348">
        <v>1.8435844447086902</v>
      </c>
      <c r="K33" s="298">
        <v>4454.3890000000001</v>
      </c>
      <c r="L33" s="342">
        <v>6.6410314783963837</v>
      </c>
      <c r="M33" s="311">
        <v>2656.1640000000002</v>
      </c>
      <c r="N33" s="342">
        <v>3.9600647217347329</v>
      </c>
      <c r="O33" s="313">
        <v>361.44099999999997</v>
      </c>
      <c r="P33" s="342">
        <v>0.53887100084502437</v>
      </c>
      <c r="Q33" s="313">
        <v>1436.7840000000001</v>
      </c>
      <c r="R33" s="342">
        <v>2.1420957558166274</v>
      </c>
      <c r="S33" s="305">
        <v>2977.3510000000001</v>
      </c>
      <c r="T33" s="342">
        <v>4.438921188345911</v>
      </c>
      <c r="U33" s="305">
        <v>1548.06</v>
      </c>
      <c r="V33" s="342">
        <v>2.3079967174951053</v>
      </c>
      <c r="W33" s="305">
        <v>5.2850000000000001</v>
      </c>
      <c r="X33" s="342">
        <v>7.8793862330669567E-3</v>
      </c>
      <c r="Y33" s="305">
        <v>1424.0060000000001</v>
      </c>
      <c r="Z33" s="342">
        <v>2.123045084617738</v>
      </c>
      <c r="AA33" s="298">
        <v>-996.43299999999999</v>
      </c>
      <c r="AB33" s="342">
        <v>-1.4855781385758953</v>
      </c>
      <c r="AC33" s="317">
        <v>18582.07</v>
      </c>
      <c r="AD33" s="345">
        <v>26.985825706763553</v>
      </c>
      <c r="AE33" s="298">
        <v>5359.6480000000001</v>
      </c>
      <c r="AF33" s="342">
        <v>7.7835530044609609</v>
      </c>
      <c r="AG33" s="298">
        <v>37955.040000000001</v>
      </c>
      <c r="AH33" s="342">
        <v>55.12023655778065</v>
      </c>
      <c r="AI33" s="109" t="s">
        <v>58</v>
      </c>
    </row>
    <row r="34" spans="1:35" ht="30" customHeight="1">
      <c r="A34" s="109" t="s">
        <v>59</v>
      </c>
      <c r="B34" s="501">
        <v>1495437.3829999999</v>
      </c>
      <c r="C34" s="298">
        <v>4116.6040000000003</v>
      </c>
      <c r="D34" s="342">
        <v>27.527759081036699</v>
      </c>
      <c r="E34" s="308">
        <v>3512.884</v>
      </c>
      <c r="F34" s="342">
        <v>23.490679315190025</v>
      </c>
      <c r="G34" s="308">
        <v>310.64600000000002</v>
      </c>
      <c r="H34" s="342">
        <v>2.0772919249672124</v>
      </c>
      <c r="I34" s="305">
        <v>293.07400000000001</v>
      </c>
      <c r="J34" s="348">
        <v>1.9597878408794602</v>
      </c>
      <c r="K34" s="298">
        <v>1092.567</v>
      </c>
      <c r="L34" s="342">
        <v>7.6918729302453945</v>
      </c>
      <c r="M34" s="311">
        <v>504.161</v>
      </c>
      <c r="N34" s="342">
        <v>3.5493863061811757</v>
      </c>
      <c r="O34" s="313">
        <v>210.44</v>
      </c>
      <c r="P34" s="342">
        <v>1.481536362933203</v>
      </c>
      <c r="Q34" s="313">
        <v>377.96600000000001</v>
      </c>
      <c r="R34" s="342">
        <v>2.6609502611310165</v>
      </c>
      <c r="S34" s="305">
        <v>827.36900000000003</v>
      </c>
      <c r="T34" s="342">
        <v>5.8248301609184638</v>
      </c>
      <c r="U34" s="305">
        <v>278.38900000000001</v>
      </c>
      <c r="V34" s="342">
        <v>1.9599098391019363</v>
      </c>
      <c r="W34" s="305">
        <v>1.589</v>
      </c>
      <c r="X34" s="342">
        <v>1.1186852692933187E-2</v>
      </c>
      <c r="Y34" s="305">
        <v>547.39099999999996</v>
      </c>
      <c r="Z34" s="342">
        <v>3.8537334691235929</v>
      </c>
      <c r="AA34" s="298">
        <v>-126.675</v>
      </c>
      <c r="AB34" s="342">
        <v>-0.8918153334658977</v>
      </c>
      <c r="AC34" s="317">
        <v>4785.7079999999996</v>
      </c>
      <c r="AD34" s="345">
        <v>32.002062101720242</v>
      </c>
      <c r="AE34" s="298">
        <v>1418.635</v>
      </c>
      <c r="AF34" s="342">
        <v>9.4864219400084373</v>
      </c>
      <c r="AG34" s="298">
        <v>6336.924</v>
      </c>
      <c r="AH34" s="342">
        <v>42.375054094792553</v>
      </c>
      <c r="AI34" s="109" t="s">
        <v>59</v>
      </c>
    </row>
    <row r="35" spans="1:35" ht="30" customHeight="1">
      <c r="A35" s="109" t="s">
        <v>60</v>
      </c>
      <c r="B35" s="501">
        <v>1298160.04</v>
      </c>
      <c r="C35" s="298">
        <v>3465.2440000000001</v>
      </c>
      <c r="D35" s="342">
        <v>26.693503830236523</v>
      </c>
      <c r="E35" s="308">
        <v>2937.6660000000002</v>
      </c>
      <c r="F35" s="342">
        <v>22.629459461716291</v>
      </c>
      <c r="G35" s="308">
        <v>248.84299999999999</v>
      </c>
      <c r="H35" s="342">
        <v>1.9168900007120846</v>
      </c>
      <c r="I35" s="305">
        <v>278.73500000000001</v>
      </c>
      <c r="J35" s="348">
        <v>2.1471543678081479</v>
      </c>
      <c r="K35" s="298">
        <v>578.88099999999997</v>
      </c>
      <c r="L35" s="342">
        <v>4.6128282387218214</v>
      </c>
      <c r="M35" s="311">
        <v>382.42500000000001</v>
      </c>
      <c r="N35" s="342">
        <v>3.0473635154603316</v>
      </c>
      <c r="O35" s="313">
        <v>83.433999999999997</v>
      </c>
      <c r="P35" s="342">
        <v>0.66484598953760177</v>
      </c>
      <c r="Q35" s="313">
        <v>113.02200000000001</v>
      </c>
      <c r="R35" s="342">
        <v>0.90061873372388734</v>
      </c>
      <c r="S35" s="305">
        <v>315.94200000000001</v>
      </c>
      <c r="T35" s="342">
        <v>2.5175920083717545</v>
      </c>
      <c r="U35" s="305">
        <v>191.39099999999999</v>
      </c>
      <c r="V35" s="342">
        <v>1.5251041396024536</v>
      </c>
      <c r="W35" s="305">
        <v>0</v>
      </c>
      <c r="X35" s="342">
        <v>0</v>
      </c>
      <c r="Y35" s="305">
        <v>124.551</v>
      </c>
      <c r="Z35" s="342">
        <v>0.99248786876930062</v>
      </c>
      <c r="AA35" s="298">
        <v>-157.66300000000001</v>
      </c>
      <c r="AB35" s="342">
        <v>-1.2563416982101649</v>
      </c>
      <c r="AC35" s="317">
        <v>3688.65</v>
      </c>
      <c r="AD35" s="345">
        <v>28.414447266455682</v>
      </c>
      <c r="AE35" s="298">
        <v>2231.759</v>
      </c>
      <c r="AF35" s="342">
        <v>17.191709274921141</v>
      </c>
      <c r="AG35" s="298">
        <v>4467.4610000000002</v>
      </c>
      <c r="AH35" s="342">
        <v>34.413792308689459</v>
      </c>
      <c r="AI35" s="109" t="s">
        <v>60</v>
      </c>
    </row>
    <row r="36" spans="1:35" ht="30" customHeight="1">
      <c r="A36" s="109" t="s">
        <v>61</v>
      </c>
      <c r="B36" s="501">
        <v>2355502.3930000002</v>
      </c>
      <c r="C36" s="298">
        <v>6882.808</v>
      </c>
      <c r="D36" s="342">
        <v>29.220127393859112</v>
      </c>
      <c r="E36" s="308">
        <v>5854.3710000000001</v>
      </c>
      <c r="F36" s="342">
        <v>24.854022723126135</v>
      </c>
      <c r="G36" s="308">
        <v>542.11099999999999</v>
      </c>
      <c r="H36" s="342">
        <v>2.3014665644621148</v>
      </c>
      <c r="I36" s="305">
        <v>486.32600000000002</v>
      </c>
      <c r="J36" s="348">
        <v>2.0646381062708605</v>
      </c>
      <c r="K36" s="298">
        <v>1903.932</v>
      </c>
      <c r="L36" s="342">
        <v>8.0190139610855642</v>
      </c>
      <c r="M36" s="311">
        <v>1225.6020000000001</v>
      </c>
      <c r="N36" s="342">
        <v>5.1620118516493187</v>
      </c>
      <c r="O36" s="313">
        <v>192.18</v>
      </c>
      <c r="P36" s="342">
        <v>0.80942707147178772</v>
      </c>
      <c r="Q36" s="313">
        <v>486.15</v>
      </c>
      <c r="R36" s="342">
        <v>2.0475750379644584</v>
      </c>
      <c r="S36" s="305">
        <v>367.59199999999998</v>
      </c>
      <c r="T36" s="342">
        <v>1.5482303884715234</v>
      </c>
      <c r="U36" s="305">
        <v>341.44</v>
      </c>
      <c r="V36" s="342">
        <v>1.4380829393450265</v>
      </c>
      <c r="W36" s="305">
        <v>8.4359999999999999</v>
      </c>
      <c r="X36" s="342">
        <v>3.5530891741783754E-2</v>
      </c>
      <c r="Y36" s="305">
        <v>17.716000000000001</v>
      </c>
      <c r="Z36" s="342">
        <v>7.4616557384713247E-2</v>
      </c>
      <c r="AA36" s="298">
        <v>-106.331</v>
      </c>
      <c r="AB36" s="342">
        <v>-0.44784675791792417</v>
      </c>
      <c r="AC36" s="317">
        <v>10003.644</v>
      </c>
      <c r="AD36" s="345">
        <v>42.469258489095488</v>
      </c>
      <c r="AE36" s="298">
        <v>1760.2929999999999</v>
      </c>
      <c r="AF36" s="342">
        <v>7.4731106418366506</v>
      </c>
      <c r="AG36" s="298">
        <v>15307.948</v>
      </c>
      <c r="AH36" s="342">
        <v>64.988038413765253</v>
      </c>
      <c r="AI36" s="109" t="s">
        <v>61</v>
      </c>
    </row>
    <row r="37" spans="1:35" ht="30" customHeight="1">
      <c r="A37" s="109" t="s">
        <v>62</v>
      </c>
      <c r="B37" s="501">
        <v>10744922.204</v>
      </c>
      <c r="C37" s="298">
        <v>43119.703000000001</v>
      </c>
      <c r="D37" s="342">
        <v>40.130307303619077</v>
      </c>
      <c r="E37" s="308">
        <v>37135.913</v>
      </c>
      <c r="F37" s="342">
        <v>34.561360515179402</v>
      </c>
      <c r="G37" s="308">
        <v>2926.7629999999999</v>
      </c>
      <c r="H37" s="342">
        <v>2.7238568548318178</v>
      </c>
      <c r="I37" s="305">
        <v>3057.027</v>
      </c>
      <c r="J37" s="348">
        <v>2.8450899336078619</v>
      </c>
      <c r="K37" s="298">
        <v>13360.428</v>
      </c>
      <c r="L37" s="342">
        <v>12.583121248516148</v>
      </c>
      <c r="M37" s="311">
        <v>7003.4009999999998</v>
      </c>
      <c r="N37" s="342">
        <v>6.5959446759474503</v>
      </c>
      <c r="O37" s="313">
        <v>2469.4250000000002</v>
      </c>
      <c r="P37" s="342">
        <v>2.3257543986702367</v>
      </c>
      <c r="Q37" s="313">
        <v>3887.6019999999999</v>
      </c>
      <c r="R37" s="342">
        <v>3.6614221738984618</v>
      </c>
      <c r="S37" s="305">
        <v>3231.1419999999998</v>
      </c>
      <c r="T37" s="342">
        <v>3.0431548717730426</v>
      </c>
      <c r="U37" s="305">
        <v>2485.9639999999999</v>
      </c>
      <c r="V37" s="342">
        <v>2.3413311633015197</v>
      </c>
      <c r="W37" s="305">
        <v>28.408999999999999</v>
      </c>
      <c r="X37" s="342">
        <v>2.675617065180062E-2</v>
      </c>
      <c r="Y37" s="305">
        <v>716.76900000000001</v>
      </c>
      <c r="Z37" s="342">
        <v>0.67506753781972184</v>
      </c>
      <c r="AA37" s="298">
        <v>-1925.0260000000001</v>
      </c>
      <c r="AB37" s="342">
        <v>-1.8130284123043101</v>
      </c>
      <c r="AC37" s="317">
        <v>46904.014999999999</v>
      </c>
      <c r="AD37" s="345">
        <v>43.652261142048189</v>
      </c>
      <c r="AE37" s="298">
        <v>10447.608</v>
      </c>
      <c r="AF37" s="342">
        <v>9.7232979463645446</v>
      </c>
      <c r="AG37" s="298">
        <v>54585.964999999997</v>
      </c>
      <c r="AH37" s="342">
        <v>50.801638172568005</v>
      </c>
      <c r="AI37" s="109" t="s">
        <v>62</v>
      </c>
    </row>
    <row r="38" spans="1:35" ht="30" customHeight="1">
      <c r="A38" s="109" t="s">
        <v>63</v>
      </c>
      <c r="B38" s="501">
        <v>5439691.8150000004</v>
      </c>
      <c r="C38" s="298">
        <v>17647.266</v>
      </c>
      <c r="D38" s="342">
        <v>32.441665079880998</v>
      </c>
      <c r="E38" s="308">
        <v>14627.924999999999</v>
      </c>
      <c r="F38" s="342">
        <v>26.891091439524864</v>
      </c>
      <c r="G38" s="308">
        <v>1847.885</v>
      </c>
      <c r="H38" s="342">
        <v>3.3970398743995758</v>
      </c>
      <c r="I38" s="305">
        <v>1171.4559999999999</v>
      </c>
      <c r="J38" s="348">
        <v>2.153533765956555</v>
      </c>
      <c r="K38" s="298">
        <v>4206.3389999999999</v>
      </c>
      <c r="L38" s="342">
        <v>7.9042268896764663</v>
      </c>
      <c r="M38" s="311">
        <v>2488.835</v>
      </c>
      <c r="N38" s="342">
        <v>4.6768262213216598</v>
      </c>
      <c r="O38" s="313">
        <v>548.72699999999998</v>
      </c>
      <c r="P38" s="342">
        <v>1.0311253345228473</v>
      </c>
      <c r="Q38" s="313">
        <v>1168.777</v>
      </c>
      <c r="R38" s="342">
        <v>2.1962753338319598</v>
      </c>
      <c r="S38" s="305">
        <v>4331.5839999999998</v>
      </c>
      <c r="T38" s="342">
        <v>8.1395776060113914</v>
      </c>
      <c r="U38" s="305">
        <v>1616.664</v>
      </c>
      <c r="V38" s="342">
        <v>3.037909940300084</v>
      </c>
      <c r="W38" s="305">
        <v>245.76900000000001</v>
      </c>
      <c r="X38" s="342">
        <v>0.46183009463785379</v>
      </c>
      <c r="Y38" s="305">
        <v>2469.1509999999998</v>
      </c>
      <c r="Z38" s="342">
        <v>4.6398375710734525</v>
      </c>
      <c r="AA38" s="298">
        <v>-528.44500000000005</v>
      </c>
      <c r="AB38" s="342">
        <v>-0.9930129689297702</v>
      </c>
      <c r="AC38" s="317">
        <v>17158.053</v>
      </c>
      <c r="AD38" s="345">
        <v>31.542325527866325</v>
      </c>
      <c r="AE38" s="298">
        <v>4443.7169999999996</v>
      </c>
      <c r="AF38" s="342">
        <v>8.1690602172468836</v>
      </c>
      <c r="AG38" s="298">
        <v>69355.801000000007</v>
      </c>
      <c r="AH38" s="342">
        <v>127.49950430785572</v>
      </c>
      <c r="AI38" s="109" t="s">
        <v>63</v>
      </c>
    </row>
    <row r="39" spans="1:35" ht="30" customHeight="1">
      <c r="A39" s="109" t="s">
        <v>64</v>
      </c>
      <c r="B39" s="501">
        <v>1287901.45</v>
      </c>
      <c r="C39" s="298">
        <v>2438.8679999999999</v>
      </c>
      <c r="D39" s="342">
        <v>18.936759485751026</v>
      </c>
      <c r="E39" s="308">
        <v>2118.4520000000002</v>
      </c>
      <c r="F39" s="342">
        <v>16.448867263873336</v>
      </c>
      <c r="G39" s="308">
        <v>146.22999999999999</v>
      </c>
      <c r="H39" s="342">
        <v>1.1354129619156808</v>
      </c>
      <c r="I39" s="305">
        <v>174.18600000000001</v>
      </c>
      <c r="J39" s="348">
        <v>1.3524792599620103</v>
      </c>
      <c r="K39" s="298">
        <v>365.15100000000001</v>
      </c>
      <c r="L39" s="342">
        <v>2.8677781950262107</v>
      </c>
      <c r="M39" s="311">
        <v>247.55500000000001</v>
      </c>
      <c r="N39" s="342">
        <v>1.9442171350200703</v>
      </c>
      <c r="O39" s="313">
        <v>25.603000000000002</v>
      </c>
      <c r="P39" s="342">
        <v>0.20107770518841817</v>
      </c>
      <c r="Q39" s="313">
        <v>91.992999999999995</v>
      </c>
      <c r="R39" s="342">
        <v>0.72248335481772252</v>
      </c>
      <c r="S39" s="305">
        <v>136.578</v>
      </c>
      <c r="T39" s="342">
        <v>1.0726395664267381</v>
      </c>
      <c r="U39" s="305">
        <v>109.901</v>
      </c>
      <c r="V39" s="342">
        <v>0.8631270115967794</v>
      </c>
      <c r="W39" s="305">
        <v>0.39900000000000002</v>
      </c>
      <c r="X39" s="342">
        <v>3.133617324929846E-3</v>
      </c>
      <c r="Y39" s="305">
        <v>26.277999999999999</v>
      </c>
      <c r="Z39" s="342">
        <v>0.20637893750502878</v>
      </c>
      <c r="AA39" s="298">
        <v>-92.073999999999998</v>
      </c>
      <c r="AB39" s="342">
        <v>-0.7231195026957159</v>
      </c>
      <c r="AC39" s="317">
        <v>3970.1819999999998</v>
      </c>
      <c r="AD39" s="345">
        <v>30.82675308735773</v>
      </c>
      <c r="AE39" s="298">
        <v>555.10599999999999</v>
      </c>
      <c r="AF39" s="342">
        <v>4.3101589799436901</v>
      </c>
      <c r="AG39" s="298">
        <v>8212.2540000000008</v>
      </c>
      <c r="AH39" s="342">
        <v>63.764614909005665</v>
      </c>
      <c r="AI39" s="109" t="s">
        <v>64</v>
      </c>
    </row>
    <row r="40" spans="1:35" ht="30" customHeight="1">
      <c r="A40" s="109" t="s">
        <v>65</v>
      </c>
      <c r="B40" s="501">
        <v>920454.87100000004</v>
      </c>
      <c r="C40" s="298">
        <v>2668.2890000000002</v>
      </c>
      <c r="D40" s="342">
        <v>28.988808512698935</v>
      </c>
      <c r="E40" s="308">
        <v>2290.6849999999999</v>
      </c>
      <c r="F40" s="342">
        <v>24.886445519174181</v>
      </c>
      <c r="G40" s="308">
        <v>220.49299999999999</v>
      </c>
      <c r="H40" s="342">
        <v>2.3954786589423134</v>
      </c>
      <c r="I40" s="305">
        <v>157.11099999999999</v>
      </c>
      <c r="J40" s="348">
        <v>1.7068843345824392</v>
      </c>
      <c r="K40" s="298">
        <v>545.27200000000005</v>
      </c>
      <c r="L40" s="342">
        <v>6.2600725075851784</v>
      </c>
      <c r="M40" s="311">
        <v>372.15100000000001</v>
      </c>
      <c r="N40" s="342">
        <v>4.27253232106239</v>
      </c>
      <c r="O40" s="313">
        <v>61.375</v>
      </c>
      <c r="P40" s="342">
        <v>0.70462438957628537</v>
      </c>
      <c r="Q40" s="313">
        <v>111.746</v>
      </c>
      <c r="R40" s="342">
        <v>1.2829157969465024</v>
      </c>
      <c r="S40" s="305">
        <v>805.84199999999998</v>
      </c>
      <c r="T40" s="342">
        <v>9.2515833375956475</v>
      </c>
      <c r="U40" s="305">
        <v>484.44299999999998</v>
      </c>
      <c r="V40" s="342">
        <v>5.5617165484236972</v>
      </c>
      <c r="W40" s="305">
        <v>3.29</v>
      </c>
      <c r="X40" s="342">
        <v>3.7771311473824502E-2</v>
      </c>
      <c r="Y40" s="305">
        <v>318.10899999999998</v>
      </c>
      <c r="Z40" s="342">
        <v>3.6520954776981269</v>
      </c>
      <c r="AA40" s="298">
        <v>-134.54300000000001</v>
      </c>
      <c r="AB40" s="342">
        <v>-1.5446399877272858</v>
      </c>
      <c r="AC40" s="317">
        <v>3386.576</v>
      </c>
      <c r="AD40" s="345">
        <v>36.792417604578027</v>
      </c>
      <c r="AE40" s="298">
        <v>505.10300000000001</v>
      </c>
      <c r="AF40" s="342">
        <v>5.4875368246054945</v>
      </c>
      <c r="AG40" s="298">
        <v>2323.047</v>
      </c>
      <c r="AH40" s="342">
        <v>25.238032555319052</v>
      </c>
      <c r="AI40" s="109" t="s">
        <v>65</v>
      </c>
    </row>
    <row r="41" spans="1:35" ht="30" customHeight="1">
      <c r="A41" s="109" t="s">
        <v>66</v>
      </c>
      <c r="B41" s="501">
        <v>592738.22699999996</v>
      </c>
      <c r="C41" s="298">
        <v>1313.827</v>
      </c>
      <c r="D41" s="342">
        <v>22.165383303344804</v>
      </c>
      <c r="E41" s="308">
        <v>1091.721</v>
      </c>
      <c r="F41" s="342">
        <v>18.418265437771403</v>
      </c>
      <c r="G41" s="308">
        <v>83.915999999999997</v>
      </c>
      <c r="H41" s="342">
        <v>1.4157345718146166</v>
      </c>
      <c r="I41" s="305">
        <v>138.19</v>
      </c>
      <c r="J41" s="348">
        <v>2.3313832937587811</v>
      </c>
      <c r="K41" s="298">
        <v>240.46199999999999</v>
      </c>
      <c r="L41" s="342">
        <v>4.3917646361752816</v>
      </c>
      <c r="M41" s="311">
        <v>97.495999999999995</v>
      </c>
      <c r="N41" s="342">
        <v>1.7806534295171184</v>
      </c>
      <c r="O41" s="313">
        <v>61.476999999999997</v>
      </c>
      <c r="P41" s="342">
        <v>1.1228074063184528</v>
      </c>
      <c r="Q41" s="313">
        <v>81.489000000000004</v>
      </c>
      <c r="R41" s="342">
        <v>1.4883038003397109</v>
      </c>
      <c r="S41" s="305">
        <v>7.1420000000000003</v>
      </c>
      <c r="T41" s="342">
        <v>0.13044049800618751</v>
      </c>
      <c r="U41" s="305">
        <v>7.1420000000000003</v>
      </c>
      <c r="V41" s="342">
        <v>0.13044049800618751</v>
      </c>
      <c r="W41" s="305">
        <v>0</v>
      </c>
      <c r="X41" s="342">
        <v>0</v>
      </c>
      <c r="Y41" s="305">
        <v>0</v>
      </c>
      <c r="Z41" s="342">
        <v>0</v>
      </c>
      <c r="AA41" s="298">
        <v>-68.004999999999995</v>
      </c>
      <c r="AB41" s="342">
        <v>-1.2420338934347215</v>
      </c>
      <c r="AC41" s="317">
        <v>1441.962</v>
      </c>
      <c r="AD41" s="345">
        <v>24.327130161625295</v>
      </c>
      <c r="AE41" s="298">
        <v>177.80799999999999</v>
      </c>
      <c r="AF41" s="342">
        <v>2.9997727816532409</v>
      </c>
      <c r="AG41" s="298">
        <v>4140.59</v>
      </c>
      <c r="AH41" s="342">
        <v>69.855288749581533</v>
      </c>
      <c r="AI41" s="109" t="s">
        <v>66</v>
      </c>
    </row>
    <row r="42" spans="1:35" ht="30" customHeight="1">
      <c r="A42" s="109" t="s">
        <v>67</v>
      </c>
      <c r="B42" s="501">
        <v>580168.93400000001</v>
      </c>
      <c r="C42" s="298">
        <v>1283.577</v>
      </c>
      <c r="D42" s="342">
        <v>22.124193916249919</v>
      </c>
      <c r="E42" s="308">
        <v>1076.5119999999999</v>
      </c>
      <c r="F42" s="342">
        <v>18.555147249576791</v>
      </c>
      <c r="G42" s="308">
        <v>157.40700000000001</v>
      </c>
      <c r="H42" s="342">
        <v>2.7131235537682206</v>
      </c>
      <c r="I42" s="305">
        <v>49.658000000000001</v>
      </c>
      <c r="J42" s="348">
        <v>0.8559231129049043</v>
      </c>
      <c r="K42" s="298">
        <v>303.38099999999997</v>
      </c>
      <c r="L42" s="342">
        <v>5.6395923203492924</v>
      </c>
      <c r="M42" s="311">
        <v>185.62299999999999</v>
      </c>
      <c r="N42" s="342">
        <v>3.4505722022150258</v>
      </c>
      <c r="O42" s="313">
        <v>54.801000000000002</v>
      </c>
      <c r="P42" s="342">
        <v>1.0187035402594808</v>
      </c>
      <c r="Q42" s="313">
        <v>62.957000000000001</v>
      </c>
      <c r="R42" s="342">
        <v>1.1703165778747857</v>
      </c>
      <c r="S42" s="305">
        <v>1.675</v>
      </c>
      <c r="T42" s="342">
        <v>3.1136811918297667E-2</v>
      </c>
      <c r="U42" s="305">
        <v>0</v>
      </c>
      <c r="V42" s="342">
        <v>0</v>
      </c>
      <c r="W42" s="305">
        <v>0</v>
      </c>
      <c r="X42" s="342">
        <v>0</v>
      </c>
      <c r="Y42" s="305">
        <v>1.675</v>
      </c>
      <c r="Z42" s="342">
        <v>3.1136811918297667E-2</v>
      </c>
      <c r="AA42" s="298">
        <v>-27.861999999999998</v>
      </c>
      <c r="AB42" s="342">
        <v>-0.51793065890603551</v>
      </c>
      <c r="AC42" s="317">
        <v>1450.84</v>
      </c>
      <c r="AD42" s="345">
        <v>25.007199023862245</v>
      </c>
      <c r="AE42" s="298">
        <v>434.62700000000001</v>
      </c>
      <c r="AF42" s="342">
        <v>7.4913869828128368</v>
      </c>
      <c r="AG42" s="298">
        <v>4196.4719999999998</v>
      </c>
      <c r="AH42" s="342">
        <v>72.331897729636097</v>
      </c>
      <c r="AI42" s="109" t="s">
        <v>67</v>
      </c>
    </row>
    <row r="43" spans="1:35" ht="30" customHeight="1">
      <c r="A43" s="109" t="s">
        <v>68</v>
      </c>
      <c r="B43" s="501">
        <v>2143187.7230000002</v>
      </c>
      <c r="C43" s="298">
        <v>4484.8149999999996</v>
      </c>
      <c r="D43" s="342">
        <v>20.925908411430363</v>
      </c>
      <c r="E43" s="308">
        <v>3757.7379999999998</v>
      </c>
      <c r="F43" s="342">
        <v>17.533405775299876</v>
      </c>
      <c r="G43" s="308">
        <v>386.053</v>
      </c>
      <c r="H43" s="342">
        <v>1.8013027783660926</v>
      </c>
      <c r="I43" s="305">
        <v>341.024</v>
      </c>
      <c r="J43" s="348">
        <v>1.591199857764396</v>
      </c>
      <c r="K43" s="298">
        <v>1995.13</v>
      </c>
      <c r="L43" s="342">
        <v>9.8676363575627288</v>
      </c>
      <c r="M43" s="311">
        <v>1163.587</v>
      </c>
      <c r="N43" s="342">
        <v>5.7549399720255527</v>
      </c>
      <c r="O43" s="313">
        <v>248.23599999999999</v>
      </c>
      <c r="P43" s="342">
        <v>1.2277408383694</v>
      </c>
      <c r="Q43" s="313">
        <v>583.30700000000002</v>
      </c>
      <c r="R43" s="342">
        <v>2.8849555471677744</v>
      </c>
      <c r="S43" s="305">
        <v>461.71600000000001</v>
      </c>
      <c r="T43" s="342">
        <v>2.2835833196174846</v>
      </c>
      <c r="U43" s="305">
        <v>229.78100000000001</v>
      </c>
      <c r="V43" s="342">
        <v>1.1364649671335307</v>
      </c>
      <c r="W43" s="305">
        <v>41.097999999999999</v>
      </c>
      <c r="X43" s="342">
        <v>0.20326500981044493</v>
      </c>
      <c r="Y43" s="305">
        <v>190.83699999999999</v>
      </c>
      <c r="Z43" s="342">
        <v>0.94385334267350895</v>
      </c>
      <c r="AA43" s="298">
        <v>-229.41200000000001</v>
      </c>
      <c r="AB43" s="342">
        <v>-1.1346399442949484</v>
      </c>
      <c r="AC43" s="317">
        <v>6782.3879999999999</v>
      </c>
      <c r="AD43" s="345">
        <v>31.646261907968196</v>
      </c>
      <c r="AE43" s="298">
        <v>600.21500000000003</v>
      </c>
      <c r="AF43" s="342">
        <v>2.8005712871471125</v>
      </c>
      <c r="AG43" s="298">
        <v>21147.43</v>
      </c>
      <c r="AH43" s="342">
        <v>98.672784343865899</v>
      </c>
      <c r="AI43" s="109" t="s">
        <v>68</v>
      </c>
    </row>
    <row r="44" spans="1:35" ht="30" customHeight="1">
      <c r="A44" s="109" t="s">
        <v>69</v>
      </c>
      <c r="B44" s="501">
        <v>2879236.67</v>
      </c>
      <c r="C44" s="298">
        <v>5877.1319999999996</v>
      </c>
      <c r="D44" s="342">
        <v>20.412118466107199</v>
      </c>
      <c r="E44" s="308">
        <v>5032.1350000000002</v>
      </c>
      <c r="F44" s="342">
        <v>17.477323251790903</v>
      </c>
      <c r="G44" s="308">
        <v>445.40899999999999</v>
      </c>
      <c r="H44" s="342">
        <v>1.5469690444030084</v>
      </c>
      <c r="I44" s="305">
        <v>399.58800000000002</v>
      </c>
      <c r="J44" s="348">
        <v>1.3878261699132917</v>
      </c>
      <c r="K44" s="298">
        <v>2266.058</v>
      </c>
      <c r="L44" s="342">
        <v>8.4716641602121854</v>
      </c>
      <c r="M44" s="311">
        <v>1226.575</v>
      </c>
      <c r="N44" s="342">
        <v>4.5855540623021396</v>
      </c>
      <c r="O44" s="313">
        <v>199.64699999999999</v>
      </c>
      <c r="P44" s="342">
        <v>0.74638086694774897</v>
      </c>
      <c r="Q44" s="313">
        <v>839.83600000000001</v>
      </c>
      <c r="R44" s="342">
        <v>3.1397292309622968</v>
      </c>
      <c r="S44" s="305">
        <v>1305.0630000000001</v>
      </c>
      <c r="T44" s="342">
        <v>4.8789816694537365</v>
      </c>
      <c r="U44" s="305">
        <v>638.00099999999998</v>
      </c>
      <c r="V44" s="342">
        <v>2.3851685199052866</v>
      </c>
      <c r="W44" s="305">
        <v>30.053999999999998</v>
      </c>
      <c r="X44" s="342">
        <v>0.11235696291578461</v>
      </c>
      <c r="Y44" s="305">
        <v>637.00800000000004</v>
      </c>
      <c r="Z44" s="342">
        <v>2.3814561866326653</v>
      </c>
      <c r="AA44" s="298">
        <v>-201.09800000000001</v>
      </c>
      <c r="AB44" s="342">
        <v>-0.75180543449918324</v>
      </c>
      <c r="AC44" s="317">
        <v>7994.2129999999997</v>
      </c>
      <c r="AD44" s="345">
        <v>27.765043017460595</v>
      </c>
      <c r="AE44" s="298">
        <v>2126.203</v>
      </c>
      <c r="AF44" s="342">
        <v>7.3846065596267918</v>
      </c>
      <c r="AG44" s="298">
        <v>10084.397000000001</v>
      </c>
      <c r="AH44" s="342">
        <v>35.02455044794911</v>
      </c>
      <c r="AI44" s="109" t="s">
        <v>69</v>
      </c>
    </row>
    <row r="45" spans="1:35" ht="30" customHeight="1">
      <c r="A45" s="109" t="s">
        <v>70</v>
      </c>
      <c r="B45" s="501">
        <v>1102686.6070000001</v>
      </c>
      <c r="C45" s="298">
        <v>2660.37</v>
      </c>
      <c r="D45" s="342">
        <v>24.126256572915821</v>
      </c>
      <c r="E45" s="308">
        <v>2376.1179999999999</v>
      </c>
      <c r="F45" s="342">
        <v>21.548443455430487</v>
      </c>
      <c r="G45" s="308">
        <v>156.131</v>
      </c>
      <c r="H45" s="342">
        <v>1.4159145400774782</v>
      </c>
      <c r="I45" s="305">
        <v>128.12100000000001</v>
      </c>
      <c r="J45" s="348">
        <v>1.1618985774078601</v>
      </c>
      <c r="K45" s="298">
        <v>1209.672</v>
      </c>
      <c r="L45" s="342">
        <v>11.481105012970563</v>
      </c>
      <c r="M45" s="311">
        <v>864.87400000000002</v>
      </c>
      <c r="N45" s="342">
        <v>8.2085963938885111</v>
      </c>
      <c r="O45" s="313">
        <v>150.87200000000001</v>
      </c>
      <c r="P45" s="342">
        <v>1.4319396295168401</v>
      </c>
      <c r="Q45" s="313">
        <v>193.92599999999999</v>
      </c>
      <c r="R45" s="342">
        <v>1.8405689895652122</v>
      </c>
      <c r="S45" s="305">
        <v>1381.182</v>
      </c>
      <c r="T45" s="342">
        <v>13.108921744096508</v>
      </c>
      <c r="U45" s="305">
        <v>542.53599999999994</v>
      </c>
      <c r="V45" s="342">
        <v>5.1492576411762832</v>
      </c>
      <c r="W45" s="305">
        <v>0</v>
      </c>
      <c r="X45" s="342">
        <v>0</v>
      </c>
      <c r="Y45" s="305">
        <v>838.64599999999996</v>
      </c>
      <c r="Z45" s="342">
        <v>7.9596641029202218</v>
      </c>
      <c r="AA45" s="298">
        <v>-75.983000000000004</v>
      </c>
      <c r="AB45" s="342">
        <v>-0.72116144062236898</v>
      </c>
      <c r="AC45" s="317">
        <v>3873.1010000000001</v>
      </c>
      <c r="AD45" s="345">
        <v>35.124222743008247</v>
      </c>
      <c r="AE45" s="298">
        <v>569.88900000000001</v>
      </c>
      <c r="AF45" s="342">
        <v>5.1681864673268851</v>
      </c>
      <c r="AG45" s="298">
        <v>5693.232</v>
      </c>
      <c r="AH45" s="342">
        <v>51.630553630184785</v>
      </c>
      <c r="AI45" s="109" t="s">
        <v>70</v>
      </c>
    </row>
    <row r="46" spans="1:35" ht="30" customHeight="1">
      <c r="A46" s="109" t="s">
        <v>71</v>
      </c>
      <c r="B46" s="501">
        <v>793857.81799999997</v>
      </c>
      <c r="C46" s="298">
        <v>1666.277</v>
      </c>
      <c r="D46" s="342">
        <v>20.989615044642665</v>
      </c>
      <c r="E46" s="308">
        <v>1428.0909999999999</v>
      </c>
      <c r="F46" s="342">
        <v>17.989254090837711</v>
      </c>
      <c r="G46" s="308">
        <v>130.98400000000001</v>
      </c>
      <c r="H46" s="342">
        <v>1.6499680047239897</v>
      </c>
      <c r="I46" s="305">
        <v>107.202</v>
      </c>
      <c r="J46" s="348">
        <v>1.350392949080965</v>
      </c>
      <c r="K46" s="298">
        <v>245.64599999999999</v>
      </c>
      <c r="L46" s="342">
        <v>3.3545636462065076</v>
      </c>
      <c r="M46" s="311">
        <v>131.00299999999999</v>
      </c>
      <c r="N46" s="342">
        <v>1.7889886313800796</v>
      </c>
      <c r="O46" s="313">
        <v>23.341000000000001</v>
      </c>
      <c r="P46" s="342">
        <v>0.31874677408183361</v>
      </c>
      <c r="Q46" s="313">
        <v>91.302000000000007</v>
      </c>
      <c r="R46" s="342">
        <v>1.2468282407445943</v>
      </c>
      <c r="S46" s="305">
        <v>359.86399999999998</v>
      </c>
      <c r="T46" s="342">
        <v>4.9143348231945909</v>
      </c>
      <c r="U46" s="305">
        <v>107.48699999999999</v>
      </c>
      <c r="V46" s="342">
        <v>1.4678520417177519</v>
      </c>
      <c r="W46" s="305">
        <v>0.35799999999999998</v>
      </c>
      <c r="X46" s="342">
        <v>4.8888798732400676E-3</v>
      </c>
      <c r="Y46" s="305">
        <v>252.01900000000001</v>
      </c>
      <c r="Z46" s="342">
        <v>3.4415939016035999</v>
      </c>
      <c r="AA46" s="298">
        <v>-32.097000000000001</v>
      </c>
      <c r="AB46" s="342">
        <v>-0.4383194896407443</v>
      </c>
      <c r="AC46" s="317">
        <v>2829.79</v>
      </c>
      <c r="AD46" s="345">
        <v>35.646055702130781</v>
      </c>
      <c r="AE46" s="298">
        <v>1554.0440000000001</v>
      </c>
      <c r="AF46" s="342">
        <v>19.575848026730654</v>
      </c>
      <c r="AG46" s="298">
        <v>4614.1049999999996</v>
      </c>
      <c r="AH46" s="342">
        <v>58.122561690259744</v>
      </c>
      <c r="AI46" s="109" t="s">
        <v>71</v>
      </c>
    </row>
    <row r="47" spans="1:35" ht="30" customHeight="1">
      <c r="A47" s="109" t="s">
        <v>72</v>
      </c>
      <c r="B47" s="501">
        <v>1023019.738</v>
      </c>
      <c r="C47" s="298">
        <v>2519.1489999999999</v>
      </c>
      <c r="D47" s="342">
        <v>24.624637300986269</v>
      </c>
      <c r="E47" s="308">
        <v>2087.0309999999999</v>
      </c>
      <c r="F47" s="342">
        <v>20.400691428301652</v>
      </c>
      <c r="G47" s="308">
        <v>194.95699999999999</v>
      </c>
      <c r="H47" s="342">
        <v>1.9057012563720446</v>
      </c>
      <c r="I47" s="305">
        <v>237.161</v>
      </c>
      <c r="J47" s="348">
        <v>2.3182446163125743</v>
      </c>
      <c r="K47" s="298">
        <v>798.19799999999998</v>
      </c>
      <c r="L47" s="342">
        <v>8.0979484715304277</v>
      </c>
      <c r="M47" s="311">
        <v>314.45999999999998</v>
      </c>
      <c r="N47" s="342">
        <v>3.1902872174040251</v>
      </c>
      <c r="O47" s="313">
        <v>277.02</v>
      </c>
      <c r="P47" s="342">
        <v>2.8104476402889498</v>
      </c>
      <c r="Q47" s="313">
        <v>206.71799999999999</v>
      </c>
      <c r="R47" s="342">
        <v>2.0972136138374524</v>
      </c>
      <c r="S47" s="305">
        <v>5.3239999999999998</v>
      </c>
      <c r="T47" s="342">
        <v>5.4013512514974979E-2</v>
      </c>
      <c r="U47" s="305">
        <v>2.7629999999999999</v>
      </c>
      <c r="V47" s="342">
        <v>2.8031430330367368E-2</v>
      </c>
      <c r="W47" s="305">
        <v>0</v>
      </c>
      <c r="X47" s="342">
        <v>0</v>
      </c>
      <c r="Y47" s="305">
        <v>2.5609999999999999</v>
      </c>
      <c r="Z47" s="342">
        <v>2.5982082184607614E-2</v>
      </c>
      <c r="AA47" s="298">
        <v>-30.58</v>
      </c>
      <c r="AB47" s="342">
        <v>-0.31024290246204633</v>
      </c>
      <c r="AC47" s="317">
        <v>2539.5430000000001</v>
      </c>
      <c r="AD47" s="345">
        <v>24.823988293371521</v>
      </c>
      <c r="AE47" s="298">
        <v>1105.558</v>
      </c>
      <c r="AF47" s="342">
        <v>10.80681006371746</v>
      </c>
      <c r="AG47" s="298">
        <v>12879.082</v>
      </c>
      <c r="AH47" s="342">
        <v>125.89280071153426</v>
      </c>
      <c r="AI47" s="109" t="s">
        <v>72</v>
      </c>
    </row>
    <row r="48" spans="1:35" ht="30" customHeight="1">
      <c r="A48" s="109" t="s">
        <v>73</v>
      </c>
      <c r="B48" s="501">
        <v>1159415.3870000001</v>
      </c>
      <c r="C48" s="298">
        <v>2518.904</v>
      </c>
      <c r="D48" s="342">
        <v>21.725638871480665</v>
      </c>
      <c r="E48" s="308">
        <v>2167.6860000000001</v>
      </c>
      <c r="F48" s="342">
        <v>18.696370811576955</v>
      </c>
      <c r="G48" s="308">
        <v>194.06</v>
      </c>
      <c r="H48" s="342">
        <v>1.6737745779114797</v>
      </c>
      <c r="I48" s="305">
        <v>157.15799999999999</v>
      </c>
      <c r="J48" s="348">
        <v>1.3554934819922306</v>
      </c>
      <c r="K48" s="298">
        <v>499.161</v>
      </c>
      <c r="L48" s="342">
        <v>4.5241192804190424</v>
      </c>
      <c r="M48" s="311">
        <v>316.46899999999999</v>
      </c>
      <c r="N48" s="342">
        <v>2.8683000165376185</v>
      </c>
      <c r="O48" s="313">
        <v>59.155999999999999</v>
      </c>
      <c r="P48" s="342">
        <v>0.53615727220770226</v>
      </c>
      <c r="Q48" s="313">
        <v>123.536</v>
      </c>
      <c r="R48" s="342">
        <v>1.1196619916737223</v>
      </c>
      <c r="S48" s="305">
        <v>78.745000000000005</v>
      </c>
      <c r="T48" s="342">
        <v>0.71370113597936846</v>
      </c>
      <c r="U48" s="305">
        <v>53.95</v>
      </c>
      <c r="V48" s="342">
        <v>0.48897296699583376</v>
      </c>
      <c r="W48" s="305">
        <v>0</v>
      </c>
      <c r="X48" s="342">
        <v>0</v>
      </c>
      <c r="Y48" s="305">
        <v>24.795000000000002</v>
      </c>
      <c r="Z48" s="342">
        <v>0.2247281689835347</v>
      </c>
      <c r="AA48" s="298">
        <v>-101.051</v>
      </c>
      <c r="AB48" s="342">
        <v>-0.91587038531781273</v>
      </c>
      <c r="AC48" s="317">
        <v>3650.0239999999999</v>
      </c>
      <c r="AD48" s="345">
        <v>31.481590126593684</v>
      </c>
      <c r="AE48" s="298">
        <v>1728.654</v>
      </c>
      <c r="AF48" s="342">
        <v>14.909703798850824</v>
      </c>
      <c r="AG48" s="298">
        <v>3998.422</v>
      </c>
      <c r="AH48" s="342">
        <v>34.486535583644098</v>
      </c>
      <c r="AI48" s="109" t="s">
        <v>73</v>
      </c>
    </row>
    <row r="49" spans="1:35" ht="30" customHeight="1">
      <c r="A49" s="109" t="s">
        <v>74</v>
      </c>
      <c r="B49" s="501">
        <v>668633.60199999996</v>
      </c>
      <c r="C49" s="298">
        <v>1429.171</v>
      </c>
      <c r="D49" s="342">
        <v>21.374501606337159</v>
      </c>
      <c r="E49" s="308">
        <v>1230.02</v>
      </c>
      <c r="F49" s="342">
        <v>18.396024314673912</v>
      </c>
      <c r="G49" s="308">
        <v>129.452</v>
      </c>
      <c r="H49" s="342">
        <v>1.9360678196965639</v>
      </c>
      <c r="I49" s="305">
        <v>69.698999999999998</v>
      </c>
      <c r="J49" s="348">
        <v>1.042409471966681</v>
      </c>
      <c r="K49" s="298">
        <v>522.995</v>
      </c>
      <c r="L49" s="342">
        <v>8.120399264627002</v>
      </c>
      <c r="M49" s="311">
        <v>390.04</v>
      </c>
      <c r="N49" s="342">
        <v>6.0560436126064596</v>
      </c>
      <c r="O49" s="313">
        <v>54.15</v>
      </c>
      <c r="P49" s="342">
        <v>0.84077213009598961</v>
      </c>
      <c r="Q49" s="313">
        <v>78.805000000000007</v>
      </c>
      <c r="R49" s="342">
        <v>1.2235835219245517</v>
      </c>
      <c r="S49" s="305">
        <v>81.257999999999996</v>
      </c>
      <c r="T49" s="342">
        <v>1.261670577051522</v>
      </c>
      <c r="U49" s="305">
        <v>81.257999999999996</v>
      </c>
      <c r="V49" s="342">
        <v>1.261670577051522</v>
      </c>
      <c r="W49" s="305">
        <v>0</v>
      </c>
      <c r="X49" s="342">
        <v>0</v>
      </c>
      <c r="Y49" s="305">
        <v>0</v>
      </c>
      <c r="Z49" s="342">
        <v>0</v>
      </c>
      <c r="AA49" s="298">
        <v>-111.584</v>
      </c>
      <c r="AB49" s="342">
        <v>-1.7325340233542181</v>
      </c>
      <c r="AC49" s="317">
        <v>2243.0120000000002</v>
      </c>
      <c r="AD49" s="345">
        <v>33.54620517561127</v>
      </c>
      <c r="AE49" s="298">
        <v>477.66199999999998</v>
      </c>
      <c r="AF49" s="342">
        <v>7.1438527553989122</v>
      </c>
      <c r="AG49" s="298">
        <v>6360.1779999999999</v>
      </c>
      <c r="AH49" s="342">
        <v>95.12202170180494</v>
      </c>
      <c r="AI49" s="109" t="s">
        <v>74</v>
      </c>
    </row>
    <row r="50" spans="1:35" ht="30" customHeight="1">
      <c r="A50" s="109" t="s">
        <v>75</v>
      </c>
      <c r="B50" s="501">
        <v>6077240.1859999998</v>
      </c>
      <c r="C50" s="298">
        <v>14987.460999999999</v>
      </c>
      <c r="D50" s="342">
        <v>24.661623600999469</v>
      </c>
      <c r="E50" s="308">
        <v>12898.21</v>
      </c>
      <c r="F50" s="342">
        <v>21.223795020827566</v>
      </c>
      <c r="G50" s="308">
        <v>1129.837</v>
      </c>
      <c r="H50" s="342">
        <v>1.859128429056959</v>
      </c>
      <c r="I50" s="305">
        <v>959.41399999999999</v>
      </c>
      <c r="J50" s="348">
        <v>1.5787001511149423</v>
      </c>
      <c r="K50" s="298">
        <v>5325.54</v>
      </c>
      <c r="L50" s="342">
        <v>8.8465306623522881</v>
      </c>
      <c r="M50" s="311">
        <v>3160.3670000000002</v>
      </c>
      <c r="N50" s="342">
        <v>5.2498495119342472</v>
      </c>
      <c r="O50" s="313">
        <v>672.11500000000001</v>
      </c>
      <c r="P50" s="342">
        <v>1.1164850805978188</v>
      </c>
      <c r="Q50" s="313">
        <v>1493.058</v>
      </c>
      <c r="R50" s="342">
        <v>2.4801960698202214</v>
      </c>
      <c r="S50" s="305">
        <v>4099.1149999999998</v>
      </c>
      <c r="T50" s="342">
        <v>6.8092524957108935</v>
      </c>
      <c r="U50" s="305">
        <v>2510.0250000000001</v>
      </c>
      <c r="V50" s="342">
        <v>4.1695326907263492</v>
      </c>
      <c r="W50" s="305">
        <v>28.75</v>
      </c>
      <c r="X50" s="342">
        <v>4.7758115898599629E-2</v>
      </c>
      <c r="Y50" s="305">
        <v>1560.34</v>
      </c>
      <c r="Z50" s="342">
        <v>2.5919616890859456</v>
      </c>
      <c r="AA50" s="298">
        <v>-582.35199999999998</v>
      </c>
      <c r="AB50" s="342">
        <v>-0.96737510642717528</v>
      </c>
      <c r="AC50" s="317">
        <v>20588.594000000001</v>
      </c>
      <c r="AD50" s="345">
        <v>33.878196960899253</v>
      </c>
      <c r="AE50" s="298">
        <v>3952.1170000000002</v>
      </c>
      <c r="AF50" s="342">
        <v>6.5031443205164123</v>
      </c>
      <c r="AG50" s="298">
        <v>45897.444000000003</v>
      </c>
      <c r="AH50" s="342">
        <v>75.523498488233031</v>
      </c>
      <c r="AI50" s="109" t="s">
        <v>75</v>
      </c>
    </row>
    <row r="51" spans="1:35" ht="30" customHeight="1">
      <c r="A51" s="109" t="s">
        <v>76</v>
      </c>
      <c r="B51" s="501">
        <v>859808.701</v>
      </c>
      <c r="C51" s="298">
        <v>882.67499999999995</v>
      </c>
      <c r="D51" s="342">
        <v>10.265946354967161</v>
      </c>
      <c r="E51" s="308">
        <v>638.24</v>
      </c>
      <c r="F51" s="342">
        <v>7.4230465364876546</v>
      </c>
      <c r="G51" s="308">
        <v>134.08699999999999</v>
      </c>
      <c r="H51" s="342">
        <v>1.5594980586268803</v>
      </c>
      <c r="I51" s="305">
        <v>110.348</v>
      </c>
      <c r="J51" s="348">
        <v>1.2834017598526255</v>
      </c>
      <c r="K51" s="298">
        <v>245.31899999999999</v>
      </c>
      <c r="L51" s="342">
        <v>2.9538919263348173</v>
      </c>
      <c r="M51" s="311">
        <v>134.11699999999999</v>
      </c>
      <c r="N51" s="342">
        <v>1.6149059937642278</v>
      </c>
      <c r="O51" s="313">
        <v>36.131</v>
      </c>
      <c r="P51" s="342">
        <v>0.43505423220542755</v>
      </c>
      <c r="Q51" s="313">
        <v>75.070999999999998</v>
      </c>
      <c r="R51" s="342">
        <v>0.90393170036516146</v>
      </c>
      <c r="S51" s="305">
        <v>184.98099999999999</v>
      </c>
      <c r="T51" s="342">
        <v>2.2273606301401063</v>
      </c>
      <c r="U51" s="305">
        <v>180.34100000000001</v>
      </c>
      <c r="V51" s="342">
        <v>2.1714902795427475</v>
      </c>
      <c r="W51" s="305">
        <v>0.15</v>
      </c>
      <c r="X51" s="342">
        <v>1.8061535753456624E-3</v>
      </c>
      <c r="Y51" s="305">
        <v>4.49</v>
      </c>
      <c r="Z51" s="342">
        <v>5.4064197022013503E-2</v>
      </c>
      <c r="AA51" s="298">
        <v>-5.5960000000000001</v>
      </c>
      <c r="AB51" s="342">
        <v>-6.7381569384228845E-2</v>
      </c>
      <c r="AC51" s="317">
        <v>2372.9549999999999</v>
      </c>
      <c r="AD51" s="345">
        <v>27.598639060527489</v>
      </c>
      <c r="AE51" s="298">
        <v>553.6</v>
      </c>
      <c r="AF51" s="342">
        <v>6.4386415182369738</v>
      </c>
      <c r="AG51" s="298">
        <v>3512.1329999999998</v>
      </c>
      <c r="AH51" s="342">
        <v>40.847842036434564</v>
      </c>
      <c r="AI51" s="109" t="s">
        <v>76</v>
      </c>
    </row>
    <row r="52" spans="1:35" ht="30" customHeight="1">
      <c r="A52" s="109" t="s">
        <v>77</v>
      </c>
      <c r="B52" s="501">
        <v>1308401.7139999999</v>
      </c>
      <c r="C52" s="298">
        <v>2214.15</v>
      </c>
      <c r="D52" s="342">
        <v>16.922555025023456</v>
      </c>
      <c r="E52" s="308">
        <v>1922.539</v>
      </c>
      <c r="F52" s="342">
        <v>14.693797626743249</v>
      </c>
      <c r="G52" s="308">
        <v>181.12200000000001</v>
      </c>
      <c r="H52" s="342">
        <v>1.3842996234411842</v>
      </c>
      <c r="I52" s="305">
        <v>110.489</v>
      </c>
      <c r="J52" s="348">
        <v>0.84445777483902018</v>
      </c>
      <c r="K52" s="298">
        <v>840.41499999999996</v>
      </c>
      <c r="L52" s="342">
        <v>6.8706306468168075</v>
      </c>
      <c r="M52" s="311">
        <v>532.25</v>
      </c>
      <c r="N52" s="342">
        <v>4.3512944935159963</v>
      </c>
      <c r="O52" s="313">
        <v>114.248</v>
      </c>
      <c r="P52" s="342">
        <v>0.934009757247939</v>
      </c>
      <c r="Q52" s="313">
        <v>193.917</v>
      </c>
      <c r="R52" s="342">
        <v>1.5853263960528727</v>
      </c>
      <c r="S52" s="305">
        <v>246.59700000000001</v>
      </c>
      <c r="T52" s="342">
        <v>2.0160003160499094</v>
      </c>
      <c r="U52" s="305">
        <v>198.93600000000001</v>
      </c>
      <c r="V52" s="342">
        <v>1.6263581425309501</v>
      </c>
      <c r="W52" s="305">
        <v>7.2370000000000001</v>
      </c>
      <c r="X52" s="342">
        <v>5.9164524658666534E-2</v>
      </c>
      <c r="Y52" s="305">
        <v>40.423999999999999</v>
      </c>
      <c r="Z52" s="342">
        <v>0.33047764886029241</v>
      </c>
      <c r="AA52" s="298">
        <v>-104.06699999999999</v>
      </c>
      <c r="AB52" s="342">
        <v>-0.85077719879141211</v>
      </c>
      <c r="AC52" s="317">
        <v>4146.0010000000002</v>
      </c>
      <c r="AD52" s="345">
        <v>31.687523454283706</v>
      </c>
      <c r="AE52" s="298">
        <v>955.62599999999998</v>
      </c>
      <c r="AF52" s="342">
        <v>7.3037660358797121</v>
      </c>
      <c r="AG52" s="298">
        <v>9534.4159999999993</v>
      </c>
      <c r="AH52" s="342">
        <v>72.870708575057705</v>
      </c>
      <c r="AI52" s="109" t="s">
        <v>77</v>
      </c>
    </row>
    <row r="53" spans="1:35" ht="30" customHeight="1">
      <c r="A53" s="109" t="s">
        <v>78</v>
      </c>
      <c r="B53" s="501">
        <v>1719258.7679999999</v>
      </c>
      <c r="C53" s="298">
        <v>3698.7979999999998</v>
      </c>
      <c r="D53" s="342">
        <v>21.513910929782735</v>
      </c>
      <c r="E53" s="308">
        <v>3062.6990000000001</v>
      </c>
      <c r="F53" s="342">
        <v>17.814066486121884</v>
      </c>
      <c r="G53" s="308">
        <v>434.41500000000002</v>
      </c>
      <c r="H53" s="342">
        <v>2.526757507861086</v>
      </c>
      <c r="I53" s="305">
        <v>201.684</v>
      </c>
      <c r="J53" s="348">
        <v>1.1730869357997655</v>
      </c>
      <c r="K53" s="298">
        <v>2328.4780000000001</v>
      </c>
      <c r="L53" s="342">
        <v>13.41328684071949</v>
      </c>
      <c r="M53" s="311">
        <v>1290.915</v>
      </c>
      <c r="N53" s="342">
        <v>7.4363653777220131</v>
      </c>
      <c r="O53" s="313">
        <v>512.16499999999996</v>
      </c>
      <c r="P53" s="342">
        <v>2.950346129436094</v>
      </c>
      <c r="Q53" s="313">
        <v>525.39800000000002</v>
      </c>
      <c r="R53" s="342">
        <v>3.0265753335613814</v>
      </c>
      <c r="S53" s="305">
        <v>885.47799999999995</v>
      </c>
      <c r="T53" s="342">
        <v>5.1008299864317426</v>
      </c>
      <c r="U53" s="305">
        <v>669.08600000000001</v>
      </c>
      <c r="V53" s="342">
        <v>3.8542955695134937</v>
      </c>
      <c r="W53" s="305">
        <v>0.14199999999999999</v>
      </c>
      <c r="X53" s="342">
        <v>8.1799644719948716E-4</v>
      </c>
      <c r="Y53" s="305">
        <v>216.25</v>
      </c>
      <c r="Z53" s="342">
        <v>1.2457164204710498</v>
      </c>
      <c r="AA53" s="298">
        <v>-271.98700000000002</v>
      </c>
      <c r="AB53" s="342">
        <v>-1.5667915470735698</v>
      </c>
      <c r="AC53" s="317">
        <v>5132.9759999999997</v>
      </c>
      <c r="AD53" s="345">
        <v>29.855750021686088</v>
      </c>
      <c r="AE53" s="298">
        <v>1381.5070000000001</v>
      </c>
      <c r="AF53" s="342">
        <v>8.0354803227619787</v>
      </c>
      <c r="AG53" s="298">
        <v>5539</v>
      </c>
      <c r="AH53" s="342">
        <v>32.217372411271597</v>
      </c>
      <c r="AI53" s="109" t="s">
        <v>78</v>
      </c>
    </row>
    <row r="54" spans="1:35" ht="30" customHeight="1">
      <c r="A54" s="109" t="s">
        <v>79</v>
      </c>
      <c r="B54" s="501">
        <v>1194021.32</v>
      </c>
      <c r="C54" s="298">
        <v>2384.194</v>
      </c>
      <c r="D54" s="342">
        <v>19.967767409714256</v>
      </c>
      <c r="E54" s="308">
        <v>1773.7929999999999</v>
      </c>
      <c r="F54" s="342">
        <v>14.85562251099503</v>
      </c>
      <c r="G54" s="308">
        <v>452.20800000000003</v>
      </c>
      <c r="H54" s="342">
        <v>3.787269058143786</v>
      </c>
      <c r="I54" s="305">
        <v>158.19300000000001</v>
      </c>
      <c r="J54" s="348">
        <v>1.3248758405754431</v>
      </c>
      <c r="K54" s="298">
        <v>721.78399999999999</v>
      </c>
      <c r="L54" s="342">
        <v>6.2527802987113104</v>
      </c>
      <c r="M54" s="311">
        <v>537.024</v>
      </c>
      <c r="N54" s="342">
        <v>4.6522132481949487</v>
      </c>
      <c r="O54" s="313">
        <v>45.686999999999998</v>
      </c>
      <c r="P54" s="342">
        <v>0.39578429766692474</v>
      </c>
      <c r="Q54" s="313">
        <v>139.07300000000001</v>
      </c>
      <c r="R54" s="342">
        <v>1.204782752849437</v>
      </c>
      <c r="S54" s="305">
        <v>849.24900000000002</v>
      </c>
      <c r="T54" s="342">
        <v>7.357003502294706</v>
      </c>
      <c r="U54" s="305">
        <v>444.21199999999999</v>
      </c>
      <c r="V54" s="342">
        <v>3.848187327581587</v>
      </c>
      <c r="W54" s="305">
        <v>0.96399999999999997</v>
      </c>
      <c r="X54" s="342">
        <v>8.3510859314666203E-3</v>
      </c>
      <c r="Y54" s="305">
        <v>404.07299999999998</v>
      </c>
      <c r="Z54" s="342">
        <v>3.5004650887816511</v>
      </c>
      <c r="AA54" s="298">
        <v>0</v>
      </c>
      <c r="AB54" s="342">
        <v>0</v>
      </c>
      <c r="AC54" s="317">
        <v>5846.8729999999996</v>
      </c>
      <c r="AD54" s="345">
        <v>48.967911226241746</v>
      </c>
      <c r="AE54" s="298">
        <v>274.58199999999999</v>
      </c>
      <c r="AF54" s="342">
        <v>2.2996406797828364</v>
      </c>
      <c r="AG54" s="298">
        <v>10022.858</v>
      </c>
      <c r="AH54" s="342">
        <v>83.942035473872437</v>
      </c>
      <c r="AI54" s="109" t="s">
        <v>79</v>
      </c>
    </row>
    <row r="55" spans="1:35" ht="30" customHeight="1">
      <c r="A55" s="109" t="s">
        <v>80</v>
      </c>
      <c r="B55" s="501">
        <v>1062137.267</v>
      </c>
      <c r="C55" s="298">
        <v>1571.4169999999999</v>
      </c>
      <c r="D55" s="342">
        <v>14.794857960670727</v>
      </c>
      <c r="E55" s="308">
        <v>1282.9449999999999</v>
      </c>
      <c r="F55" s="342">
        <v>12.07890015594378</v>
      </c>
      <c r="G55" s="308">
        <v>179.86500000000001</v>
      </c>
      <c r="H55" s="342">
        <v>1.693425187010221</v>
      </c>
      <c r="I55" s="305">
        <v>108.607</v>
      </c>
      <c r="J55" s="348">
        <v>1.0225326177167269</v>
      </c>
      <c r="K55" s="298">
        <v>773.63699999999994</v>
      </c>
      <c r="L55" s="342">
        <v>7.5763662020948237</v>
      </c>
      <c r="M55" s="311">
        <v>438.82100000000003</v>
      </c>
      <c r="N55" s="342">
        <v>4.2974529309863065</v>
      </c>
      <c r="O55" s="313">
        <v>129.18100000000001</v>
      </c>
      <c r="P55" s="342">
        <v>1.265092753258714</v>
      </c>
      <c r="Q55" s="313">
        <v>205.63499999999999</v>
      </c>
      <c r="R55" s="342">
        <v>2.0138205178498043</v>
      </c>
      <c r="S55" s="305">
        <v>210.773</v>
      </c>
      <c r="T55" s="342">
        <v>2.0641378754042687</v>
      </c>
      <c r="U55" s="305">
        <v>74.367999999999995</v>
      </c>
      <c r="V55" s="342">
        <v>0.72829919163301116</v>
      </c>
      <c r="W55" s="305">
        <v>0</v>
      </c>
      <c r="X55" s="342">
        <v>0</v>
      </c>
      <c r="Y55" s="305">
        <v>136.405</v>
      </c>
      <c r="Z55" s="342">
        <v>1.3358386837712577</v>
      </c>
      <c r="AA55" s="298">
        <v>-77.27</v>
      </c>
      <c r="AB55" s="342">
        <v>-0.75671899926692632</v>
      </c>
      <c r="AC55" s="317">
        <v>2559.7809999999999</v>
      </c>
      <c r="AD55" s="345">
        <v>24.100284205544213</v>
      </c>
      <c r="AE55" s="298">
        <v>2247.0360000000001</v>
      </c>
      <c r="AF55" s="342">
        <v>21.155796617011088</v>
      </c>
      <c r="AG55" s="298">
        <v>1279.703</v>
      </c>
      <c r="AH55" s="342">
        <v>12.048376794220891</v>
      </c>
      <c r="AI55" s="109" t="s">
        <v>80</v>
      </c>
    </row>
    <row r="56" spans="1:35" ht="30" customHeight="1">
      <c r="A56" s="109" t="s">
        <v>81</v>
      </c>
      <c r="B56" s="501">
        <v>1582090.63</v>
      </c>
      <c r="C56" s="298">
        <v>4232.5810000000001</v>
      </c>
      <c r="D56" s="342">
        <v>26.753088095844426</v>
      </c>
      <c r="E56" s="308">
        <v>3877.4450000000002</v>
      </c>
      <c r="F56" s="342">
        <v>24.508362077841273</v>
      </c>
      <c r="G56" s="308">
        <v>162.995</v>
      </c>
      <c r="H56" s="342">
        <v>1.0302507132603398</v>
      </c>
      <c r="I56" s="305">
        <v>192.14099999999999</v>
      </c>
      <c r="J56" s="348">
        <v>1.2144753047428136</v>
      </c>
      <c r="K56" s="298">
        <v>1157.088</v>
      </c>
      <c r="L56" s="342">
        <v>7.451423069689489</v>
      </c>
      <c r="M56" s="311">
        <v>711.75</v>
      </c>
      <c r="N56" s="342">
        <v>4.5835324278287342</v>
      </c>
      <c r="O56" s="313">
        <v>154.94900000000001</v>
      </c>
      <c r="P56" s="342">
        <v>0.99784161034019603</v>
      </c>
      <c r="Q56" s="313">
        <v>290.38900000000001</v>
      </c>
      <c r="R56" s="342">
        <v>1.8700490315205593</v>
      </c>
      <c r="S56" s="305">
        <v>1300.019</v>
      </c>
      <c r="T56" s="342">
        <v>8.3718710829553675</v>
      </c>
      <c r="U56" s="305">
        <v>1075.3330000000001</v>
      </c>
      <c r="V56" s="342">
        <v>6.9249366718852912</v>
      </c>
      <c r="W56" s="305">
        <v>1.9570000000000001</v>
      </c>
      <c r="X56" s="342">
        <v>1.260270173693127E-2</v>
      </c>
      <c r="Y56" s="305">
        <v>222.72900000000001</v>
      </c>
      <c r="Z56" s="342">
        <v>1.4343317093331451</v>
      </c>
      <c r="AA56" s="298">
        <v>-33.246000000000002</v>
      </c>
      <c r="AB56" s="342">
        <v>-0.21409781397343744</v>
      </c>
      <c r="AC56" s="317">
        <v>5186.723</v>
      </c>
      <c r="AD56" s="345">
        <v>32.783981534610319</v>
      </c>
      <c r="AE56" s="298">
        <v>473.11099999999999</v>
      </c>
      <c r="AF56" s="342">
        <v>2.9904165477549158</v>
      </c>
      <c r="AG56" s="298">
        <v>9636.75</v>
      </c>
      <c r="AH56" s="342">
        <v>60.911491524350922</v>
      </c>
      <c r="AI56" s="109" t="s">
        <v>81</v>
      </c>
    </row>
    <row r="57" spans="1:35" ht="30" customHeight="1" thickBot="1">
      <c r="A57" s="110" t="s">
        <v>82</v>
      </c>
      <c r="B57" s="299">
        <v>1462030.8160000001</v>
      </c>
      <c r="C57" s="300">
        <v>3748.0479999999998</v>
      </c>
      <c r="D57" s="343">
        <v>25.635902875524611</v>
      </c>
      <c r="E57" s="309">
        <v>3113.2750000000001</v>
      </c>
      <c r="F57" s="343">
        <v>21.294181804715119</v>
      </c>
      <c r="G57" s="309">
        <v>493.88499999999999</v>
      </c>
      <c r="H57" s="343">
        <v>3.3780751718437099</v>
      </c>
      <c r="I57" s="306">
        <v>140.88800000000001</v>
      </c>
      <c r="J57" s="349">
        <v>0.9636458989657849</v>
      </c>
      <c r="K57" s="300">
        <v>1306.1959999999999</v>
      </c>
      <c r="L57" s="343">
        <v>8.8685892753126421</v>
      </c>
      <c r="M57" s="311">
        <v>915.77700000000004</v>
      </c>
      <c r="N57" s="343">
        <v>6.2177882038974142</v>
      </c>
      <c r="O57" s="312">
        <v>114.827</v>
      </c>
      <c r="P57" s="343">
        <v>0.7796329959028544</v>
      </c>
      <c r="Q57" s="312">
        <v>275.59199999999998</v>
      </c>
      <c r="R57" s="343">
        <v>1.8711680755123747</v>
      </c>
      <c r="S57" s="306">
        <v>1079.126</v>
      </c>
      <c r="T57" s="343">
        <v>7.3268676908450416</v>
      </c>
      <c r="U57" s="306">
        <v>869.03899999999999</v>
      </c>
      <c r="V57" s="343">
        <v>5.9004544151325096</v>
      </c>
      <c r="W57" s="306">
        <v>0</v>
      </c>
      <c r="X57" s="343">
        <v>0</v>
      </c>
      <c r="Y57" s="306">
        <v>210.08699999999999</v>
      </c>
      <c r="Z57" s="343">
        <v>1.4264132757125323</v>
      </c>
      <c r="AA57" s="300">
        <v>-167.893</v>
      </c>
      <c r="AB57" s="343">
        <v>-1.13993157167842</v>
      </c>
      <c r="AC57" s="318">
        <v>7576.1229999999996</v>
      </c>
      <c r="AD57" s="346">
        <v>51.819174514581498</v>
      </c>
      <c r="AE57" s="300">
        <v>1123.1859999999999</v>
      </c>
      <c r="AF57" s="343">
        <v>7.6823688509722894</v>
      </c>
      <c r="AG57" s="300">
        <v>14903.004999999999</v>
      </c>
      <c r="AH57" s="343">
        <v>101.93359016038687</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202</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4" t="s">
        <v>205</v>
      </c>
      <c r="B4" s="116" t="s">
        <v>83</v>
      </c>
      <c r="C4" s="116"/>
      <c r="D4" s="116"/>
      <c r="E4" s="116"/>
      <c r="F4" s="116"/>
      <c r="G4" s="117" t="s">
        <v>84</v>
      </c>
      <c r="H4" s="118"/>
      <c r="I4" s="118"/>
      <c r="J4" s="118"/>
      <c r="K4" s="118"/>
      <c r="L4" s="118"/>
      <c r="M4" s="118"/>
      <c r="N4" s="118"/>
      <c r="O4" s="118"/>
      <c r="P4" s="119"/>
      <c r="Q4" s="119"/>
      <c r="R4" s="120"/>
      <c r="S4" s="754" t="s">
        <v>205</v>
      </c>
    </row>
    <row r="5" spans="1:19" s="53" customFormat="1" ht="24.95" customHeight="1" thickBot="1">
      <c r="A5" s="755"/>
      <c r="B5" s="762" t="s">
        <v>85</v>
      </c>
      <c r="C5" s="769" t="s">
        <v>86</v>
      </c>
      <c r="D5" s="247"/>
      <c r="E5" s="247"/>
      <c r="F5" s="248"/>
      <c r="G5" s="117" t="s">
        <v>87</v>
      </c>
      <c r="H5" s="118"/>
      <c r="I5" s="118"/>
      <c r="J5" s="118"/>
      <c r="K5" s="118"/>
      <c r="L5" s="121"/>
      <c r="M5" s="121"/>
      <c r="N5" s="121"/>
      <c r="O5" s="121"/>
      <c r="P5" s="119" t="s">
        <v>88</v>
      </c>
      <c r="Q5" s="119"/>
      <c r="R5" s="120"/>
      <c r="S5" s="755"/>
    </row>
    <row r="6" spans="1:19" s="53" customFormat="1" ht="24.95" customHeight="1" thickBot="1">
      <c r="A6" s="755"/>
      <c r="B6" s="763"/>
      <c r="C6" s="770"/>
      <c r="D6" s="249"/>
      <c r="E6" s="249"/>
      <c r="F6" s="250"/>
      <c r="G6" s="117" t="s">
        <v>89</v>
      </c>
      <c r="H6" s="118"/>
      <c r="I6" s="118"/>
      <c r="J6" s="118"/>
      <c r="K6" s="118"/>
      <c r="L6" s="361"/>
      <c r="M6" s="361"/>
      <c r="N6" s="361"/>
      <c r="O6" s="245" t="s">
        <v>90</v>
      </c>
      <c r="P6" s="244"/>
      <c r="Q6" s="123"/>
      <c r="R6" s="757" t="s">
        <v>96</v>
      </c>
      <c r="S6" s="755"/>
    </row>
    <row r="7" spans="1:19" s="53" customFormat="1" ht="24.95" customHeight="1">
      <c r="A7" s="755"/>
      <c r="B7" s="763"/>
      <c r="C7" s="770"/>
      <c r="D7" s="765" t="s">
        <v>97</v>
      </c>
      <c r="E7" s="765" t="s">
        <v>124</v>
      </c>
      <c r="F7" s="767" t="s">
        <v>98</v>
      </c>
      <c r="G7" s="752" t="s">
        <v>86</v>
      </c>
      <c r="H7" s="122"/>
      <c r="I7" s="122"/>
      <c r="J7" s="122"/>
      <c r="K7" s="760" t="s">
        <v>92</v>
      </c>
      <c r="L7" s="362"/>
      <c r="M7" s="362"/>
      <c r="N7" s="362"/>
      <c r="O7" s="752" t="s">
        <v>86</v>
      </c>
      <c r="P7" s="123" t="s">
        <v>94</v>
      </c>
      <c r="Q7" s="123" t="s">
        <v>95</v>
      </c>
      <c r="R7" s="758"/>
      <c r="S7" s="755"/>
    </row>
    <row r="8" spans="1:19" s="53" customFormat="1" ht="24.95" customHeight="1" thickBot="1">
      <c r="A8" s="756"/>
      <c r="B8" s="764"/>
      <c r="C8" s="771"/>
      <c r="D8" s="766"/>
      <c r="E8" s="766"/>
      <c r="F8" s="768"/>
      <c r="G8" s="753"/>
      <c r="H8" s="363" t="s">
        <v>97</v>
      </c>
      <c r="I8" s="363" t="s">
        <v>124</v>
      </c>
      <c r="J8" s="363" t="s">
        <v>98</v>
      </c>
      <c r="K8" s="761"/>
      <c r="L8" s="363" t="s">
        <v>97</v>
      </c>
      <c r="M8" s="363" t="s">
        <v>124</v>
      </c>
      <c r="N8" s="363" t="s">
        <v>98</v>
      </c>
      <c r="O8" s="753"/>
      <c r="P8" s="477"/>
      <c r="Q8" s="477"/>
      <c r="R8" s="759"/>
      <c r="S8" s="756"/>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8.7733891285880077</v>
      </c>
      <c r="C10" s="285">
        <v>-5.8151459024703627</v>
      </c>
      <c r="D10" s="286">
        <v>-6.2382086615790371</v>
      </c>
      <c r="E10" s="286">
        <v>4.4535368471302945</v>
      </c>
      <c r="F10" s="364">
        <v>-12.134048472547178</v>
      </c>
      <c r="G10" s="287">
        <v>22.195261001310158</v>
      </c>
      <c r="H10" s="286">
        <v>31.863522655121983</v>
      </c>
      <c r="I10" s="286">
        <v>11.057328721692912</v>
      </c>
      <c r="J10" s="286">
        <v>11.291386514547199</v>
      </c>
      <c r="K10" s="286">
        <v>0.68910862881818957</v>
      </c>
      <c r="L10" s="286">
        <v>4.776309613745596</v>
      </c>
      <c r="M10" s="286">
        <v>-26.93285671499541</v>
      </c>
      <c r="N10" s="364">
        <v>-2.8071087780199093</v>
      </c>
      <c r="O10" s="284">
        <v>20.674969831031149</v>
      </c>
      <c r="P10" s="284">
        <v>44.524870100380838</v>
      </c>
      <c r="Q10" s="284">
        <v>38.65352319728089</v>
      </c>
      <c r="R10" s="284">
        <v>30.892983672330075</v>
      </c>
      <c r="S10" s="107" t="s">
        <v>99</v>
      </c>
    </row>
    <row r="11" spans="1:19" ht="24.95" customHeight="1">
      <c r="A11" s="108" t="s">
        <v>100</v>
      </c>
      <c r="B11" s="508">
        <v>6.5066232891929303</v>
      </c>
      <c r="C11" s="510">
        <v>-9.4442485073543452</v>
      </c>
      <c r="D11" s="290">
        <v>-11.015955224883385</v>
      </c>
      <c r="E11" s="290">
        <v>5.0255839589821676</v>
      </c>
      <c r="F11" s="511">
        <v>-6.20382415799223</v>
      </c>
      <c r="G11" s="509">
        <v>37.886322113866186</v>
      </c>
      <c r="H11" s="290">
        <v>45.684111705903774</v>
      </c>
      <c r="I11" s="290">
        <v>10.09165358899628</v>
      </c>
      <c r="J11" s="290">
        <v>33.763115095790852</v>
      </c>
      <c r="K11" s="290">
        <v>-6.717113194126739</v>
      </c>
      <c r="L11" s="290">
        <v>2.5102935598234382</v>
      </c>
      <c r="M11" s="290">
        <v>-66.091623684360783</v>
      </c>
      <c r="N11" s="511">
        <v>-2.0892336050817022</v>
      </c>
      <c r="O11" s="508">
        <v>167.12850020065076</v>
      </c>
      <c r="P11" s="508">
        <v>6.6676633991053791</v>
      </c>
      <c r="Q11" s="508">
        <v>-28.531237506368228</v>
      </c>
      <c r="R11" s="508">
        <v>-11.390832932484358</v>
      </c>
      <c r="S11" s="108" t="s">
        <v>100</v>
      </c>
    </row>
    <row r="12" spans="1:19" ht="24.95" customHeight="1">
      <c r="A12" s="109" t="s">
        <v>37</v>
      </c>
      <c r="B12" s="288">
        <v>1.4319691929940888</v>
      </c>
      <c r="C12" s="291">
        <v>-26.514696922582004</v>
      </c>
      <c r="D12" s="292">
        <v>-29.994282211133381</v>
      </c>
      <c r="E12" s="292">
        <v>-28.697046742008609</v>
      </c>
      <c r="F12" s="366">
        <v>35.872968773181952</v>
      </c>
      <c r="G12" s="291">
        <v>86.925274959523733</v>
      </c>
      <c r="H12" s="289">
        <v>26.644595821535859</v>
      </c>
      <c r="I12" s="289">
        <v>115.19771634119579</v>
      </c>
      <c r="J12" s="289">
        <v>220.89660101334761</v>
      </c>
      <c r="K12" s="289">
        <v>149.8467537866166</v>
      </c>
      <c r="L12" s="289">
        <v>31.087765937360757</v>
      </c>
      <c r="M12" s="289" t="s">
        <v>22</v>
      </c>
      <c r="N12" s="365">
        <v>241.33030263974973</v>
      </c>
      <c r="O12" s="288">
        <v>-43.570024102499048</v>
      </c>
      <c r="P12" s="288">
        <v>38.311631986635973</v>
      </c>
      <c r="Q12" s="288">
        <v>107.29778045488754</v>
      </c>
      <c r="R12" s="288">
        <v>-28.136188744870267</v>
      </c>
      <c r="S12" s="109" t="s">
        <v>101</v>
      </c>
    </row>
    <row r="13" spans="1:19" ht="24.95" customHeight="1">
      <c r="A13" s="109" t="s">
        <v>38</v>
      </c>
      <c r="B13" s="288">
        <v>9.1290910691581644</v>
      </c>
      <c r="C13" s="291">
        <v>29.242346342603412</v>
      </c>
      <c r="D13" s="292">
        <v>35.297113228122868</v>
      </c>
      <c r="E13" s="292">
        <v>25.088559063354239</v>
      </c>
      <c r="F13" s="366">
        <v>-3.8695671387851576</v>
      </c>
      <c r="G13" s="291">
        <v>-41.804273207641273</v>
      </c>
      <c r="H13" s="289">
        <v>-15.613787227821476</v>
      </c>
      <c r="I13" s="289">
        <v>-69.950747980544534</v>
      </c>
      <c r="J13" s="289">
        <v>-45.249768778654044</v>
      </c>
      <c r="K13" s="289">
        <v>-98.825709621874225</v>
      </c>
      <c r="L13" s="289">
        <v>-99.239736441966542</v>
      </c>
      <c r="M13" s="289" t="s">
        <v>22</v>
      </c>
      <c r="N13" s="365" t="s">
        <v>209</v>
      </c>
      <c r="O13" s="288">
        <v>123.2480377318644</v>
      </c>
      <c r="P13" s="288">
        <v>72.167852227686211</v>
      </c>
      <c r="Q13" s="288">
        <v>119.68159473233212</v>
      </c>
      <c r="R13" s="288">
        <v>119.43164304536444</v>
      </c>
      <c r="S13" s="109" t="s">
        <v>38</v>
      </c>
    </row>
    <row r="14" spans="1:19" ht="24.95" customHeight="1">
      <c r="A14" s="109" t="s">
        <v>39</v>
      </c>
      <c r="B14" s="288">
        <v>10.893595228387269</v>
      </c>
      <c r="C14" s="291">
        <v>37.428906564010191</v>
      </c>
      <c r="D14" s="292">
        <v>41.893061806440357</v>
      </c>
      <c r="E14" s="292">
        <v>2.0934354001033881</v>
      </c>
      <c r="F14" s="366">
        <v>13.244971558166327</v>
      </c>
      <c r="G14" s="291">
        <v>1.6400336161988918</v>
      </c>
      <c r="H14" s="289">
        <v>12.993011386727375</v>
      </c>
      <c r="I14" s="289">
        <v>-49.969372217976471</v>
      </c>
      <c r="J14" s="289">
        <v>18.708936100845477</v>
      </c>
      <c r="K14" s="289">
        <v>-37.722350370432558</v>
      </c>
      <c r="L14" s="289">
        <v>-49.248735036406266</v>
      </c>
      <c r="M14" s="289" t="s">
        <v>22</v>
      </c>
      <c r="N14" s="365">
        <v>2.4964608635054759</v>
      </c>
      <c r="O14" s="288">
        <v>-74.437842908718764</v>
      </c>
      <c r="P14" s="288">
        <v>-3.479638647358243</v>
      </c>
      <c r="Q14" s="288">
        <v>103.55954733504885</v>
      </c>
      <c r="R14" s="288">
        <v>22.281445303493584</v>
      </c>
      <c r="S14" s="109" t="s">
        <v>39</v>
      </c>
    </row>
    <row r="15" spans="1:19" ht="24.95" customHeight="1">
      <c r="A15" s="109" t="s">
        <v>40</v>
      </c>
      <c r="B15" s="288">
        <v>11.410402432227201</v>
      </c>
      <c r="C15" s="291">
        <v>20.193619725683433</v>
      </c>
      <c r="D15" s="292">
        <v>29.398398045634792</v>
      </c>
      <c r="E15" s="292">
        <v>14.276022026223202</v>
      </c>
      <c r="F15" s="366">
        <v>-41.915856644653857</v>
      </c>
      <c r="G15" s="291">
        <v>33.013564857745422</v>
      </c>
      <c r="H15" s="289">
        <v>61.530635838150289</v>
      </c>
      <c r="I15" s="289">
        <v>150.77644574197154</v>
      </c>
      <c r="J15" s="289">
        <v>-58.607068607068605</v>
      </c>
      <c r="K15" s="289">
        <v>420.31337082636674</v>
      </c>
      <c r="L15" s="289" t="s">
        <v>209</v>
      </c>
      <c r="M15" s="289" t="s">
        <v>22</v>
      </c>
      <c r="N15" s="365">
        <v>-55.760434243428406</v>
      </c>
      <c r="O15" s="288">
        <v>-48.829719387755098</v>
      </c>
      <c r="P15" s="288">
        <v>69.943276023956258</v>
      </c>
      <c r="Q15" s="288">
        <v>94.42065884154286</v>
      </c>
      <c r="R15" s="288">
        <v>4.2880427408997264</v>
      </c>
      <c r="S15" s="109" t="s">
        <v>40</v>
      </c>
    </row>
    <row r="16" spans="1:19" ht="24.95" customHeight="1">
      <c r="A16" s="109" t="s">
        <v>41</v>
      </c>
      <c r="B16" s="288">
        <v>13.030799281079865</v>
      </c>
      <c r="C16" s="291">
        <v>-15.733316687351746</v>
      </c>
      <c r="D16" s="292">
        <v>-20.257097979620426</v>
      </c>
      <c r="E16" s="292">
        <v>30.522629310344826</v>
      </c>
      <c r="F16" s="366">
        <v>25.841066833034404</v>
      </c>
      <c r="G16" s="291">
        <v>5.4463463488571193</v>
      </c>
      <c r="H16" s="289">
        <v>10.894060594534835</v>
      </c>
      <c r="I16" s="289">
        <v>20.527959274712003</v>
      </c>
      <c r="J16" s="289">
        <v>-7.6757504917907653</v>
      </c>
      <c r="K16" s="289" t="s">
        <v>209</v>
      </c>
      <c r="L16" s="289" t="s">
        <v>209</v>
      </c>
      <c r="M16" s="289" t="s">
        <v>22</v>
      </c>
      <c r="N16" s="365" t="s">
        <v>209</v>
      </c>
      <c r="O16" s="288">
        <v>8.1755294188880328</v>
      </c>
      <c r="P16" s="288">
        <v>10.346461610914574</v>
      </c>
      <c r="Q16" s="288">
        <v>255.30925822349326</v>
      </c>
      <c r="R16" s="288">
        <v>14.231788199368751</v>
      </c>
      <c r="S16" s="109" t="s">
        <v>41</v>
      </c>
    </row>
    <row r="17" spans="1:19" ht="24.95" customHeight="1">
      <c r="A17" s="109" t="s">
        <v>42</v>
      </c>
      <c r="B17" s="288">
        <v>16.304165383763731</v>
      </c>
      <c r="C17" s="291">
        <v>-9.5615288860486771</v>
      </c>
      <c r="D17" s="292">
        <v>-11.264624705336587</v>
      </c>
      <c r="E17" s="292">
        <v>7.9960001958666993</v>
      </c>
      <c r="F17" s="366">
        <v>-12.656499180162172</v>
      </c>
      <c r="G17" s="291">
        <v>67.039505362853475</v>
      </c>
      <c r="H17" s="289">
        <v>113.15009110961927</v>
      </c>
      <c r="I17" s="289">
        <v>-7.9418427325624492</v>
      </c>
      <c r="J17" s="289">
        <v>39.269043755042077</v>
      </c>
      <c r="K17" s="289">
        <v>19.544053140800258</v>
      </c>
      <c r="L17" s="289">
        <v>211.25795388502979</v>
      </c>
      <c r="M17" s="289">
        <v>-37.589729431253446</v>
      </c>
      <c r="N17" s="365">
        <v>-52.382836069993452</v>
      </c>
      <c r="O17" s="288">
        <v>50.932397375247973</v>
      </c>
      <c r="P17" s="288">
        <v>-19.546408242420668</v>
      </c>
      <c r="Q17" s="288">
        <v>110.763164616236</v>
      </c>
      <c r="R17" s="288">
        <v>63.575166047425711</v>
      </c>
      <c r="S17" s="109" t="s">
        <v>42</v>
      </c>
    </row>
    <row r="18" spans="1:19" ht="24.95" customHeight="1">
      <c r="A18" s="109" t="s">
        <v>43</v>
      </c>
      <c r="B18" s="288">
        <v>8.374734465062204</v>
      </c>
      <c r="C18" s="291">
        <v>-13.216652347005109</v>
      </c>
      <c r="D18" s="292">
        <v>-16.158738576302341</v>
      </c>
      <c r="E18" s="292">
        <v>-3.4326510445291945</v>
      </c>
      <c r="F18" s="366">
        <v>-4.5242289914374538</v>
      </c>
      <c r="G18" s="291">
        <v>55.735912756892901</v>
      </c>
      <c r="H18" s="289">
        <v>79.122088093988452</v>
      </c>
      <c r="I18" s="289">
        <v>49.51162195338091</v>
      </c>
      <c r="J18" s="289">
        <v>1.2866679970248356</v>
      </c>
      <c r="K18" s="289">
        <v>32.920990707753617</v>
      </c>
      <c r="L18" s="289">
        <v>-26.736403536434707</v>
      </c>
      <c r="M18" s="289">
        <v>-59.837771875672956</v>
      </c>
      <c r="N18" s="365">
        <v>112.83126478786417</v>
      </c>
      <c r="O18" s="288">
        <v>67.838766795125508</v>
      </c>
      <c r="P18" s="288">
        <v>104.01379009080901</v>
      </c>
      <c r="Q18" s="288">
        <v>-15.44689540358452</v>
      </c>
      <c r="R18" s="288">
        <v>97.735818111760466</v>
      </c>
      <c r="S18" s="109" t="s">
        <v>43</v>
      </c>
    </row>
    <row r="19" spans="1:19" ht="24.95" customHeight="1">
      <c r="A19" s="109" t="s">
        <v>44</v>
      </c>
      <c r="B19" s="288">
        <v>9.7981277995707501</v>
      </c>
      <c r="C19" s="291">
        <v>5.1887971227931047</v>
      </c>
      <c r="D19" s="292">
        <v>11.708623799348757</v>
      </c>
      <c r="E19" s="292">
        <v>2.7246198251208824</v>
      </c>
      <c r="F19" s="366">
        <v>-42.996948802457894</v>
      </c>
      <c r="G19" s="291">
        <v>39.577923157910192</v>
      </c>
      <c r="H19" s="289">
        <v>38.109201536999166</v>
      </c>
      <c r="I19" s="289">
        <v>101.0704497385083</v>
      </c>
      <c r="J19" s="289">
        <v>-21.2212312284435</v>
      </c>
      <c r="K19" s="289">
        <v>26.357580649983547</v>
      </c>
      <c r="L19" s="289">
        <v>-13.69112330422054</v>
      </c>
      <c r="M19" s="289" t="s">
        <v>22</v>
      </c>
      <c r="N19" s="365">
        <v>279.45034131887923</v>
      </c>
      <c r="O19" s="288">
        <v>96.975605116743537</v>
      </c>
      <c r="P19" s="288">
        <v>73.597186606451942</v>
      </c>
      <c r="Q19" s="288">
        <v>-0.65864709543869537</v>
      </c>
      <c r="R19" s="288">
        <v>71.445697684607126</v>
      </c>
      <c r="S19" s="109" t="s">
        <v>44</v>
      </c>
    </row>
    <row r="20" spans="1:19" ht="24.95" customHeight="1">
      <c r="A20" s="109" t="s">
        <v>45</v>
      </c>
      <c r="B20" s="288">
        <v>12.870632995758015</v>
      </c>
      <c r="C20" s="291">
        <v>3.3893920750835065</v>
      </c>
      <c r="D20" s="292">
        <v>4.9480578379660187</v>
      </c>
      <c r="E20" s="292">
        <v>-8.388570854675109</v>
      </c>
      <c r="F20" s="366">
        <v>0.94689311227928386</v>
      </c>
      <c r="G20" s="291">
        <v>-6.3057346348985703</v>
      </c>
      <c r="H20" s="289">
        <v>-18.838289800342665</v>
      </c>
      <c r="I20" s="289">
        <v>-3.4235299467915752</v>
      </c>
      <c r="J20" s="289">
        <v>31.526832163681433</v>
      </c>
      <c r="K20" s="289">
        <v>15.47505502144277</v>
      </c>
      <c r="L20" s="289">
        <v>-12.715923045435943</v>
      </c>
      <c r="M20" s="289" t="s">
        <v>22</v>
      </c>
      <c r="N20" s="365">
        <v>38.584771838550665</v>
      </c>
      <c r="O20" s="288">
        <v>-90.515592908236741</v>
      </c>
      <c r="P20" s="288">
        <v>19.160378862773868</v>
      </c>
      <c r="Q20" s="288">
        <v>6.1528195610834615</v>
      </c>
      <c r="R20" s="288">
        <v>46.105909589885698</v>
      </c>
      <c r="S20" s="109" t="s">
        <v>45</v>
      </c>
    </row>
    <row r="21" spans="1:19" ht="24.95" customHeight="1">
      <c r="A21" s="109" t="s">
        <v>46</v>
      </c>
      <c r="B21" s="288">
        <v>10.148073368544502</v>
      </c>
      <c r="C21" s="291">
        <v>4.8019374663881678</v>
      </c>
      <c r="D21" s="292">
        <v>4.9793862383780407</v>
      </c>
      <c r="E21" s="292">
        <v>8.4213533531337816</v>
      </c>
      <c r="F21" s="366">
        <v>-3.6583473561947386</v>
      </c>
      <c r="G21" s="291">
        <v>38.272704776045543</v>
      </c>
      <c r="H21" s="289">
        <v>87.270059871295217</v>
      </c>
      <c r="I21" s="289">
        <v>-32.3563155995176</v>
      </c>
      <c r="J21" s="289">
        <v>11.803560280882991</v>
      </c>
      <c r="K21" s="289">
        <v>-7.5503482397954969</v>
      </c>
      <c r="L21" s="289">
        <v>201.06232139493386</v>
      </c>
      <c r="M21" s="289">
        <v>-31.628374979037403</v>
      </c>
      <c r="N21" s="365">
        <v>-58.239060566845374</v>
      </c>
      <c r="O21" s="288">
        <v>-63.045661305958092</v>
      </c>
      <c r="P21" s="288">
        <v>45.616341415033332</v>
      </c>
      <c r="Q21" s="288">
        <v>66.599239689108856</v>
      </c>
      <c r="R21" s="288">
        <v>71.165297521929119</v>
      </c>
      <c r="S21" s="109" t="s">
        <v>46</v>
      </c>
    </row>
    <row r="22" spans="1:19" ht="24.95" customHeight="1">
      <c r="A22" s="109" t="s">
        <v>47</v>
      </c>
      <c r="B22" s="288">
        <v>7.1649985030187509</v>
      </c>
      <c r="C22" s="291">
        <v>-8.4149610214696082</v>
      </c>
      <c r="D22" s="292">
        <v>-7.8488929072023836</v>
      </c>
      <c r="E22" s="292">
        <v>-2.9534922402081492</v>
      </c>
      <c r="F22" s="366">
        <v>-19.791447496331259</v>
      </c>
      <c r="G22" s="291">
        <v>10.047327934143496</v>
      </c>
      <c r="H22" s="289">
        <v>26.635029640394507</v>
      </c>
      <c r="I22" s="289">
        <v>8.0705562749130451</v>
      </c>
      <c r="J22" s="289">
        <v>-16.815060292892241</v>
      </c>
      <c r="K22" s="289">
        <v>29.507477369721073</v>
      </c>
      <c r="L22" s="289">
        <v>41.02055993356629</v>
      </c>
      <c r="M22" s="289">
        <v>-21.326738434681417</v>
      </c>
      <c r="N22" s="365">
        <v>18.585692135472073</v>
      </c>
      <c r="O22" s="288">
        <v>-64.353071722460129</v>
      </c>
      <c r="P22" s="288">
        <v>49.022883058895786</v>
      </c>
      <c r="Q22" s="288">
        <v>-36.419544814538732</v>
      </c>
      <c r="R22" s="288">
        <v>2.4454855381527381</v>
      </c>
      <c r="S22" s="109" t="s">
        <v>47</v>
      </c>
    </row>
    <row r="23" spans="1:19" ht="24.95" customHeight="1">
      <c r="A23" s="109" t="s">
        <v>48</v>
      </c>
      <c r="B23" s="288">
        <v>7.3864787116562525</v>
      </c>
      <c r="C23" s="291">
        <v>-6.6478288567846988</v>
      </c>
      <c r="D23" s="292">
        <v>-8.9766980945397989</v>
      </c>
      <c r="E23" s="292">
        <v>8.0900176215607473</v>
      </c>
      <c r="F23" s="366">
        <v>-2.8737133236662942</v>
      </c>
      <c r="G23" s="291">
        <v>11.499911494866438</v>
      </c>
      <c r="H23" s="289">
        <v>24.261018125606725</v>
      </c>
      <c r="I23" s="289">
        <v>-21.157505416915924</v>
      </c>
      <c r="J23" s="289">
        <v>7.2731111556423969</v>
      </c>
      <c r="K23" s="289">
        <v>-6.8599561707916621</v>
      </c>
      <c r="L23" s="289">
        <v>56.529179685533848</v>
      </c>
      <c r="M23" s="289">
        <v>-56.004100533776381</v>
      </c>
      <c r="N23" s="365">
        <v>-32.496126796568461</v>
      </c>
      <c r="O23" s="288">
        <v>-5.5724710619023625</v>
      </c>
      <c r="P23" s="288">
        <v>76.124572017148125</v>
      </c>
      <c r="Q23" s="288">
        <v>8.1445529996551755</v>
      </c>
      <c r="R23" s="288">
        <v>94.210918746229879</v>
      </c>
      <c r="S23" s="109" t="s">
        <v>48</v>
      </c>
    </row>
    <row r="24" spans="1:19" ht="24.95" customHeight="1">
      <c r="A24" s="109" t="s">
        <v>49</v>
      </c>
      <c r="B24" s="288">
        <v>6.3033393258605344</v>
      </c>
      <c r="C24" s="291">
        <v>-43.234541882992787</v>
      </c>
      <c r="D24" s="292">
        <v>-46.824684895434856</v>
      </c>
      <c r="E24" s="292">
        <v>-0.25225287657875128</v>
      </c>
      <c r="F24" s="366">
        <v>-23.963735761952179</v>
      </c>
      <c r="G24" s="291">
        <v>-35.372186625338301</v>
      </c>
      <c r="H24" s="289">
        <v>-48.554011947235622</v>
      </c>
      <c r="I24" s="289">
        <v>23.341669271647376</v>
      </c>
      <c r="J24" s="289">
        <v>-26.762334219223931</v>
      </c>
      <c r="K24" s="289">
        <v>-28.272587963361147</v>
      </c>
      <c r="L24" s="289">
        <v>-39.081804270612523</v>
      </c>
      <c r="M24" s="289">
        <v>-97.097357321167252</v>
      </c>
      <c r="N24" s="365">
        <v>-18.337348395834837</v>
      </c>
      <c r="O24" s="288">
        <v>248.10727353389467</v>
      </c>
      <c r="P24" s="288">
        <v>34.870575700113051</v>
      </c>
      <c r="Q24" s="288">
        <v>59.422274909511117</v>
      </c>
      <c r="R24" s="288">
        <v>41.538133759016091</v>
      </c>
      <c r="S24" s="109" t="s">
        <v>49</v>
      </c>
    </row>
    <row r="25" spans="1:19" ht="24.95" customHeight="1">
      <c r="A25" s="109" t="s">
        <v>50</v>
      </c>
      <c r="B25" s="288">
        <v>9.8317336531876975</v>
      </c>
      <c r="C25" s="291">
        <v>7.9634574705033288</v>
      </c>
      <c r="D25" s="292">
        <v>-3.0773842031360061</v>
      </c>
      <c r="E25" s="292">
        <v>123.76413064476375</v>
      </c>
      <c r="F25" s="366">
        <v>17.236699543154586</v>
      </c>
      <c r="G25" s="291">
        <v>46.983898777249124</v>
      </c>
      <c r="H25" s="289">
        <v>72.908628813782485</v>
      </c>
      <c r="I25" s="289">
        <v>-7.6486099996064212</v>
      </c>
      <c r="J25" s="289">
        <v>37.34567518783328</v>
      </c>
      <c r="K25" s="289">
        <v>0.50604423001765042</v>
      </c>
      <c r="L25" s="289">
        <v>109.12788179236657</v>
      </c>
      <c r="M25" s="289" t="s">
        <v>22</v>
      </c>
      <c r="N25" s="365">
        <v>-44.17980009733089</v>
      </c>
      <c r="O25" s="288">
        <v>205.24475524475525</v>
      </c>
      <c r="P25" s="288">
        <v>54.268521888300569</v>
      </c>
      <c r="Q25" s="288">
        <v>-37.526673470334458</v>
      </c>
      <c r="R25" s="288">
        <v>-9.0604308109620177</v>
      </c>
      <c r="S25" s="109" t="s">
        <v>50</v>
      </c>
    </row>
    <row r="26" spans="1:19" ht="24.95" customHeight="1">
      <c r="A26" s="109" t="s">
        <v>51</v>
      </c>
      <c r="B26" s="288">
        <v>12.051709725215858</v>
      </c>
      <c r="C26" s="291">
        <v>70.095791944390839</v>
      </c>
      <c r="D26" s="292">
        <v>94.733577171583704</v>
      </c>
      <c r="E26" s="292">
        <v>22.70668802120727</v>
      </c>
      <c r="F26" s="366">
        <v>-24.170111287758345</v>
      </c>
      <c r="G26" s="291">
        <v>103.60674664926458</v>
      </c>
      <c r="H26" s="289">
        <v>63.499813945890025</v>
      </c>
      <c r="I26" s="289">
        <v>72.551424797131517</v>
      </c>
      <c r="J26" s="289">
        <v>285.01196898781666</v>
      </c>
      <c r="K26" s="289">
        <v>117.12262089243853</v>
      </c>
      <c r="L26" s="289">
        <v>223.07561385194936</v>
      </c>
      <c r="M26" s="289" t="s">
        <v>22</v>
      </c>
      <c r="N26" s="365">
        <v>34.635701918660118</v>
      </c>
      <c r="O26" s="288">
        <v>-28.217493385010997</v>
      </c>
      <c r="P26" s="288">
        <v>6.0687824669843025</v>
      </c>
      <c r="Q26" s="288">
        <v>36.051218036011505</v>
      </c>
      <c r="R26" s="288">
        <v>241.5344431053316</v>
      </c>
      <c r="S26" s="109" t="s">
        <v>51</v>
      </c>
    </row>
    <row r="27" spans="1:19" ht="24.95" customHeight="1">
      <c r="A27" s="109" t="s">
        <v>52</v>
      </c>
      <c r="B27" s="288">
        <v>8.5399365317656617</v>
      </c>
      <c r="C27" s="291">
        <v>-27.04416619255376</v>
      </c>
      <c r="D27" s="292">
        <v>-25.091942646779543</v>
      </c>
      <c r="E27" s="292">
        <v>-4.8404133180252558</v>
      </c>
      <c r="F27" s="366">
        <v>-56.841805369456154</v>
      </c>
      <c r="G27" s="291">
        <v>-31.949913545429339</v>
      </c>
      <c r="H27" s="289">
        <v>-26.434770026836802</v>
      </c>
      <c r="I27" s="289">
        <v>14.671214705324999</v>
      </c>
      <c r="J27" s="289">
        <v>-52.476869978827693</v>
      </c>
      <c r="K27" s="289">
        <v>-35.189663882708288</v>
      </c>
      <c r="L27" s="289">
        <v>-35.439938206634309</v>
      </c>
      <c r="M27" s="289" t="s">
        <v>22</v>
      </c>
      <c r="N27" s="365">
        <v>-35.144623126075757</v>
      </c>
      <c r="O27" s="288">
        <v>38.227442605445816</v>
      </c>
      <c r="P27" s="288">
        <v>7.5776610098047854</v>
      </c>
      <c r="Q27" s="288">
        <v>158.89783143304271</v>
      </c>
      <c r="R27" s="288">
        <v>-66.299814494124433</v>
      </c>
      <c r="S27" s="109" t="s">
        <v>52</v>
      </c>
    </row>
    <row r="28" spans="1:19" ht="24.95" customHeight="1">
      <c r="A28" s="109" t="s">
        <v>53</v>
      </c>
      <c r="B28" s="288">
        <v>9.2359358835355323</v>
      </c>
      <c r="C28" s="291">
        <v>-15.89786182473803</v>
      </c>
      <c r="D28" s="292">
        <v>-26.503768781510502</v>
      </c>
      <c r="E28" s="292">
        <v>110.91569223268004</v>
      </c>
      <c r="F28" s="366">
        <v>40.403656906815684</v>
      </c>
      <c r="G28" s="291">
        <v>17.796494194234597</v>
      </c>
      <c r="H28" s="289">
        <v>-26.24806688294322</v>
      </c>
      <c r="I28" s="289">
        <v>185.39339825156333</v>
      </c>
      <c r="J28" s="289">
        <v>116.19667389732467</v>
      </c>
      <c r="K28" s="289">
        <v>15.586436404318277</v>
      </c>
      <c r="L28" s="289">
        <v>179.20618065980739</v>
      </c>
      <c r="M28" s="289" t="s">
        <v>22</v>
      </c>
      <c r="N28" s="365">
        <v>40.991721160460827</v>
      </c>
      <c r="O28" s="288">
        <v>-46.689096573208722</v>
      </c>
      <c r="P28" s="288">
        <v>9.8029875520356171</v>
      </c>
      <c r="Q28" s="288">
        <v>-8.7143046824564721</v>
      </c>
      <c r="R28" s="288">
        <v>29.87069490954201</v>
      </c>
      <c r="S28" s="109" t="s">
        <v>53</v>
      </c>
    </row>
    <row r="29" spans="1:19" ht="24.95" customHeight="1">
      <c r="A29" s="109" t="s">
        <v>54</v>
      </c>
      <c r="B29" s="288">
        <v>18.073979870631774</v>
      </c>
      <c r="C29" s="291">
        <v>-2.3002557955158949</v>
      </c>
      <c r="D29" s="292">
        <v>5.4575686338946809</v>
      </c>
      <c r="E29" s="292">
        <v>-11.117979756972957</v>
      </c>
      <c r="F29" s="366">
        <v>-37.296933629431905</v>
      </c>
      <c r="G29" s="291">
        <v>-9.4216107552377366</v>
      </c>
      <c r="H29" s="289">
        <v>-20.185531093248272</v>
      </c>
      <c r="I29" s="289">
        <v>-5.1600156892369</v>
      </c>
      <c r="J29" s="289">
        <v>9.5453254714617373</v>
      </c>
      <c r="K29" s="289">
        <v>19.695943991205226</v>
      </c>
      <c r="L29" s="289">
        <v>387.51075361321404</v>
      </c>
      <c r="M29" s="289" t="s">
        <v>22</v>
      </c>
      <c r="N29" s="365">
        <v>-37.602786431522503</v>
      </c>
      <c r="O29" s="288">
        <v>-56.730045538517679</v>
      </c>
      <c r="P29" s="288">
        <v>1.5882983202709227</v>
      </c>
      <c r="Q29" s="288">
        <v>-42.253027151010826</v>
      </c>
      <c r="R29" s="288">
        <v>-53.624166488644562</v>
      </c>
      <c r="S29" s="109" t="s">
        <v>54</v>
      </c>
    </row>
    <row r="30" spans="1:19" ht="24.95" customHeight="1">
      <c r="A30" s="109" t="s">
        <v>55</v>
      </c>
      <c r="B30" s="288">
        <v>16.726370558342538</v>
      </c>
      <c r="C30" s="291">
        <v>8.898379910403392</v>
      </c>
      <c r="D30" s="292">
        <v>8.7013648495713198</v>
      </c>
      <c r="E30" s="292">
        <v>12.186610878661085</v>
      </c>
      <c r="F30" s="366">
        <v>6.6255718384120428</v>
      </c>
      <c r="G30" s="291">
        <v>37.544683117532372</v>
      </c>
      <c r="H30" s="289">
        <v>70.081593528627877</v>
      </c>
      <c r="I30" s="289">
        <v>46.155193151774199</v>
      </c>
      <c r="J30" s="289">
        <v>-9.9661289235401114</v>
      </c>
      <c r="K30" s="289">
        <v>-55.207412207372826</v>
      </c>
      <c r="L30" s="289">
        <v>-54.057607266642762</v>
      </c>
      <c r="M30" s="289" t="s">
        <v>22</v>
      </c>
      <c r="N30" s="365">
        <v>-56.34954382754259</v>
      </c>
      <c r="O30" s="288">
        <v>35.117017022978047</v>
      </c>
      <c r="P30" s="288">
        <v>59.706474250206924</v>
      </c>
      <c r="Q30" s="288">
        <v>46.300660722107693</v>
      </c>
      <c r="R30" s="288">
        <v>89.32343757324395</v>
      </c>
      <c r="S30" s="109" t="s">
        <v>55</v>
      </c>
    </row>
    <row r="31" spans="1:19" ht="24.95" customHeight="1">
      <c r="A31" s="109" t="s">
        <v>56</v>
      </c>
      <c r="B31" s="288">
        <v>9.162304498923163</v>
      </c>
      <c r="C31" s="291">
        <v>25.517687010205108</v>
      </c>
      <c r="D31" s="292">
        <v>29.141834908174815</v>
      </c>
      <c r="E31" s="292">
        <v>15.558406143678141</v>
      </c>
      <c r="F31" s="366">
        <v>2.8858030274058137</v>
      </c>
      <c r="G31" s="291">
        <v>94.939387601763002</v>
      </c>
      <c r="H31" s="289">
        <v>118.90323721917565</v>
      </c>
      <c r="I31" s="289">
        <v>99.992499198778063</v>
      </c>
      <c r="J31" s="289">
        <v>60.181596159005323</v>
      </c>
      <c r="K31" s="289">
        <v>236.93552723794579</v>
      </c>
      <c r="L31" s="289">
        <v>441.04569099764751</v>
      </c>
      <c r="M31" s="289" t="s">
        <v>209</v>
      </c>
      <c r="N31" s="365">
        <v>86.531241471384419</v>
      </c>
      <c r="O31" s="288">
        <v>153.54782304598706</v>
      </c>
      <c r="P31" s="288">
        <v>33.69339946652687</v>
      </c>
      <c r="Q31" s="288">
        <v>-30.564156777407248</v>
      </c>
      <c r="R31" s="288">
        <v>-40.679051684512594</v>
      </c>
      <c r="S31" s="109" t="s">
        <v>56</v>
      </c>
    </row>
    <row r="32" spans="1:19" ht="24.95" customHeight="1">
      <c r="A32" s="109" t="s">
        <v>57</v>
      </c>
      <c r="B32" s="288">
        <v>7.7293840419856679</v>
      </c>
      <c r="C32" s="291">
        <v>-20.517986951505335</v>
      </c>
      <c r="D32" s="292">
        <v>-21.045887697557347</v>
      </c>
      <c r="E32" s="292">
        <v>-7.5486665772823329</v>
      </c>
      <c r="F32" s="366">
        <v>-26.493529271338616</v>
      </c>
      <c r="G32" s="291">
        <v>10.603982826765375</v>
      </c>
      <c r="H32" s="289">
        <v>28.349819677010714</v>
      </c>
      <c r="I32" s="289">
        <v>34.44757654953608</v>
      </c>
      <c r="J32" s="289">
        <v>-27.660653750030932</v>
      </c>
      <c r="K32" s="289">
        <v>33.580908531514723</v>
      </c>
      <c r="L32" s="289">
        <v>-78.192869996434169</v>
      </c>
      <c r="M32" s="289" t="s">
        <v>209</v>
      </c>
      <c r="N32" s="365">
        <v>133.83131286305812</v>
      </c>
      <c r="O32" s="288">
        <v>31.379309145181111</v>
      </c>
      <c r="P32" s="288">
        <v>17.960639728458474</v>
      </c>
      <c r="Q32" s="288">
        <v>-23.832369257778581</v>
      </c>
      <c r="R32" s="288">
        <v>-30.735439726928774</v>
      </c>
      <c r="S32" s="109" t="s">
        <v>57</v>
      </c>
    </row>
    <row r="33" spans="1:19" ht="24.95" customHeight="1">
      <c r="A33" s="109" t="s">
        <v>58</v>
      </c>
      <c r="B33" s="288">
        <v>11.10253489474708</v>
      </c>
      <c r="C33" s="291">
        <v>9.9809969177795352</v>
      </c>
      <c r="D33" s="292">
        <v>12.575255398906251</v>
      </c>
      <c r="E33" s="292">
        <v>-2.2006238285122919</v>
      </c>
      <c r="F33" s="366">
        <v>-2.9155163315718227</v>
      </c>
      <c r="G33" s="291">
        <v>24.994464974160067</v>
      </c>
      <c r="H33" s="289">
        <v>74.563880126182966</v>
      </c>
      <c r="I33" s="289">
        <v>-34.133878571519688</v>
      </c>
      <c r="J33" s="289">
        <v>-3.785797800602424</v>
      </c>
      <c r="K33" s="289">
        <v>-62.021525401568326</v>
      </c>
      <c r="L33" s="289">
        <v>-76.464911272505702</v>
      </c>
      <c r="M33" s="289" t="s">
        <v>209</v>
      </c>
      <c r="N33" s="365">
        <v>12.85933142223557</v>
      </c>
      <c r="O33" s="288">
        <v>32.866413939044008</v>
      </c>
      <c r="P33" s="288">
        <v>52.748936178607892</v>
      </c>
      <c r="Q33" s="288">
        <v>7.3347062130249157</v>
      </c>
      <c r="R33" s="288">
        <v>22.808264678500407</v>
      </c>
      <c r="S33" s="109" t="s">
        <v>58</v>
      </c>
    </row>
    <row r="34" spans="1:19" ht="24.95" customHeight="1">
      <c r="A34" s="109" t="s">
        <v>59</v>
      </c>
      <c r="B34" s="288">
        <v>14.413117645724398</v>
      </c>
      <c r="C34" s="291">
        <v>122.7536887490179</v>
      </c>
      <c r="D34" s="292">
        <v>140.98085809305337</v>
      </c>
      <c r="E34" s="292">
        <v>29.472517213210409</v>
      </c>
      <c r="F34" s="366">
        <v>94.894132042347167</v>
      </c>
      <c r="G34" s="291">
        <v>58.211200810918427</v>
      </c>
      <c r="H34" s="289">
        <v>57.001298584014023</v>
      </c>
      <c r="I34" s="289">
        <v>104.90949278960846</v>
      </c>
      <c r="J34" s="289">
        <v>41.689252765625639</v>
      </c>
      <c r="K34" s="289">
        <v>19.001551939636883</v>
      </c>
      <c r="L34" s="289">
        <v>5.9528521625283446</v>
      </c>
      <c r="M34" s="289" t="s">
        <v>22</v>
      </c>
      <c r="N34" s="365">
        <v>26.561174166668593</v>
      </c>
      <c r="O34" s="288">
        <v>50.929345883474326</v>
      </c>
      <c r="P34" s="288">
        <v>32.312992125984238</v>
      </c>
      <c r="Q34" s="288">
        <v>198.90541707928617</v>
      </c>
      <c r="R34" s="288">
        <v>32.771038343989858</v>
      </c>
      <c r="S34" s="109" t="s">
        <v>59</v>
      </c>
    </row>
    <row r="35" spans="1:19" ht="24.95" customHeight="1">
      <c r="A35" s="109" t="s">
        <v>60</v>
      </c>
      <c r="B35" s="288">
        <v>11.882149344621041</v>
      </c>
      <c r="C35" s="291">
        <v>-21.481544590583979</v>
      </c>
      <c r="D35" s="292">
        <v>-21.082437932662074</v>
      </c>
      <c r="E35" s="292">
        <v>-26.55577166569762</v>
      </c>
      <c r="F35" s="366">
        <v>-20.817969535648757</v>
      </c>
      <c r="G35" s="291">
        <v>30.449410603503253</v>
      </c>
      <c r="H35" s="289">
        <v>60.792219914395531</v>
      </c>
      <c r="I35" s="289">
        <v>106.26452410383189</v>
      </c>
      <c r="J35" s="289">
        <v>-31.696792791486118</v>
      </c>
      <c r="K35" s="289">
        <v>114.54414580815146</v>
      </c>
      <c r="L35" s="289">
        <v>75.476991629152167</v>
      </c>
      <c r="M35" s="289" t="s">
        <v>22</v>
      </c>
      <c r="N35" s="365">
        <v>226.10949650459509</v>
      </c>
      <c r="O35" s="288">
        <v>135.78948942661441</v>
      </c>
      <c r="P35" s="288">
        <v>27.441272640333452</v>
      </c>
      <c r="Q35" s="288">
        <v>197.94804837639492</v>
      </c>
      <c r="R35" s="288">
        <v>-26.706943337041082</v>
      </c>
      <c r="S35" s="109" t="s">
        <v>60</v>
      </c>
    </row>
    <row r="36" spans="1:19" ht="24.95" customHeight="1">
      <c r="A36" s="109" t="s">
        <v>61</v>
      </c>
      <c r="B36" s="288">
        <v>5.0929402314846328</v>
      </c>
      <c r="C36" s="291">
        <v>10.874403487768205</v>
      </c>
      <c r="D36" s="292">
        <v>10.23877025466669</v>
      </c>
      <c r="E36" s="292">
        <v>3.5274234206707007</v>
      </c>
      <c r="F36" s="366">
        <v>30.213342472502148</v>
      </c>
      <c r="G36" s="291">
        <v>80.625342716573158</v>
      </c>
      <c r="H36" s="289">
        <v>91.168456008397925</v>
      </c>
      <c r="I36" s="289">
        <v>31.088722604585172</v>
      </c>
      <c r="J36" s="289">
        <v>82.513402712078204</v>
      </c>
      <c r="K36" s="289">
        <v>45.804460698178985</v>
      </c>
      <c r="L36" s="289">
        <v>38.839641515264901</v>
      </c>
      <c r="M36" s="289" t="s">
        <v>22</v>
      </c>
      <c r="N36" s="365">
        <v>186.24979802876067</v>
      </c>
      <c r="O36" s="288">
        <v>-56.091507856213738</v>
      </c>
      <c r="P36" s="288">
        <v>56.653680631222187</v>
      </c>
      <c r="Q36" s="288">
        <v>60.193091548763846</v>
      </c>
      <c r="R36" s="288">
        <v>33.657040352636471</v>
      </c>
      <c r="S36" s="109" t="s">
        <v>61</v>
      </c>
    </row>
    <row r="37" spans="1:19" ht="24.95" customHeight="1">
      <c r="A37" s="109" t="s">
        <v>62</v>
      </c>
      <c r="B37" s="288">
        <v>7.6116512062258153</v>
      </c>
      <c r="C37" s="291">
        <v>3.7993670554090357</v>
      </c>
      <c r="D37" s="292">
        <v>7.5961164479198402</v>
      </c>
      <c r="E37" s="292">
        <v>-4.7828453397887927</v>
      </c>
      <c r="F37" s="366">
        <v>-22.674253308511069</v>
      </c>
      <c r="G37" s="291">
        <v>44.367092143342859</v>
      </c>
      <c r="H37" s="289">
        <v>51.880132817567556</v>
      </c>
      <c r="I37" s="289">
        <v>77.63142751094091</v>
      </c>
      <c r="J37" s="289">
        <v>19.502697385610873</v>
      </c>
      <c r="K37" s="289">
        <v>-8.129251429890715</v>
      </c>
      <c r="L37" s="289">
        <v>-9.2786379482807746</v>
      </c>
      <c r="M37" s="289">
        <v>18.915864378401011</v>
      </c>
      <c r="N37" s="365">
        <v>-4.804347739470316</v>
      </c>
      <c r="O37" s="288">
        <v>46.14031558290219</v>
      </c>
      <c r="P37" s="288">
        <v>30.189458576455451</v>
      </c>
      <c r="Q37" s="288">
        <v>83.066421540969657</v>
      </c>
      <c r="R37" s="288">
        <v>-29.059257651298481</v>
      </c>
      <c r="S37" s="109" t="s">
        <v>62</v>
      </c>
    </row>
    <row r="38" spans="1:19" ht="24.95" customHeight="1">
      <c r="A38" s="109" t="s">
        <v>63</v>
      </c>
      <c r="B38" s="288">
        <v>8.4353419461675259</v>
      </c>
      <c r="C38" s="291">
        <v>7.7985422401796143</v>
      </c>
      <c r="D38" s="292">
        <v>8.9422714714118854</v>
      </c>
      <c r="E38" s="292">
        <v>9.1453294350432657</v>
      </c>
      <c r="F38" s="366">
        <v>-6.3076551480338594</v>
      </c>
      <c r="G38" s="291">
        <v>18.616126996445189</v>
      </c>
      <c r="H38" s="289">
        <v>37.593409673529834</v>
      </c>
      <c r="I38" s="289">
        <v>9.710950761460893</v>
      </c>
      <c r="J38" s="289">
        <v>-5.529555734455883</v>
      </c>
      <c r="K38" s="289">
        <v>21.894316033202799</v>
      </c>
      <c r="L38" s="289">
        <v>18.656589892056587</v>
      </c>
      <c r="M38" s="289" t="s">
        <v>209</v>
      </c>
      <c r="N38" s="365">
        <v>13.257988580403207</v>
      </c>
      <c r="O38" s="288">
        <v>91.895258223122795</v>
      </c>
      <c r="P38" s="288">
        <v>38.674690128733175</v>
      </c>
      <c r="Q38" s="288">
        <v>111.94063948718926</v>
      </c>
      <c r="R38" s="288">
        <v>98.74882960055885</v>
      </c>
      <c r="S38" s="109" t="s">
        <v>63</v>
      </c>
    </row>
    <row r="39" spans="1:19" ht="24.95" customHeight="1">
      <c r="A39" s="109" t="s">
        <v>64</v>
      </c>
      <c r="B39" s="288">
        <v>4.8102620919865586</v>
      </c>
      <c r="C39" s="291">
        <v>-9.9350123232115806</v>
      </c>
      <c r="D39" s="292">
        <v>-9.1930363604721634</v>
      </c>
      <c r="E39" s="292">
        <v>23.977312228166412</v>
      </c>
      <c r="F39" s="366">
        <v>-32.231520711509503</v>
      </c>
      <c r="G39" s="291">
        <v>-18.93783660185855</v>
      </c>
      <c r="H39" s="289">
        <v>17.388067486698972</v>
      </c>
      <c r="I39" s="289">
        <v>-42.502638729816525</v>
      </c>
      <c r="J39" s="289">
        <v>-52.834503160841457</v>
      </c>
      <c r="K39" s="289">
        <v>-12.621955510629718</v>
      </c>
      <c r="L39" s="289">
        <v>17.390514847254863</v>
      </c>
      <c r="M39" s="289" t="s">
        <v>22</v>
      </c>
      <c r="N39" s="365">
        <v>-58.080622776652255</v>
      </c>
      <c r="O39" s="288">
        <v>69.005139500734202</v>
      </c>
      <c r="P39" s="288">
        <v>51.538869655827881</v>
      </c>
      <c r="Q39" s="288">
        <v>-7.2611511788949912</v>
      </c>
      <c r="R39" s="288">
        <v>89.733937111568054</v>
      </c>
      <c r="S39" s="109" t="s">
        <v>64</v>
      </c>
    </row>
    <row r="40" spans="1:19" ht="24.95" customHeight="1">
      <c r="A40" s="109" t="s">
        <v>65</v>
      </c>
      <c r="B40" s="288">
        <v>12.065860423432071</v>
      </c>
      <c r="C40" s="291">
        <v>5.5418083033579109</v>
      </c>
      <c r="D40" s="292">
        <v>10.198278342074403</v>
      </c>
      <c r="E40" s="292">
        <v>18.843649613004757</v>
      </c>
      <c r="F40" s="366">
        <v>-40.478337298640689</v>
      </c>
      <c r="G40" s="291">
        <v>-3.8695675935834544</v>
      </c>
      <c r="H40" s="289">
        <v>-1.4600240954284942</v>
      </c>
      <c r="I40" s="289">
        <v>-17.733395884994309</v>
      </c>
      <c r="J40" s="289">
        <v>-2.7881445137493301</v>
      </c>
      <c r="K40" s="289">
        <v>326.96104143817655</v>
      </c>
      <c r="L40" s="289" t="s">
        <v>209</v>
      </c>
      <c r="M40" s="289">
        <v>-19.323197645904855</v>
      </c>
      <c r="N40" s="365">
        <v>92.855280787161945</v>
      </c>
      <c r="O40" s="288">
        <v>101.71666741630307</v>
      </c>
      <c r="P40" s="288">
        <v>82.907189579195972</v>
      </c>
      <c r="Q40" s="288">
        <v>251.70140025205933</v>
      </c>
      <c r="R40" s="288">
        <v>-64.188304966409675</v>
      </c>
      <c r="S40" s="109" t="s">
        <v>65</v>
      </c>
    </row>
    <row r="41" spans="1:19" ht="24.95" customHeight="1">
      <c r="A41" s="109" t="s">
        <v>66</v>
      </c>
      <c r="B41" s="288">
        <v>9.5726317766329885</v>
      </c>
      <c r="C41" s="291">
        <v>-28.953291182775232</v>
      </c>
      <c r="D41" s="292">
        <v>-27.603171950598423</v>
      </c>
      <c r="E41" s="292">
        <v>-6.0164859779589648</v>
      </c>
      <c r="F41" s="366">
        <v>-45.160086988269285</v>
      </c>
      <c r="G41" s="291">
        <v>-15.206674518488214</v>
      </c>
      <c r="H41" s="289">
        <v>-5.9381964476946649</v>
      </c>
      <c r="I41" s="289">
        <v>45.669739118072187</v>
      </c>
      <c r="J41" s="289">
        <v>-40.835100049371242</v>
      </c>
      <c r="K41" s="289">
        <v>-96.1061406521751</v>
      </c>
      <c r="L41" s="289">
        <v>97.729789590254711</v>
      </c>
      <c r="M41" s="289" t="s">
        <v>22</v>
      </c>
      <c r="N41" s="365" t="s">
        <v>22</v>
      </c>
      <c r="O41" s="288">
        <v>92.300079176563742</v>
      </c>
      <c r="P41" s="288">
        <v>120.62753510319428</v>
      </c>
      <c r="Q41" s="288">
        <v>-17.714243403089512</v>
      </c>
      <c r="R41" s="288">
        <v>-4.2664048163321411</v>
      </c>
      <c r="S41" s="109" t="s">
        <v>66</v>
      </c>
    </row>
    <row r="42" spans="1:19" ht="24.95" customHeight="1">
      <c r="A42" s="109" t="s">
        <v>67</v>
      </c>
      <c r="B42" s="288">
        <v>13.257878776158762</v>
      </c>
      <c r="C42" s="291">
        <v>20.11650648973901</v>
      </c>
      <c r="D42" s="292">
        <v>21.005758528478481</v>
      </c>
      <c r="E42" s="292">
        <v>39.377169370262806</v>
      </c>
      <c r="F42" s="366">
        <v>-24.802762087920399</v>
      </c>
      <c r="G42" s="291">
        <v>-43.003815639424893</v>
      </c>
      <c r="H42" s="289">
        <v>-13.270412335007592</v>
      </c>
      <c r="I42" s="289">
        <v>-63.02027099978406</v>
      </c>
      <c r="J42" s="289">
        <v>-62.98084273164536</v>
      </c>
      <c r="K42" s="289">
        <v>-78.970495919648457</v>
      </c>
      <c r="L42" s="289" t="s">
        <v>22</v>
      </c>
      <c r="M42" s="289" t="s">
        <v>22</v>
      </c>
      <c r="N42" s="365">
        <v>113.64795918367346</v>
      </c>
      <c r="O42" s="288">
        <v>15.927436132146127</v>
      </c>
      <c r="P42" s="288">
        <v>0.10038740569275717</v>
      </c>
      <c r="Q42" s="288">
        <v>62.800549876577435</v>
      </c>
      <c r="R42" s="288">
        <v>-10.371897702181982</v>
      </c>
      <c r="S42" s="109" t="s">
        <v>67</v>
      </c>
    </row>
    <row r="43" spans="1:19" ht="24.95" customHeight="1">
      <c r="A43" s="109" t="s">
        <v>68</v>
      </c>
      <c r="B43" s="288">
        <v>9.7849123087170113</v>
      </c>
      <c r="C43" s="291">
        <v>-16.958573487565303</v>
      </c>
      <c r="D43" s="292">
        <v>-18.985073931813361</v>
      </c>
      <c r="E43" s="292">
        <v>17.014479311588588</v>
      </c>
      <c r="F43" s="366">
        <v>-21.141221276959826</v>
      </c>
      <c r="G43" s="291">
        <v>36.740872027793273</v>
      </c>
      <c r="H43" s="289">
        <v>60.404710734801284</v>
      </c>
      <c r="I43" s="289">
        <v>40.732929677755862</v>
      </c>
      <c r="J43" s="289">
        <v>4.673368457320052</v>
      </c>
      <c r="K43" s="289">
        <v>21.33083514872169</v>
      </c>
      <c r="L43" s="289">
        <v>-23.984808937320324</v>
      </c>
      <c r="M43" s="289">
        <v>196.88651303908114</v>
      </c>
      <c r="N43" s="365">
        <v>196.25254203083034</v>
      </c>
      <c r="O43" s="288">
        <v>57.598906345531617</v>
      </c>
      <c r="P43" s="288">
        <v>213.64151558522332</v>
      </c>
      <c r="Q43" s="288">
        <v>-2.1754897215118945</v>
      </c>
      <c r="R43" s="288">
        <v>119.42671927460646</v>
      </c>
      <c r="S43" s="109" t="s">
        <v>68</v>
      </c>
    </row>
    <row r="44" spans="1:19" ht="24.95" customHeight="1">
      <c r="A44" s="109" t="s">
        <v>69</v>
      </c>
      <c r="B44" s="288">
        <v>14.450557025320919</v>
      </c>
      <c r="C44" s="291">
        <v>-2.6874354865469314</v>
      </c>
      <c r="D44" s="292">
        <v>-3.3728907551536196</v>
      </c>
      <c r="E44" s="292">
        <v>14.637473393782315</v>
      </c>
      <c r="F44" s="366">
        <v>-9.822550906879286</v>
      </c>
      <c r="G44" s="291">
        <v>34.770251150364885</v>
      </c>
      <c r="H44" s="289">
        <v>2.9915688943336676</v>
      </c>
      <c r="I44" s="289">
        <v>164.88921321480694</v>
      </c>
      <c r="J44" s="289">
        <v>102.31844396371045</v>
      </c>
      <c r="K44" s="289">
        <v>90.36785170403823</v>
      </c>
      <c r="L44" s="289">
        <v>112.51752933769916</v>
      </c>
      <c r="M44" s="289" t="s">
        <v>209</v>
      </c>
      <c r="N44" s="365">
        <v>65.444591042729343</v>
      </c>
      <c r="O44" s="288">
        <v>66.879382598232439</v>
      </c>
      <c r="P44" s="288">
        <v>120.76222520405602</v>
      </c>
      <c r="Q44" s="288">
        <v>206.84859348030642</v>
      </c>
      <c r="R44" s="288">
        <v>-38.114248970738842</v>
      </c>
      <c r="S44" s="109" t="s">
        <v>69</v>
      </c>
    </row>
    <row r="45" spans="1:19" ht="24.95" customHeight="1">
      <c r="A45" s="109" t="s">
        <v>70</v>
      </c>
      <c r="B45" s="288">
        <v>5.1561174863768287</v>
      </c>
      <c r="C45" s="291">
        <v>87.686646400268643</v>
      </c>
      <c r="D45" s="292">
        <v>102.81675954860151</v>
      </c>
      <c r="E45" s="292">
        <v>9.2382824798673511</v>
      </c>
      <c r="F45" s="366">
        <v>24.429186049899471</v>
      </c>
      <c r="G45" s="291">
        <v>97.613294976157448</v>
      </c>
      <c r="H45" s="289">
        <v>177.12948158022061</v>
      </c>
      <c r="I45" s="289">
        <v>48.659940091439381</v>
      </c>
      <c r="J45" s="289">
        <v>-2.3387218613083576</v>
      </c>
      <c r="K45" s="289">
        <v>209.98092331171307</v>
      </c>
      <c r="L45" s="289">
        <v>69.196704235718244</v>
      </c>
      <c r="M45" s="289" t="s">
        <v>22</v>
      </c>
      <c r="N45" s="365" t="s">
        <v>209</v>
      </c>
      <c r="O45" s="288">
        <v>59.430537778803568</v>
      </c>
      <c r="P45" s="288">
        <v>-14.81680482274308</v>
      </c>
      <c r="Q45" s="288">
        <v>0.73693700063634537</v>
      </c>
      <c r="R45" s="288">
        <v>-49.209885942345707</v>
      </c>
      <c r="S45" s="109" t="s">
        <v>70</v>
      </c>
    </row>
    <row r="46" spans="1:19" ht="24.95" customHeight="1">
      <c r="A46" s="109" t="s">
        <v>71</v>
      </c>
      <c r="B46" s="288">
        <v>8.1380665393172364</v>
      </c>
      <c r="C46" s="291">
        <v>18.272136849203264</v>
      </c>
      <c r="D46" s="292">
        <v>20.474968449042663</v>
      </c>
      <c r="E46" s="292">
        <v>30.347902237083048</v>
      </c>
      <c r="F46" s="366">
        <v>-12.828310754769149</v>
      </c>
      <c r="G46" s="291">
        <v>-5.9065523660683539</v>
      </c>
      <c r="H46" s="289">
        <v>46.068505675356249</v>
      </c>
      <c r="I46" s="289">
        <v>-31.651537335285511</v>
      </c>
      <c r="J46" s="289">
        <v>-33.467900604824024</v>
      </c>
      <c r="K46" s="289" t="s">
        <v>209</v>
      </c>
      <c r="L46" s="289" t="s">
        <v>22</v>
      </c>
      <c r="M46" s="289">
        <v>79.899497487437202</v>
      </c>
      <c r="N46" s="365">
        <v>412.64010089298426</v>
      </c>
      <c r="O46" s="288">
        <v>97.580794090489377</v>
      </c>
      <c r="P46" s="288">
        <v>147.28598780606097</v>
      </c>
      <c r="Q46" s="288">
        <v>115.38534035186925</v>
      </c>
      <c r="R46" s="288">
        <v>-75.348866506411241</v>
      </c>
      <c r="S46" s="109" t="s">
        <v>71</v>
      </c>
    </row>
    <row r="47" spans="1:19" ht="24.95" customHeight="1">
      <c r="A47" s="109" t="s">
        <v>72</v>
      </c>
      <c r="B47" s="288">
        <v>7.1049552088495318</v>
      </c>
      <c r="C47" s="291">
        <v>30.789534756340373</v>
      </c>
      <c r="D47" s="292">
        <v>46.671272183963936</v>
      </c>
      <c r="E47" s="292">
        <v>-31.197879721484057</v>
      </c>
      <c r="F47" s="366">
        <v>7.889217947493151</v>
      </c>
      <c r="G47" s="291">
        <v>57.840845722150391</v>
      </c>
      <c r="H47" s="289">
        <v>8.9125713909679547</v>
      </c>
      <c r="I47" s="289">
        <v>258.36535103038767</v>
      </c>
      <c r="J47" s="289">
        <v>48.004582229541057</v>
      </c>
      <c r="K47" s="289">
        <v>-96.348046781218912</v>
      </c>
      <c r="L47" s="289">
        <v>-59.7523670793882</v>
      </c>
      <c r="M47" s="289" t="s">
        <v>22</v>
      </c>
      <c r="N47" s="365">
        <v>-98.156492945580183</v>
      </c>
      <c r="O47" s="288">
        <v>-91.294495433737964</v>
      </c>
      <c r="P47" s="288">
        <v>43.053905539266623</v>
      </c>
      <c r="Q47" s="288" t="s">
        <v>209</v>
      </c>
      <c r="R47" s="288">
        <v>95.580210002514775</v>
      </c>
      <c r="S47" s="109" t="s">
        <v>72</v>
      </c>
    </row>
    <row r="48" spans="1:19" ht="24.95" customHeight="1">
      <c r="A48" s="109" t="s">
        <v>73</v>
      </c>
      <c r="B48" s="288">
        <v>6.6822068699519974</v>
      </c>
      <c r="C48" s="291">
        <v>-36.301282393322076</v>
      </c>
      <c r="D48" s="292">
        <v>-39.149821198635834</v>
      </c>
      <c r="E48" s="292">
        <v>9.9994898508664107</v>
      </c>
      <c r="F48" s="366">
        <v>-27.123917811649378</v>
      </c>
      <c r="G48" s="291">
        <v>7.1262093416545724</v>
      </c>
      <c r="H48" s="289">
        <v>23.696563908334412</v>
      </c>
      <c r="I48" s="289">
        <v>-0.78824673800019696</v>
      </c>
      <c r="J48" s="289">
        <v>-17.909188169077723</v>
      </c>
      <c r="K48" s="289" t="s">
        <v>209</v>
      </c>
      <c r="L48" s="289" t="s">
        <v>209</v>
      </c>
      <c r="M48" s="289" t="s">
        <v>22</v>
      </c>
      <c r="N48" s="365" t="s">
        <v>22</v>
      </c>
      <c r="O48" s="288">
        <v>95.694947421422626</v>
      </c>
      <c r="P48" s="288">
        <v>291.26110665064471</v>
      </c>
      <c r="Q48" s="288">
        <v>315.6907161459273</v>
      </c>
      <c r="R48" s="288">
        <v>311.8352544446837</v>
      </c>
      <c r="S48" s="109" t="s">
        <v>73</v>
      </c>
    </row>
    <row r="49" spans="1:19" ht="24.95" customHeight="1">
      <c r="A49" s="109" t="s">
        <v>74</v>
      </c>
      <c r="B49" s="288">
        <v>7.5929179392947503</v>
      </c>
      <c r="C49" s="291">
        <v>1.6988579638325518</v>
      </c>
      <c r="D49" s="292">
        <v>1.5640611091936307</v>
      </c>
      <c r="E49" s="292">
        <v>23.864473596080799</v>
      </c>
      <c r="F49" s="366">
        <v>-22.304588219556791</v>
      </c>
      <c r="G49" s="291">
        <v>90.656294087411084</v>
      </c>
      <c r="H49" s="289">
        <v>179.7309121161266</v>
      </c>
      <c r="I49" s="289">
        <v>-27.353465970834051</v>
      </c>
      <c r="J49" s="289">
        <v>30.60159098442162</v>
      </c>
      <c r="K49" s="289">
        <v>-68.943534393799254</v>
      </c>
      <c r="L49" s="289">
        <v>-68.85974661035786</v>
      </c>
      <c r="M49" s="289" t="s">
        <v>22</v>
      </c>
      <c r="N49" s="365" t="s">
        <v>22</v>
      </c>
      <c r="O49" s="288">
        <v>4.8780946293963865</v>
      </c>
      <c r="P49" s="288">
        <v>32.886864295570092</v>
      </c>
      <c r="Q49" s="288">
        <v>227.75166564886547</v>
      </c>
      <c r="R49" s="288">
        <v>8.7856119660824135</v>
      </c>
      <c r="S49" s="109" t="s">
        <v>74</v>
      </c>
    </row>
    <row r="50" spans="1:19" ht="24.95" customHeight="1">
      <c r="A50" s="109" t="s">
        <v>75</v>
      </c>
      <c r="B50" s="288">
        <v>10.051404558514918</v>
      </c>
      <c r="C50" s="291">
        <v>-0.84090439946648132</v>
      </c>
      <c r="D50" s="292">
        <v>1.5671225852215116</v>
      </c>
      <c r="E50" s="292">
        <v>-3.7797037860910194</v>
      </c>
      <c r="F50" s="366">
        <v>-22.699157147887078</v>
      </c>
      <c r="G50" s="291">
        <v>57.856686590656125</v>
      </c>
      <c r="H50" s="289">
        <v>73.497635545756879</v>
      </c>
      <c r="I50" s="289">
        <v>-12.663224904394283</v>
      </c>
      <c r="J50" s="289">
        <v>90.799794511620064</v>
      </c>
      <c r="K50" s="289">
        <v>162.14270548751159</v>
      </c>
      <c r="L50" s="289">
        <v>173.17175366900835</v>
      </c>
      <c r="M50" s="289" t="s">
        <v>209</v>
      </c>
      <c r="N50" s="365">
        <v>143.71401706251152</v>
      </c>
      <c r="O50" s="288">
        <v>-39.308050579403684</v>
      </c>
      <c r="P50" s="288">
        <v>66.24363291448222</v>
      </c>
      <c r="Q50" s="288">
        <v>71.343441083142892</v>
      </c>
      <c r="R50" s="288">
        <v>107.02480132856886</v>
      </c>
      <c r="S50" s="109" t="s">
        <v>75</v>
      </c>
    </row>
    <row r="51" spans="1:19" ht="24.95" customHeight="1">
      <c r="A51" s="109" t="s">
        <v>76</v>
      </c>
      <c r="B51" s="288">
        <v>12.010105043480394</v>
      </c>
      <c r="C51" s="291">
        <v>8.0893590132938868</v>
      </c>
      <c r="D51" s="292">
        <v>-4.8737592035055286</v>
      </c>
      <c r="E51" s="292">
        <v>16.834107365357639</v>
      </c>
      <c r="F51" s="366">
        <v>257.0092853214274</v>
      </c>
      <c r="G51" s="291">
        <v>18.317256679849521</v>
      </c>
      <c r="H51" s="289">
        <v>30.337220602526713</v>
      </c>
      <c r="I51" s="289">
        <v>-41.460766999886587</v>
      </c>
      <c r="J51" s="289">
        <v>75.732109834031689</v>
      </c>
      <c r="K51" s="289">
        <v>254.60749544713889</v>
      </c>
      <c r="L51" s="289">
        <v>454.40068861631153</v>
      </c>
      <c r="M51" s="289">
        <v>-91.821155943293348</v>
      </c>
      <c r="N51" s="365">
        <v>-74.778114818559715</v>
      </c>
      <c r="O51" s="288">
        <v>-76.831994700670691</v>
      </c>
      <c r="P51" s="288">
        <v>55.735854381261476</v>
      </c>
      <c r="Q51" s="288">
        <v>-4.3860482387585336</v>
      </c>
      <c r="R51" s="288">
        <v>89.889163427174964</v>
      </c>
      <c r="S51" s="109" t="s">
        <v>76</v>
      </c>
    </row>
    <row r="52" spans="1:19" ht="24.95" customHeight="1">
      <c r="A52" s="109" t="s">
        <v>77</v>
      </c>
      <c r="B52" s="288">
        <v>8.8487717743305154</v>
      </c>
      <c r="C52" s="291">
        <v>1.0162992945762284</v>
      </c>
      <c r="D52" s="292">
        <v>2.430524476269639</v>
      </c>
      <c r="E52" s="292">
        <v>-16.720539618459952</v>
      </c>
      <c r="F52" s="366">
        <v>13.360419424010189</v>
      </c>
      <c r="G52" s="291">
        <v>14.756079410226548</v>
      </c>
      <c r="H52" s="289">
        <v>32.967428288773533</v>
      </c>
      <c r="I52" s="289">
        <v>-24.306489548481139</v>
      </c>
      <c r="J52" s="289">
        <v>7.0607526169338826</v>
      </c>
      <c r="K52" s="289">
        <v>-71.532485223494646</v>
      </c>
      <c r="L52" s="289">
        <v>-71.170993616450858</v>
      </c>
      <c r="M52" s="289">
        <v>17.312368293078293</v>
      </c>
      <c r="N52" s="365">
        <v>-76.223414266892533</v>
      </c>
      <c r="O52" s="288">
        <v>3.0590821763156271</v>
      </c>
      <c r="P52" s="288">
        <v>80.444024501385314</v>
      </c>
      <c r="Q52" s="288">
        <v>27.974941377661764</v>
      </c>
      <c r="R52" s="288">
        <v>28.499982479264872</v>
      </c>
      <c r="S52" s="109" t="s">
        <v>77</v>
      </c>
    </row>
    <row r="53" spans="1:19" ht="24.95" customHeight="1">
      <c r="A53" s="109" t="s">
        <v>78</v>
      </c>
      <c r="B53" s="288">
        <v>8.2091058589880248</v>
      </c>
      <c r="C53" s="291">
        <v>-0.41735993323102605</v>
      </c>
      <c r="D53" s="292">
        <v>0.71136239726463657</v>
      </c>
      <c r="E53" s="292">
        <v>-6.8764161520108615</v>
      </c>
      <c r="F53" s="366">
        <v>-2.4460556928717665</v>
      </c>
      <c r="G53" s="291">
        <v>23.904972475648464</v>
      </c>
      <c r="H53" s="289">
        <v>106.1104352074492</v>
      </c>
      <c r="I53" s="289">
        <v>-42.272990096019136</v>
      </c>
      <c r="J53" s="289">
        <v>43.667556275020246</v>
      </c>
      <c r="K53" s="289">
        <v>172.7022990098705</v>
      </c>
      <c r="L53" s="289">
        <v>299.19455399173074</v>
      </c>
      <c r="M53" s="289" t="s">
        <v>22</v>
      </c>
      <c r="N53" s="365">
        <v>37.654682487141599</v>
      </c>
      <c r="O53" s="288">
        <v>-34.529116678541854</v>
      </c>
      <c r="P53" s="288">
        <v>17.743903404129099</v>
      </c>
      <c r="Q53" s="288">
        <v>112.80931519341442</v>
      </c>
      <c r="R53" s="288">
        <v>5.8852226361539834</v>
      </c>
      <c r="S53" s="109" t="s">
        <v>78</v>
      </c>
    </row>
    <row r="54" spans="1:19" ht="24.95" customHeight="1">
      <c r="A54" s="109" t="s">
        <v>79</v>
      </c>
      <c r="B54" s="288">
        <v>13.081751908614223</v>
      </c>
      <c r="C54" s="291">
        <v>6.782272360421743</v>
      </c>
      <c r="D54" s="292">
        <v>-6.2926493483303716</v>
      </c>
      <c r="E54" s="292">
        <v>106.23152978948522</v>
      </c>
      <c r="F54" s="366">
        <v>31.190134596087347</v>
      </c>
      <c r="G54" s="291">
        <v>12.24418705913088</v>
      </c>
      <c r="H54" s="289">
        <v>28.929905599677312</v>
      </c>
      <c r="I54" s="289">
        <v>11.605921438342776</v>
      </c>
      <c r="J54" s="289">
        <v>-25.063581697092488</v>
      </c>
      <c r="K54" s="289">
        <v>314.57317341065857</v>
      </c>
      <c r="L54" s="289">
        <v>177.35687660387487</v>
      </c>
      <c r="M54" s="289" t="s">
        <v>22</v>
      </c>
      <c r="N54" s="365" t="s">
        <v>209</v>
      </c>
      <c r="O54" s="288" t="s">
        <v>22</v>
      </c>
      <c r="P54" s="288">
        <v>38.056876323900212</v>
      </c>
      <c r="Q54" s="288">
        <v>-58.096613019897021</v>
      </c>
      <c r="R54" s="288">
        <v>186.10758574071883</v>
      </c>
      <c r="S54" s="109" t="s">
        <v>79</v>
      </c>
    </row>
    <row r="55" spans="1:19" ht="24.95" customHeight="1">
      <c r="A55" s="109" t="s">
        <v>80</v>
      </c>
      <c r="B55" s="288">
        <v>8.4550994804289559</v>
      </c>
      <c r="C55" s="291">
        <v>0.36475557991091989</v>
      </c>
      <c r="D55" s="292">
        <v>4.5020058240169476</v>
      </c>
      <c r="E55" s="292">
        <v>-14.771273419952806</v>
      </c>
      <c r="F55" s="366">
        <v>-14.477963352310752</v>
      </c>
      <c r="G55" s="291">
        <v>53.503973332539658</v>
      </c>
      <c r="H55" s="289">
        <v>65.350731758783354</v>
      </c>
      <c r="I55" s="289">
        <v>44.714672999798353</v>
      </c>
      <c r="J55" s="289">
        <v>37.704160556080126</v>
      </c>
      <c r="K55" s="289">
        <v>-43.541232501700947</v>
      </c>
      <c r="L55" s="289">
        <v>-78.990784738034563</v>
      </c>
      <c r="M55" s="289" t="s">
        <v>22</v>
      </c>
      <c r="N55" s="365" t="s">
        <v>209</v>
      </c>
      <c r="O55" s="288">
        <v>38.456852064220186</v>
      </c>
      <c r="P55" s="288">
        <v>45.705945937330853</v>
      </c>
      <c r="Q55" s="288">
        <v>72.798811421610822</v>
      </c>
      <c r="R55" s="288">
        <v>-6.8592265338132137</v>
      </c>
      <c r="S55" s="109" t="s">
        <v>80</v>
      </c>
    </row>
    <row r="56" spans="1:19" ht="24.95" customHeight="1">
      <c r="A56" s="109" t="s">
        <v>81</v>
      </c>
      <c r="B56" s="288">
        <v>9.3221824166626703</v>
      </c>
      <c r="C56" s="291">
        <v>-2.7210465337293499</v>
      </c>
      <c r="D56" s="292">
        <v>-1.2957612960362184</v>
      </c>
      <c r="E56" s="292">
        <v>-24.26094068009256</v>
      </c>
      <c r="F56" s="366">
        <v>-7.3662134798958618</v>
      </c>
      <c r="G56" s="291">
        <v>-7.1890528308394437</v>
      </c>
      <c r="H56" s="289">
        <v>-10.925919900282082</v>
      </c>
      <c r="I56" s="289">
        <v>-8.4052539487373394</v>
      </c>
      <c r="J56" s="289">
        <v>4.2715615832354956</v>
      </c>
      <c r="K56" s="289">
        <v>-17.612273817309784</v>
      </c>
      <c r="L56" s="289">
        <v>-26.454501745053292</v>
      </c>
      <c r="M56" s="289" t="s">
        <v>22</v>
      </c>
      <c r="N56" s="365">
        <v>92.347683406019257</v>
      </c>
      <c r="O56" s="288">
        <v>37.967381831763305</v>
      </c>
      <c r="P56" s="288">
        <v>8.4108486867833392</v>
      </c>
      <c r="Q56" s="288">
        <v>199.7237866568683</v>
      </c>
      <c r="R56" s="288">
        <v>61.285760526357194</v>
      </c>
      <c r="S56" s="109" t="s">
        <v>81</v>
      </c>
    </row>
    <row r="57" spans="1:19" ht="24.95" customHeight="1" thickBot="1">
      <c r="A57" s="110" t="s">
        <v>82</v>
      </c>
      <c r="B57" s="284">
        <v>0.87700272629464848</v>
      </c>
      <c r="C57" s="294">
        <v>19.503651701693641</v>
      </c>
      <c r="D57" s="293">
        <v>13.581639123211147</v>
      </c>
      <c r="E57" s="293">
        <v>83.639284160584225</v>
      </c>
      <c r="F57" s="367">
        <v>11.46114350361151</v>
      </c>
      <c r="G57" s="287">
        <v>11.367975001385489</v>
      </c>
      <c r="H57" s="286">
        <v>5.5476734094552853</v>
      </c>
      <c r="I57" s="286">
        <v>53.931846211593097</v>
      </c>
      <c r="J57" s="286">
        <v>19.497368033092542</v>
      </c>
      <c r="K57" s="286">
        <v>15.3545857447359</v>
      </c>
      <c r="L57" s="286">
        <v>383.97442680284917</v>
      </c>
      <c r="M57" s="286" t="s">
        <v>22</v>
      </c>
      <c r="N57" s="364">
        <v>-72.207883607192798</v>
      </c>
      <c r="O57" s="284">
        <v>114.82329759193388</v>
      </c>
      <c r="P57" s="284">
        <v>116.25854808263477</v>
      </c>
      <c r="Q57" s="284">
        <v>21.317835737145742</v>
      </c>
      <c r="R57" s="284">
        <v>252.14657402117086</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3C6AF-FDFB-4B48-AA0E-AEC19A8D8FA9}">
  <sheetPr>
    <pageSetUpPr fitToPage="1"/>
  </sheetPr>
  <dimension ref="A1:P22"/>
  <sheetViews>
    <sheetView showGridLines="0" zoomScaleNormal="100" zoomScaleSheetLayoutView="100" workbookViewId="0"/>
  </sheetViews>
  <sheetFormatPr defaultRowHeight="13.5"/>
  <cols>
    <col min="1" max="1" width="4.625" style="622" customWidth="1"/>
    <col min="2" max="2" width="4.625" style="620" customWidth="1"/>
    <col min="3" max="3" width="3.125" style="620" customWidth="1"/>
    <col min="4" max="4" width="10.5" style="621" bestFit="1" customWidth="1"/>
    <col min="5" max="5" width="11.625" style="621" customWidth="1"/>
    <col min="6" max="6" width="9.625" style="621" customWidth="1"/>
    <col min="7" max="7" width="11.625" style="621" customWidth="1"/>
    <col min="8" max="8" width="9.625" style="621" customWidth="1"/>
    <col min="9" max="9" width="11.625" style="621" customWidth="1"/>
    <col min="10" max="10" width="9.625" style="621" customWidth="1"/>
    <col min="11" max="11" width="11.625" style="621" customWidth="1"/>
    <col min="12" max="12" width="9.625" style="621" customWidth="1"/>
    <col min="13" max="15" width="10.625" style="621" customWidth="1"/>
    <col min="16" max="16" width="10.625" style="620" customWidth="1"/>
    <col min="17" max="16384" width="9" style="620"/>
  </cols>
  <sheetData>
    <row r="1" spans="1:16" s="541" customFormat="1" ht="41.1" customHeight="1">
      <c r="A1" s="539" t="s">
        <v>314</v>
      </c>
      <c r="B1" s="540"/>
      <c r="C1" s="540"/>
      <c r="D1" s="540"/>
      <c r="E1" s="540"/>
      <c r="F1" s="540"/>
      <c r="G1" s="540"/>
      <c r="H1" s="540"/>
      <c r="I1" s="540"/>
      <c r="J1" s="540"/>
      <c r="K1" s="540"/>
      <c r="L1" s="540"/>
    </row>
    <row r="2" spans="1:16" s="541" customFormat="1" ht="32.25" customHeight="1">
      <c r="A2" s="542" t="s">
        <v>315</v>
      </c>
      <c r="B2" s="540"/>
      <c r="C2" s="540"/>
      <c r="D2" s="540"/>
      <c r="E2" s="540"/>
      <c r="F2" s="540"/>
      <c r="G2" s="540"/>
      <c r="H2" s="540"/>
      <c r="I2" s="540"/>
      <c r="J2" s="540"/>
      <c r="K2" s="540"/>
      <c r="L2" s="540"/>
    </row>
    <row r="3" spans="1:16" s="541" customFormat="1" ht="32.25" customHeight="1">
      <c r="A3" s="543" t="s">
        <v>316</v>
      </c>
      <c r="B3" s="540"/>
      <c r="C3" s="540"/>
      <c r="D3" s="540"/>
      <c r="E3" s="540"/>
      <c r="F3" s="540"/>
      <c r="G3" s="540"/>
      <c r="H3" s="540"/>
      <c r="I3" s="540"/>
      <c r="J3" s="540"/>
      <c r="K3" s="540"/>
      <c r="L3" s="540"/>
    </row>
    <row r="4" spans="1:16" s="541" customFormat="1" ht="32.25" customHeight="1">
      <c r="D4" s="540"/>
    </row>
    <row r="5" spans="1:16" s="541" customFormat="1" ht="32.25" customHeight="1">
      <c r="B5" s="544"/>
      <c r="C5" s="544"/>
      <c r="D5" s="544"/>
      <c r="E5" s="544"/>
      <c r="F5" s="544"/>
      <c r="G5" s="544"/>
      <c r="H5" s="544"/>
      <c r="I5" s="544"/>
    </row>
    <row r="6" spans="1:16" s="545" customFormat="1" ht="18.75" customHeight="1" thickBot="1">
      <c r="A6" s="545" t="s">
        <v>317</v>
      </c>
      <c r="B6" s="546"/>
      <c r="C6" s="546"/>
      <c r="D6" s="546"/>
      <c r="E6" s="546"/>
      <c r="F6" s="546"/>
      <c r="G6" s="546"/>
      <c r="H6" s="546"/>
      <c r="I6" s="546"/>
      <c r="L6" s="547" t="str">
        <f>A2</f>
        <v>令和4年12月審査分</v>
      </c>
    </row>
    <row r="7" spans="1:16" s="541" customFormat="1" ht="23.25" customHeight="1">
      <c r="A7" s="795" t="s">
        <v>318</v>
      </c>
      <c r="B7" s="796"/>
      <c r="C7" s="796"/>
      <c r="D7" s="797"/>
      <c r="E7" s="772" t="s">
        <v>319</v>
      </c>
      <c r="F7" s="774" t="s">
        <v>320</v>
      </c>
      <c r="G7" s="776" t="s">
        <v>321</v>
      </c>
      <c r="H7" s="778" t="s">
        <v>322</v>
      </c>
      <c r="I7" s="780" t="s">
        <v>323</v>
      </c>
      <c r="J7" s="781"/>
      <c r="K7" s="781"/>
      <c r="L7" s="782"/>
    </row>
    <row r="8" spans="1:16" s="541" customFormat="1" ht="36.75" customHeight="1" thickBot="1">
      <c r="A8" s="798"/>
      <c r="B8" s="799"/>
      <c r="C8" s="799"/>
      <c r="D8" s="800"/>
      <c r="E8" s="773"/>
      <c r="F8" s="775"/>
      <c r="G8" s="777"/>
      <c r="H8" s="779"/>
      <c r="I8" s="548" t="s">
        <v>319</v>
      </c>
      <c r="J8" s="549" t="s">
        <v>324</v>
      </c>
      <c r="K8" s="550" t="s">
        <v>321</v>
      </c>
      <c r="L8" s="551" t="s">
        <v>325</v>
      </c>
    </row>
    <row r="9" spans="1:16" s="541" customFormat="1" ht="12" customHeight="1" thickTop="1">
      <c r="A9" s="783" t="s">
        <v>326</v>
      </c>
      <c r="B9" s="552"/>
      <c r="C9" s="552"/>
      <c r="D9" s="552"/>
      <c r="E9" s="553" t="s">
        <v>327</v>
      </c>
      <c r="F9" s="554" t="s">
        <v>328</v>
      </c>
      <c r="G9" s="554" t="s">
        <v>329</v>
      </c>
      <c r="H9" s="555" t="s">
        <v>330</v>
      </c>
      <c r="I9" s="553" t="s">
        <v>331</v>
      </c>
      <c r="J9" s="554" t="s">
        <v>331</v>
      </c>
      <c r="K9" s="554" t="s">
        <v>331</v>
      </c>
      <c r="L9" s="556" t="s">
        <v>331</v>
      </c>
    </row>
    <row r="10" spans="1:16" s="541" customFormat="1" ht="33.75" customHeight="1">
      <c r="A10" s="784"/>
      <c r="B10" s="557" t="s">
        <v>332</v>
      </c>
      <c r="C10" s="558"/>
      <c r="D10" s="559"/>
      <c r="E10" s="560">
        <v>3568</v>
      </c>
      <c r="F10" s="561" t="s">
        <v>22</v>
      </c>
      <c r="G10" s="562">
        <v>2183311.9210000001</v>
      </c>
      <c r="H10" s="563" t="s">
        <v>22</v>
      </c>
      <c r="I10" s="564">
        <v>-23.711781056232624</v>
      </c>
      <c r="J10" s="565" t="s">
        <v>22</v>
      </c>
      <c r="K10" s="566">
        <v>-24.539828062553951</v>
      </c>
      <c r="L10" s="567" t="s">
        <v>22</v>
      </c>
    </row>
    <row r="11" spans="1:16" s="541" customFormat="1" ht="33.75" customHeight="1" thickBot="1">
      <c r="A11" s="785"/>
      <c r="B11" s="568" t="s">
        <v>333</v>
      </c>
      <c r="C11" s="568"/>
      <c r="D11" s="568"/>
      <c r="E11" s="569">
        <v>1794</v>
      </c>
      <c r="F11" s="570">
        <v>5028.0269058295971</v>
      </c>
      <c r="G11" s="571">
        <v>29148.631000000001</v>
      </c>
      <c r="H11" s="572">
        <v>133.5064894742541</v>
      </c>
      <c r="I11" s="573">
        <v>-9.7585513078470854</v>
      </c>
      <c r="J11" s="574">
        <v>18.290150093385435</v>
      </c>
      <c r="K11" s="574">
        <v>-7.5148227545416262</v>
      </c>
      <c r="L11" s="575">
        <v>22.561577678520919</v>
      </c>
      <c r="O11" s="576"/>
      <c r="P11" s="576"/>
    </row>
    <row r="12" spans="1:16" s="541" customFormat="1" ht="33.75" customHeight="1">
      <c r="A12" s="786" t="s">
        <v>334</v>
      </c>
      <c r="B12" s="789" t="s">
        <v>5</v>
      </c>
      <c r="C12" s="577" t="s">
        <v>6</v>
      </c>
      <c r="D12" s="578"/>
      <c r="E12" s="579">
        <v>1393</v>
      </c>
      <c r="F12" s="580">
        <v>3904.1479820627801</v>
      </c>
      <c r="G12" s="581" t="s">
        <v>22</v>
      </c>
      <c r="H12" s="582" t="s">
        <v>22</v>
      </c>
      <c r="I12" s="583">
        <v>1.0885341074020403</v>
      </c>
      <c r="J12" s="580">
        <v>32.508709086412352</v>
      </c>
      <c r="K12" s="581" t="s">
        <v>22</v>
      </c>
      <c r="L12" s="584" t="s">
        <v>22</v>
      </c>
      <c r="O12" s="585"/>
      <c r="P12" s="586"/>
    </row>
    <row r="13" spans="1:16" s="541" customFormat="1" ht="33.75" customHeight="1">
      <c r="A13" s="787"/>
      <c r="B13" s="790"/>
      <c r="C13" s="587" t="s">
        <v>3</v>
      </c>
      <c r="D13" s="588"/>
      <c r="E13" s="589">
        <v>144</v>
      </c>
      <c r="F13" s="590">
        <v>403.58744394618833</v>
      </c>
      <c r="G13" s="591">
        <v>837.15099999999995</v>
      </c>
      <c r="H13" s="592">
        <v>3.8343169931329291</v>
      </c>
      <c r="I13" s="593">
        <v>-18.181818181818173</v>
      </c>
      <c r="J13" s="590">
        <v>7.2487770077456162</v>
      </c>
      <c r="K13" s="594">
        <v>-10.569676303529675</v>
      </c>
      <c r="L13" s="595">
        <v>18.513278462451794</v>
      </c>
      <c r="O13" s="596"/>
      <c r="P13" s="596"/>
    </row>
    <row r="14" spans="1:16" s="541" customFormat="1" ht="33.75" customHeight="1">
      <c r="A14" s="787"/>
      <c r="B14" s="790"/>
      <c r="C14" s="597"/>
      <c r="D14" s="598" t="s">
        <v>7</v>
      </c>
      <c r="E14" s="589">
        <v>127</v>
      </c>
      <c r="F14" s="590">
        <v>355.94170403587441</v>
      </c>
      <c r="G14" s="599">
        <v>817.27499999999998</v>
      </c>
      <c r="H14" s="592">
        <v>3.7432809858230054</v>
      </c>
      <c r="I14" s="593">
        <v>-21.118012422360238</v>
      </c>
      <c r="J14" s="590">
        <v>3.399959613402757</v>
      </c>
      <c r="K14" s="590">
        <v>-7.7943411318864406</v>
      </c>
      <c r="L14" s="595">
        <v>22.191159257560315</v>
      </c>
      <c r="P14" s="600"/>
    </row>
    <row r="15" spans="1:16" s="541" customFormat="1" ht="33.75" customHeight="1">
      <c r="A15" s="787"/>
      <c r="B15" s="790"/>
      <c r="C15" s="601"/>
      <c r="D15" s="598" t="s">
        <v>8</v>
      </c>
      <c r="E15" s="589">
        <v>17</v>
      </c>
      <c r="F15" s="590">
        <v>47.6457399103139</v>
      </c>
      <c r="G15" s="599">
        <v>19.875999999999976</v>
      </c>
      <c r="H15" s="592">
        <v>9.1036007309923797E-2</v>
      </c>
      <c r="I15" s="593">
        <v>13.333333333333329</v>
      </c>
      <c r="J15" s="590">
        <v>48.559417040358738</v>
      </c>
      <c r="K15" s="590">
        <v>-60.033781066516553</v>
      </c>
      <c r="L15" s="595">
        <v>-47.036671256707308</v>
      </c>
      <c r="O15" s="602"/>
    </row>
    <row r="16" spans="1:16" s="541" customFormat="1" ht="33.75" customHeight="1" thickBot="1">
      <c r="A16" s="787"/>
      <c r="B16" s="791"/>
      <c r="C16" s="603" t="s">
        <v>9</v>
      </c>
      <c r="D16" s="604"/>
      <c r="E16" s="605">
        <v>1537</v>
      </c>
      <c r="F16" s="606">
        <v>4307.7354260089687</v>
      </c>
      <c r="G16" s="607" t="s">
        <v>22</v>
      </c>
      <c r="H16" s="608" t="s">
        <v>22</v>
      </c>
      <c r="I16" s="609">
        <v>-1.093951093951091</v>
      </c>
      <c r="J16" s="606">
        <v>29.647867358069135</v>
      </c>
      <c r="K16" s="607" t="s">
        <v>22</v>
      </c>
      <c r="L16" s="610" t="s">
        <v>22</v>
      </c>
    </row>
    <row r="17" spans="1:12" s="541" customFormat="1" ht="33.75" customHeight="1">
      <c r="A17" s="787"/>
      <c r="B17" s="792" t="s">
        <v>10</v>
      </c>
      <c r="C17" s="601" t="s">
        <v>6</v>
      </c>
      <c r="D17" s="611"/>
      <c r="E17" s="612">
        <v>164</v>
      </c>
      <c r="F17" s="613">
        <v>459.64125560538116</v>
      </c>
      <c r="G17" s="614" t="s">
        <v>22</v>
      </c>
      <c r="H17" s="563" t="s">
        <v>22</v>
      </c>
      <c r="I17" s="615">
        <v>-23.720930232558132</v>
      </c>
      <c r="J17" s="613">
        <v>-1.1992908541046177E-2</v>
      </c>
      <c r="K17" s="614" t="s">
        <v>22</v>
      </c>
      <c r="L17" s="616" t="s">
        <v>22</v>
      </c>
    </row>
    <row r="18" spans="1:12" s="541" customFormat="1" ht="33.75" customHeight="1">
      <c r="A18" s="787"/>
      <c r="B18" s="793"/>
      <c r="C18" s="617" t="s">
        <v>3</v>
      </c>
      <c r="D18" s="618"/>
      <c r="E18" s="589">
        <v>11</v>
      </c>
      <c r="F18" s="590">
        <v>30.82959641255605</v>
      </c>
      <c r="G18" s="599">
        <v>-87.581000000000003</v>
      </c>
      <c r="H18" s="592">
        <v>-0.40113828517862982</v>
      </c>
      <c r="I18" s="593">
        <v>-57.692307692307693</v>
      </c>
      <c r="J18" s="590">
        <v>-44.542299068644361</v>
      </c>
      <c r="K18" s="590">
        <v>-53.433929359471286</v>
      </c>
      <c r="L18" s="595">
        <v>-38.290532018492584</v>
      </c>
    </row>
    <row r="19" spans="1:12" s="541" customFormat="1" ht="33.75" customHeight="1" thickBot="1">
      <c r="A19" s="788"/>
      <c r="B19" s="794"/>
      <c r="C19" s="603" t="s">
        <v>9</v>
      </c>
      <c r="D19" s="604"/>
      <c r="E19" s="605">
        <v>175</v>
      </c>
      <c r="F19" s="606">
        <v>490.47085201793726</v>
      </c>
      <c r="G19" s="607" t="s">
        <v>22</v>
      </c>
      <c r="H19" s="608" t="s">
        <v>22</v>
      </c>
      <c r="I19" s="609">
        <v>-27.385892116182575</v>
      </c>
      <c r="J19" s="606">
        <v>-4.8160923283032133</v>
      </c>
      <c r="K19" s="607" t="s">
        <v>22</v>
      </c>
      <c r="L19" s="610" t="s">
        <v>22</v>
      </c>
    </row>
    <row r="20" spans="1:12" s="541" customFormat="1" ht="18.75" customHeight="1">
      <c r="A20" s="619"/>
    </row>
    <row r="21" spans="1:12" s="541" customFormat="1" ht="18.75" customHeight="1">
      <c r="A21" s="541" t="s">
        <v>335</v>
      </c>
    </row>
    <row r="22" spans="1:12" ht="14.25">
      <c r="A22" s="541" t="s">
        <v>336</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109</v>
      </c>
      <c r="N4" s="133"/>
      <c r="O4" s="133"/>
      <c r="P4" s="133"/>
      <c r="Q4" s="133"/>
      <c r="R4" s="134"/>
    </row>
    <row r="5" spans="1:18">
      <c r="L5" s="132"/>
      <c r="M5" s="137"/>
      <c r="N5" s="803" t="s">
        <v>207</v>
      </c>
      <c r="O5" s="805" t="s">
        <v>206</v>
      </c>
      <c r="P5" s="133"/>
      <c r="Q5" s="133"/>
      <c r="R5" s="134"/>
    </row>
    <row r="6" spans="1:18" ht="14.25" thickBot="1">
      <c r="L6" s="132"/>
      <c r="M6" s="138"/>
      <c r="N6" s="804"/>
      <c r="O6" s="806"/>
      <c r="P6" s="133"/>
      <c r="Q6" s="133"/>
      <c r="R6" s="134"/>
    </row>
    <row r="7" spans="1:18" ht="14.25" thickTop="1">
      <c r="L7" s="132"/>
      <c r="M7" s="139" t="s">
        <v>139</v>
      </c>
      <c r="N7" s="140">
        <v>432196</v>
      </c>
      <c r="O7" s="141">
        <v>515726</v>
      </c>
      <c r="P7" s="133"/>
      <c r="Q7" s="133"/>
      <c r="R7" s="134"/>
    </row>
    <row r="8" spans="1:18">
      <c r="L8" s="132"/>
      <c r="M8" s="139" t="s">
        <v>140</v>
      </c>
      <c r="N8" s="140">
        <v>122191</v>
      </c>
      <c r="O8" s="141">
        <v>129659</v>
      </c>
      <c r="P8" s="133"/>
      <c r="Q8" s="133"/>
      <c r="R8" s="134"/>
    </row>
    <row r="9" spans="1:18">
      <c r="L9" s="132"/>
      <c r="M9" s="139" t="s">
        <v>141</v>
      </c>
      <c r="N9" s="140">
        <v>92400</v>
      </c>
      <c r="O9" s="141">
        <v>87472</v>
      </c>
      <c r="P9" s="133"/>
      <c r="Q9" s="133"/>
      <c r="R9" s="134"/>
    </row>
    <row r="10" spans="1:18">
      <c r="L10" s="132"/>
      <c r="M10" s="142" t="s">
        <v>194</v>
      </c>
      <c r="N10" s="140">
        <v>178765</v>
      </c>
      <c r="O10" s="141">
        <v>194079</v>
      </c>
      <c r="P10" s="133"/>
      <c r="Q10" s="133"/>
      <c r="R10" s="134"/>
    </row>
    <row r="11" spans="1:18">
      <c r="L11" s="132"/>
      <c r="M11" s="142" t="s">
        <v>144</v>
      </c>
      <c r="N11" s="140">
        <v>49851</v>
      </c>
      <c r="O11" s="141">
        <v>51583</v>
      </c>
      <c r="P11" s="133"/>
      <c r="Q11" s="133"/>
      <c r="R11" s="134"/>
    </row>
    <row r="12" spans="1:18">
      <c r="L12" s="132"/>
      <c r="M12" s="142" t="s">
        <v>145</v>
      </c>
      <c r="N12" s="140">
        <v>37264</v>
      </c>
      <c r="O12" s="141">
        <v>34463</v>
      </c>
      <c r="P12" s="133"/>
      <c r="Q12" s="133"/>
      <c r="R12" s="134"/>
    </row>
    <row r="13" spans="1:18">
      <c r="L13" s="132"/>
      <c r="M13" s="142" t="s">
        <v>146</v>
      </c>
      <c r="N13" s="140">
        <v>498</v>
      </c>
      <c r="O13" s="141">
        <v>523</v>
      </c>
      <c r="P13" s="133"/>
      <c r="Q13" s="133"/>
      <c r="R13" s="134"/>
    </row>
    <row r="14" spans="1:18">
      <c r="L14" s="132"/>
      <c r="M14" s="142" t="s">
        <v>147</v>
      </c>
      <c r="N14" s="140">
        <v>149</v>
      </c>
      <c r="O14" s="141">
        <v>150</v>
      </c>
      <c r="P14" s="133"/>
      <c r="Q14" s="133"/>
      <c r="R14" s="134"/>
    </row>
    <row r="15" spans="1:18">
      <c r="L15" s="132"/>
      <c r="M15" s="142" t="s">
        <v>148</v>
      </c>
      <c r="N15" s="140">
        <v>81</v>
      </c>
      <c r="O15" s="141">
        <v>93</v>
      </c>
      <c r="P15" s="133"/>
      <c r="Q15" s="133"/>
      <c r="R15" s="134"/>
    </row>
    <row r="16" spans="1:18">
      <c r="L16" s="132"/>
      <c r="M16" s="142" t="s">
        <v>149</v>
      </c>
      <c r="N16" s="140">
        <v>31891</v>
      </c>
      <c r="O16" s="141">
        <v>44649</v>
      </c>
      <c r="P16" s="133"/>
      <c r="Q16" s="133"/>
      <c r="R16" s="134"/>
    </row>
    <row r="17" spans="2:28">
      <c r="L17" s="132"/>
      <c r="M17" s="142" t="s">
        <v>150</v>
      </c>
      <c r="N17" s="140">
        <v>8612</v>
      </c>
      <c r="O17" s="141">
        <v>11054</v>
      </c>
      <c r="P17" s="133"/>
      <c r="Q17" s="133"/>
      <c r="R17" s="134"/>
    </row>
    <row r="18" spans="2:28">
      <c r="L18" s="132"/>
      <c r="M18" s="142" t="s">
        <v>151</v>
      </c>
      <c r="N18" s="140">
        <v>6689</v>
      </c>
      <c r="O18" s="141">
        <v>7107</v>
      </c>
      <c r="P18" s="133"/>
      <c r="Q18" s="133"/>
      <c r="R18" s="134"/>
    </row>
    <row r="19" spans="2:28">
      <c r="L19" s="132"/>
      <c r="M19" s="142" t="s">
        <v>152</v>
      </c>
      <c r="N19" s="140">
        <v>112628</v>
      </c>
      <c r="O19" s="141">
        <v>128046</v>
      </c>
      <c r="P19" s="133"/>
      <c r="Q19" s="133"/>
      <c r="R19" s="134"/>
    </row>
    <row r="20" spans="2:28">
      <c r="L20" s="132"/>
      <c r="M20" s="142" t="s">
        <v>153</v>
      </c>
      <c r="N20" s="140">
        <v>30501</v>
      </c>
      <c r="O20" s="141">
        <v>31962</v>
      </c>
      <c r="P20" s="133"/>
      <c r="Q20" s="133"/>
      <c r="R20" s="134"/>
    </row>
    <row r="21" spans="2:28">
      <c r="L21" s="132"/>
      <c r="M21" s="142" t="s">
        <v>154</v>
      </c>
      <c r="N21" s="140">
        <v>24183</v>
      </c>
      <c r="O21" s="141">
        <v>23238</v>
      </c>
      <c r="P21" s="133"/>
      <c r="Q21" s="133"/>
      <c r="R21" s="134"/>
    </row>
    <row r="22" spans="2:28">
      <c r="L22" s="132"/>
      <c r="M22" s="368" t="s">
        <v>155</v>
      </c>
      <c r="N22" s="512">
        <v>108414</v>
      </c>
      <c r="O22" s="144">
        <v>148429</v>
      </c>
      <c r="P22" s="133"/>
      <c r="Q22" s="133"/>
      <c r="R22" s="134"/>
    </row>
    <row r="23" spans="2:28">
      <c r="L23" s="132"/>
      <c r="M23" s="368" t="s">
        <v>156</v>
      </c>
      <c r="N23" s="513">
        <v>33078</v>
      </c>
      <c r="O23" s="141">
        <v>34910</v>
      </c>
      <c r="P23" s="133"/>
      <c r="Q23" s="133"/>
      <c r="R23" s="134"/>
    </row>
    <row r="24" spans="2:28" ht="14.25" thickBot="1">
      <c r="L24" s="132"/>
      <c r="M24" s="145" t="s">
        <v>157</v>
      </c>
      <c r="N24" s="514">
        <v>24183</v>
      </c>
      <c r="O24" s="515">
        <v>22571</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3" t="str">
        <f>N5</f>
        <v>令和3年12月審査分</v>
      </c>
      <c r="O27" s="807" t="str">
        <f>O5</f>
        <v>令和4年12月審査分</v>
      </c>
      <c r="P27" s="801" t="s">
        <v>113</v>
      </c>
      <c r="Q27" s="152"/>
      <c r="R27" s="134"/>
    </row>
    <row r="28" spans="2:28" ht="14.25" thickBot="1">
      <c r="B28" s="167"/>
      <c r="C28" s="167"/>
      <c r="L28" s="132"/>
      <c r="M28" s="138"/>
      <c r="N28" s="804"/>
      <c r="O28" s="808"/>
      <c r="P28" s="802"/>
      <c r="Q28" s="133"/>
      <c r="R28" s="134"/>
      <c r="AB28" s="485"/>
    </row>
    <row r="29" spans="2:28" ht="14.25" thickTop="1">
      <c r="L29" s="132"/>
      <c r="M29" s="139" t="s">
        <v>110</v>
      </c>
      <c r="N29" s="153">
        <v>0</v>
      </c>
      <c r="O29" s="154">
        <v>0</v>
      </c>
      <c r="P29" s="483" t="s">
        <v>18</v>
      </c>
      <c r="Q29" s="152"/>
      <c r="R29" s="134"/>
    </row>
    <row r="30" spans="2:28">
      <c r="L30" s="132"/>
      <c r="M30" s="142" t="s">
        <v>110</v>
      </c>
      <c r="N30" s="155">
        <v>64.678700000000006</v>
      </c>
      <c r="O30" s="156">
        <v>73.285700000000006</v>
      </c>
      <c r="P30" s="516">
        <v>13.307317555856883</v>
      </c>
      <c r="Q30" s="157"/>
      <c r="R30" s="134"/>
    </row>
    <row r="31" spans="2:28">
      <c r="L31" s="132"/>
      <c r="M31" s="142" t="s">
        <v>142</v>
      </c>
      <c r="N31" s="155">
        <v>17.8765</v>
      </c>
      <c r="O31" s="156">
        <v>19.407900000000001</v>
      </c>
      <c r="P31" s="516">
        <v>8.5665538556205121</v>
      </c>
      <c r="Q31" s="157"/>
      <c r="R31" s="134"/>
    </row>
    <row r="32" spans="2:28">
      <c r="L32" s="132"/>
      <c r="M32" s="142" t="s">
        <v>144</v>
      </c>
      <c r="N32" s="155">
        <v>4.9851000000000001</v>
      </c>
      <c r="O32" s="156">
        <v>5.1582999999999997</v>
      </c>
      <c r="P32" s="516">
        <v>3.4743535736494664</v>
      </c>
      <c r="Q32" s="157"/>
      <c r="R32" s="134"/>
    </row>
    <row r="33" spans="12:18" ht="13.5" customHeight="1">
      <c r="L33" s="132"/>
      <c r="M33" s="142" t="s">
        <v>145</v>
      </c>
      <c r="N33" s="155">
        <v>3.7263999999999999</v>
      </c>
      <c r="O33" s="156">
        <v>3.4462999999999999</v>
      </c>
      <c r="P33" s="516">
        <v>-7.5166380420781564</v>
      </c>
      <c r="Q33" s="157"/>
      <c r="R33" s="134"/>
    </row>
    <row r="34" spans="12:18">
      <c r="L34" s="132"/>
      <c r="M34" s="142" t="s">
        <v>149</v>
      </c>
      <c r="N34" s="518">
        <v>3.1890999999999998</v>
      </c>
      <c r="O34" s="156">
        <v>4.4649000000000001</v>
      </c>
      <c r="P34" s="516">
        <v>40.005017089460978</v>
      </c>
      <c r="Q34" s="157"/>
      <c r="R34" s="134"/>
    </row>
    <row r="35" spans="12:18">
      <c r="L35" s="132"/>
      <c r="M35" s="142" t="s">
        <v>150</v>
      </c>
      <c r="N35" s="518">
        <v>0.86119999999999997</v>
      </c>
      <c r="O35" s="156">
        <v>1.1053999999999999</v>
      </c>
      <c r="P35" s="516">
        <v>28.355782628889926</v>
      </c>
      <c r="Q35" s="157"/>
      <c r="R35" s="134"/>
    </row>
    <row r="36" spans="12:18">
      <c r="L36" s="132"/>
      <c r="M36" s="142" t="s">
        <v>151</v>
      </c>
      <c r="N36" s="518">
        <v>0.66890000000000005</v>
      </c>
      <c r="O36" s="156">
        <v>0.7107</v>
      </c>
      <c r="P36" s="516">
        <v>6.2490656301390288</v>
      </c>
      <c r="Q36" s="157"/>
      <c r="R36" s="134"/>
    </row>
    <row r="37" spans="12:18">
      <c r="L37" s="132"/>
      <c r="M37" s="142" t="s">
        <v>152</v>
      </c>
      <c r="N37" s="518">
        <v>11.2628</v>
      </c>
      <c r="O37" s="156">
        <v>12.804600000000001</v>
      </c>
      <c r="P37" s="516">
        <v>13.689313492204434</v>
      </c>
      <c r="Q37" s="157"/>
      <c r="R37" s="134"/>
    </row>
    <row r="38" spans="12:18">
      <c r="L38" s="132"/>
      <c r="M38" s="368" t="s">
        <v>153</v>
      </c>
      <c r="N38" s="518">
        <v>3.0501</v>
      </c>
      <c r="O38" s="156">
        <v>3.1962000000000002</v>
      </c>
      <c r="P38" s="516">
        <v>4.790006885020162</v>
      </c>
      <c r="Q38" s="157"/>
      <c r="R38" s="134"/>
    </row>
    <row r="39" spans="12:18">
      <c r="L39" s="132"/>
      <c r="M39" s="368" t="s">
        <v>154</v>
      </c>
      <c r="N39" s="518">
        <v>2.4182999999999999</v>
      </c>
      <c r="O39" s="156">
        <v>2.3237999999999999</v>
      </c>
      <c r="P39" s="516">
        <v>-3.9077037588388492</v>
      </c>
      <c r="Q39" s="157"/>
      <c r="R39" s="134"/>
    </row>
    <row r="40" spans="12:18">
      <c r="L40" s="132"/>
      <c r="M40" s="368" t="s">
        <v>155</v>
      </c>
      <c r="N40" s="518">
        <v>10.8912</v>
      </c>
      <c r="O40" s="155">
        <v>14.895200000000001</v>
      </c>
      <c r="P40" s="516">
        <v>36.763625679447642</v>
      </c>
      <c r="Q40" s="157"/>
      <c r="R40" s="134"/>
    </row>
    <row r="41" spans="12:18">
      <c r="L41" s="132"/>
      <c r="M41" s="368" t="s">
        <v>156</v>
      </c>
      <c r="N41" s="518">
        <v>3.3227000000000002</v>
      </c>
      <c r="O41" s="155">
        <v>3.5059999999999998</v>
      </c>
      <c r="P41" s="516">
        <v>5.5165979474523681</v>
      </c>
      <c r="Q41" s="157"/>
      <c r="R41" s="134"/>
    </row>
    <row r="42" spans="12:18" ht="14.25" thickBot="1">
      <c r="L42" s="132"/>
      <c r="M42" s="145" t="s">
        <v>157</v>
      </c>
      <c r="N42" s="519">
        <v>2.4264000000000001</v>
      </c>
      <c r="O42" s="158">
        <v>2.2664</v>
      </c>
      <c r="P42" s="517">
        <v>-6.5941312232113489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令和3年12月審査分</v>
      </c>
      <c r="O45" s="162"/>
      <c r="P45" s="163" t="str">
        <f>O5</f>
        <v>令和4年12月審査分</v>
      </c>
      <c r="Q45" s="437"/>
      <c r="R45" s="134"/>
    </row>
    <row r="46" spans="12:18" ht="14.25" thickTop="1">
      <c r="L46" s="132"/>
      <c r="M46" s="139" t="s">
        <v>110</v>
      </c>
      <c r="N46" s="164" t="s">
        <v>210</v>
      </c>
      <c r="O46" s="165"/>
      <c r="P46" s="525" t="s">
        <v>211</v>
      </c>
      <c r="Q46" s="438"/>
      <c r="R46" s="134"/>
    </row>
    <row r="47" spans="12:18">
      <c r="L47" s="132"/>
      <c r="M47" s="142" t="s">
        <v>142</v>
      </c>
      <c r="N47" s="166" t="s">
        <v>212</v>
      </c>
      <c r="O47" s="143"/>
      <c r="P47" s="526" t="s">
        <v>213</v>
      </c>
      <c r="Q47" s="384"/>
      <c r="R47" s="134"/>
    </row>
    <row r="48" spans="12:18">
      <c r="L48" s="132"/>
      <c r="M48" s="142" t="s">
        <v>144</v>
      </c>
      <c r="N48" s="166" t="s">
        <v>214</v>
      </c>
      <c r="O48" s="143"/>
      <c r="P48" s="526" t="s">
        <v>215</v>
      </c>
      <c r="Q48" s="384"/>
      <c r="R48" s="134"/>
    </row>
    <row r="49" spans="1:18">
      <c r="L49" s="132"/>
      <c r="M49" s="142" t="s">
        <v>145</v>
      </c>
      <c r="N49" s="166" t="s">
        <v>216</v>
      </c>
      <c r="O49" s="143"/>
      <c r="P49" s="526" t="s">
        <v>217</v>
      </c>
      <c r="Q49" s="384"/>
      <c r="R49" s="134"/>
    </row>
    <row r="50" spans="1:18">
      <c r="L50" s="132"/>
      <c r="M50" s="142" t="s">
        <v>149</v>
      </c>
      <c r="N50" s="166" t="s">
        <v>218</v>
      </c>
      <c r="O50" s="143"/>
      <c r="P50" s="526" t="s">
        <v>219</v>
      </c>
      <c r="Q50" s="384"/>
      <c r="R50" s="134"/>
    </row>
    <row r="51" spans="1:18">
      <c r="L51" s="132"/>
      <c r="M51" s="142" t="s">
        <v>150</v>
      </c>
      <c r="N51" s="166" t="s">
        <v>220</v>
      </c>
      <c r="O51" s="143"/>
      <c r="P51" s="526" t="s">
        <v>221</v>
      </c>
      <c r="Q51" s="384"/>
      <c r="R51" s="134"/>
    </row>
    <row r="52" spans="1:18">
      <c r="L52" s="132"/>
      <c r="M52" s="142" t="s">
        <v>151</v>
      </c>
      <c r="N52" s="166" t="s">
        <v>222</v>
      </c>
      <c r="O52" s="143"/>
      <c r="P52" s="526" t="s">
        <v>223</v>
      </c>
      <c r="Q52" s="384"/>
      <c r="R52" s="134"/>
    </row>
    <row r="53" spans="1:18">
      <c r="L53" s="132"/>
      <c r="M53" s="142" t="s">
        <v>152</v>
      </c>
      <c r="N53" s="166" t="s">
        <v>224</v>
      </c>
      <c r="O53" s="143"/>
      <c r="P53" s="526" t="s">
        <v>225</v>
      </c>
      <c r="Q53" s="384"/>
      <c r="R53" s="134"/>
    </row>
    <row r="54" spans="1:18">
      <c r="L54" s="132"/>
      <c r="M54" s="368" t="s">
        <v>153</v>
      </c>
      <c r="N54" s="166" t="s">
        <v>226</v>
      </c>
      <c r="O54" s="369"/>
      <c r="P54" s="526" t="s">
        <v>227</v>
      </c>
      <c r="Q54" s="439"/>
      <c r="R54" s="134"/>
    </row>
    <row r="55" spans="1:18">
      <c r="L55" s="132"/>
      <c r="M55" s="368" t="s">
        <v>154</v>
      </c>
      <c r="N55" s="166" t="s">
        <v>228</v>
      </c>
      <c r="O55" s="369"/>
      <c r="P55" s="526" t="s">
        <v>229</v>
      </c>
      <c r="Q55" s="439"/>
      <c r="R55" s="134"/>
    </row>
    <row r="56" spans="1:18">
      <c r="L56" s="132"/>
      <c r="M56" s="368" t="s">
        <v>155</v>
      </c>
      <c r="N56" s="166" t="s">
        <v>230</v>
      </c>
      <c r="O56" s="369"/>
      <c r="P56" s="526" t="s">
        <v>231</v>
      </c>
      <c r="Q56" s="439"/>
      <c r="R56" s="134"/>
    </row>
    <row r="57" spans="1:18">
      <c r="L57" s="132"/>
      <c r="M57" s="368" t="s">
        <v>156</v>
      </c>
      <c r="N57" s="166" t="s">
        <v>232</v>
      </c>
      <c r="O57" s="369"/>
      <c r="P57" s="526" t="s">
        <v>233</v>
      </c>
      <c r="Q57" s="439"/>
      <c r="R57" s="134"/>
    </row>
    <row r="58" spans="1:18" ht="14.25" thickBot="1">
      <c r="L58" s="132"/>
      <c r="M58" s="145" t="s">
        <v>157</v>
      </c>
      <c r="N58" s="168" t="s">
        <v>234</v>
      </c>
      <c r="O58" s="146"/>
      <c r="P58" s="520" t="s">
        <v>235</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令和3年12月審査分</v>
      </c>
      <c r="N61" s="170"/>
      <c r="O61" s="171" t="str">
        <f>O5</f>
        <v>令和4年12月審査分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119</v>
      </c>
      <c r="N4" s="133"/>
      <c r="O4" s="133"/>
      <c r="P4" s="133"/>
      <c r="Q4" s="133"/>
      <c r="R4" s="134"/>
    </row>
    <row r="5" spans="1:18" ht="13.5" customHeight="1">
      <c r="L5" s="132"/>
      <c r="M5" s="137"/>
      <c r="N5" s="803" t="s">
        <v>207</v>
      </c>
      <c r="O5" s="805" t="s">
        <v>206</v>
      </c>
      <c r="P5" s="133"/>
      <c r="Q5" s="133"/>
      <c r="R5" s="134"/>
    </row>
    <row r="6" spans="1:18" ht="14.25" thickBot="1">
      <c r="L6" s="132"/>
      <c r="M6" s="138"/>
      <c r="N6" s="804"/>
      <c r="O6" s="806"/>
      <c r="P6" s="133"/>
      <c r="Q6" s="133"/>
      <c r="R6" s="134"/>
    </row>
    <row r="7" spans="1:18" ht="14.25" thickTop="1">
      <c r="L7" s="132"/>
      <c r="M7" s="139" t="s">
        <v>139</v>
      </c>
      <c r="N7" s="140">
        <v>277169.02299999999</v>
      </c>
      <c r="O7" s="141">
        <v>259878.641</v>
      </c>
      <c r="P7" s="133"/>
      <c r="Q7" s="133"/>
      <c r="R7" s="134"/>
    </row>
    <row r="8" spans="1:18">
      <c r="L8" s="132"/>
      <c r="M8" s="139" t="s">
        <v>140</v>
      </c>
      <c r="N8" s="140">
        <v>27642.614000000001</v>
      </c>
      <c r="O8" s="141">
        <v>28873.687999999998</v>
      </c>
      <c r="P8" s="133"/>
      <c r="Q8" s="133"/>
      <c r="R8" s="134"/>
    </row>
    <row r="9" spans="1:18">
      <c r="L9" s="132"/>
      <c r="M9" s="139" t="s">
        <v>141</v>
      </c>
      <c r="N9" s="140">
        <v>26364.284</v>
      </c>
      <c r="O9" s="141">
        <v>23165.228999999999</v>
      </c>
      <c r="P9" s="133"/>
      <c r="Q9" s="133"/>
      <c r="R9" s="134"/>
    </row>
    <row r="10" spans="1:18">
      <c r="L10" s="132"/>
      <c r="M10" s="142" t="s">
        <v>142</v>
      </c>
      <c r="N10" s="140">
        <v>109442.633</v>
      </c>
      <c r="O10" s="141">
        <v>99525.383000000002</v>
      </c>
      <c r="P10" s="133"/>
      <c r="Q10" s="133"/>
      <c r="R10" s="134"/>
    </row>
    <row r="11" spans="1:18">
      <c r="L11" s="132"/>
      <c r="M11" s="142" t="s">
        <v>144</v>
      </c>
      <c r="N11" s="140">
        <v>11227.423000000001</v>
      </c>
      <c r="O11" s="141">
        <v>11377.004000000001</v>
      </c>
      <c r="P11" s="133"/>
      <c r="Q11" s="133"/>
      <c r="R11" s="134"/>
    </row>
    <row r="12" spans="1:18">
      <c r="L12" s="132"/>
      <c r="M12" s="142" t="s">
        <v>145</v>
      </c>
      <c r="N12" s="140">
        <v>10582.625</v>
      </c>
      <c r="O12" s="141">
        <v>9503.2160000000003</v>
      </c>
      <c r="P12" s="133"/>
      <c r="Q12" s="133"/>
      <c r="R12" s="134"/>
    </row>
    <row r="13" spans="1:18">
      <c r="L13" s="132"/>
      <c r="M13" s="142" t="s">
        <v>146</v>
      </c>
      <c r="N13" s="140">
        <v>395.286</v>
      </c>
      <c r="O13" s="141">
        <v>296.61</v>
      </c>
      <c r="P13" s="133"/>
      <c r="Q13" s="133"/>
      <c r="R13" s="134"/>
    </row>
    <row r="14" spans="1:18">
      <c r="L14" s="132"/>
      <c r="M14" s="142" t="s">
        <v>147</v>
      </c>
      <c r="N14" s="140">
        <v>26.161000000000001</v>
      </c>
      <c r="O14" s="141">
        <v>30.937999999999999</v>
      </c>
      <c r="P14" s="133"/>
      <c r="Q14" s="133"/>
      <c r="R14" s="134"/>
    </row>
    <row r="15" spans="1:18">
      <c r="L15" s="132"/>
      <c r="M15" s="142" t="s">
        <v>148</v>
      </c>
      <c r="N15" s="140">
        <v>33.176000000000002</v>
      </c>
      <c r="O15" s="141">
        <v>31.213999999999999</v>
      </c>
      <c r="P15" s="133"/>
      <c r="Q15" s="133"/>
      <c r="R15" s="134"/>
    </row>
    <row r="16" spans="1:18">
      <c r="L16" s="132"/>
      <c r="M16" s="142" t="s">
        <v>149</v>
      </c>
      <c r="N16" s="140">
        <v>18058.312000000002</v>
      </c>
      <c r="O16" s="141">
        <v>19605.037</v>
      </c>
      <c r="P16" s="133"/>
      <c r="Q16" s="133"/>
      <c r="R16" s="134"/>
    </row>
    <row r="17" spans="2:28">
      <c r="L17" s="132"/>
      <c r="M17" s="142" t="s">
        <v>150</v>
      </c>
      <c r="N17" s="140">
        <v>1727.9949999999999</v>
      </c>
      <c r="O17" s="141">
        <v>2555.5859999999998</v>
      </c>
      <c r="P17" s="133"/>
      <c r="Q17" s="133"/>
      <c r="R17" s="134"/>
    </row>
    <row r="18" spans="2:28">
      <c r="L18" s="132"/>
      <c r="M18" s="142" t="s">
        <v>151</v>
      </c>
      <c r="N18" s="140">
        <v>1953.789</v>
      </c>
      <c r="O18" s="141">
        <v>1805.4690000000001</v>
      </c>
      <c r="P18" s="133"/>
      <c r="Q18" s="133"/>
      <c r="R18" s="134"/>
    </row>
    <row r="19" spans="2:28">
      <c r="L19" s="132"/>
      <c r="M19" s="142" t="s">
        <v>152</v>
      </c>
      <c r="N19" s="140">
        <v>66023.332999999999</v>
      </c>
      <c r="O19" s="141">
        <v>61874.35</v>
      </c>
      <c r="P19" s="133"/>
      <c r="Q19" s="133"/>
      <c r="R19" s="134"/>
    </row>
    <row r="20" spans="2:28">
      <c r="L20" s="132"/>
      <c r="M20" s="368" t="s">
        <v>153</v>
      </c>
      <c r="N20" s="140">
        <v>6119.1450000000004</v>
      </c>
      <c r="O20" s="141">
        <v>6265.2659999999996</v>
      </c>
      <c r="P20" s="133"/>
      <c r="Q20" s="133"/>
      <c r="R20" s="134"/>
    </row>
    <row r="21" spans="2:28">
      <c r="L21" s="132"/>
      <c r="M21" s="368" t="s">
        <v>154</v>
      </c>
      <c r="N21" s="140">
        <v>6905.9440000000004</v>
      </c>
      <c r="O21" s="141">
        <v>5928.9480000000003</v>
      </c>
      <c r="P21" s="133"/>
      <c r="Q21" s="133"/>
      <c r="R21" s="134"/>
    </row>
    <row r="22" spans="2:28">
      <c r="L22" s="132"/>
      <c r="M22" s="368" t="s">
        <v>155</v>
      </c>
      <c r="N22" s="512">
        <v>83249.459000000003</v>
      </c>
      <c r="O22" s="144">
        <v>78577.260999999999</v>
      </c>
      <c r="P22" s="133"/>
      <c r="Q22" s="133"/>
      <c r="R22" s="134"/>
    </row>
    <row r="23" spans="2:28">
      <c r="L23" s="132"/>
      <c r="M23" s="368" t="s">
        <v>156</v>
      </c>
      <c r="N23" s="513">
        <v>8541.89</v>
      </c>
      <c r="O23" s="141">
        <v>8644.8940000000002</v>
      </c>
      <c r="P23" s="133"/>
      <c r="Q23" s="133"/>
      <c r="R23" s="134"/>
    </row>
    <row r="24" spans="2:28" ht="14.25" thickBot="1">
      <c r="L24" s="132"/>
      <c r="M24" s="145" t="s">
        <v>157</v>
      </c>
      <c r="N24" s="514">
        <v>6888.75</v>
      </c>
      <c r="O24" s="515">
        <v>5896.3819999999996</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3" t="str">
        <f>N5</f>
        <v>令和3年12月審査分</v>
      </c>
      <c r="O27" s="807" t="str">
        <f>O5</f>
        <v>令和4年12月審査分</v>
      </c>
      <c r="P27" s="801" t="s">
        <v>113</v>
      </c>
      <c r="Q27" s="152"/>
      <c r="R27" s="134"/>
    </row>
    <row r="28" spans="2:28" ht="14.25" thickBot="1">
      <c r="B28" s="167"/>
      <c r="C28" s="167"/>
      <c r="L28" s="132"/>
      <c r="M28" s="138"/>
      <c r="N28" s="804"/>
      <c r="O28" s="808"/>
      <c r="P28" s="802"/>
      <c r="Q28" s="133"/>
      <c r="R28" s="134"/>
      <c r="AB28" s="485"/>
    </row>
    <row r="29" spans="2:28" ht="14.25" thickTop="1">
      <c r="L29" s="132"/>
      <c r="M29" s="139" t="s">
        <v>110</v>
      </c>
      <c r="N29" s="153">
        <v>0</v>
      </c>
      <c r="O29" s="154">
        <v>0</v>
      </c>
      <c r="P29" s="483" t="s">
        <v>18</v>
      </c>
      <c r="Q29" s="152"/>
      <c r="R29" s="134"/>
    </row>
    <row r="30" spans="2:28">
      <c r="L30" s="132"/>
      <c r="M30" s="142" t="s">
        <v>110</v>
      </c>
      <c r="N30" s="521">
        <v>331.17592099999996</v>
      </c>
      <c r="O30" s="156">
        <v>311.91755800000004</v>
      </c>
      <c r="P30" s="516">
        <v>-5.8151459024703485</v>
      </c>
      <c r="Q30" s="157"/>
      <c r="R30" s="134"/>
    </row>
    <row r="31" spans="2:28">
      <c r="L31" s="132"/>
      <c r="M31" s="142" t="s">
        <v>142</v>
      </c>
      <c r="N31" s="521">
        <v>109.442633</v>
      </c>
      <c r="O31" s="156">
        <v>99.525383000000005</v>
      </c>
      <c r="P31" s="516">
        <v>-9.061596681432178</v>
      </c>
      <c r="Q31" s="157"/>
      <c r="R31" s="134"/>
    </row>
    <row r="32" spans="2:28">
      <c r="L32" s="132"/>
      <c r="M32" s="142" t="s">
        <v>144</v>
      </c>
      <c r="N32" s="521">
        <v>11.227423</v>
      </c>
      <c r="O32" s="156">
        <v>11.377004000000001</v>
      </c>
      <c r="P32" s="516">
        <v>1.3322825727684915</v>
      </c>
      <c r="Q32" s="157"/>
      <c r="R32" s="134"/>
    </row>
    <row r="33" spans="12:18" ht="13.5" customHeight="1">
      <c r="L33" s="132"/>
      <c r="M33" s="142" t="s">
        <v>145</v>
      </c>
      <c r="N33" s="521">
        <v>10.582625</v>
      </c>
      <c r="O33" s="156">
        <v>9.5032160000000001</v>
      </c>
      <c r="P33" s="516">
        <v>-10.199822822787354</v>
      </c>
      <c r="Q33" s="157"/>
      <c r="R33" s="134"/>
    </row>
    <row r="34" spans="12:18">
      <c r="L34" s="132"/>
      <c r="M34" s="142" t="s">
        <v>149</v>
      </c>
      <c r="N34" s="522">
        <v>18.058312000000001</v>
      </c>
      <c r="O34" s="156">
        <v>19.605036999999999</v>
      </c>
      <c r="P34" s="516">
        <v>8.5651693247962442</v>
      </c>
      <c r="Q34" s="157"/>
      <c r="R34" s="134"/>
    </row>
    <row r="35" spans="12:18">
      <c r="L35" s="132"/>
      <c r="M35" s="142" t="s">
        <v>150</v>
      </c>
      <c r="N35" s="522">
        <v>1.7279949999999999</v>
      </c>
      <c r="O35" s="156">
        <v>2.5555859999999999</v>
      </c>
      <c r="P35" s="516">
        <v>47.89313626486188</v>
      </c>
      <c r="Q35" s="157"/>
      <c r="R35" s="134"/>
    </row>
    <row r="36" spans="12:18">
      <c r="L36" s="132"/>
      <c r="M36" s="142" t="s">
        <v>151</v>
      </c>
      <c r="N36" s="522">
        <v>1.953789</v>
      </c>
      <c r="O36" s="156">
        <v>1.805469</v>
      </c>
      <c r="P36" s="516">
        <v>-7.5914031658485044</v>
      </c>
      <c r="Q36" s="157"/>
      <c r="R36" s="134"/>
    </row>
    <row r="37" spans="12:18">
      <c r="L37" s="132"/>
      <c r="M37" s="142" t="s">
        <v>152</v>
      </c>
      <c r="N37" s="522">
        <v>66.023332999999994</v>
      </c>
      <c r="O37" s="156">
        <v>61.87435</v>
      </c>
      <c r="P37" s="516">
        <v>-6.2841162532645711</v>
      </c>
      <c r="Q37" s="157"/>
      <c r="R37" s="134"/>
    </row>
    <row r="38" spans="12:18">
      <c r="L38" s="132"/>
      <c r="M38" s="368" t="s">
        <v>153</v>
      </c>
      <c r="N38" s="522">
        <v>6.1191450000000005</v>
      </c>
      <c r="O38" s="156">
        <v>6.2652659999999996</v>
      </c>
      <c r="P38" s="516">
        <v>2.3879316473134509</v>
      </c>
      <c r="Q38" s="157"/>
      <c r="R38" s="134"/>
    </row>
    <row r="39" spans="12:18">
      <c r="L39" s="132"/>
      <c r="M39" s="368" t="s">
        <v>154</v>
      </c>
      <c r="N39" s="522">
        <v>6.9059440000000007</v>
      </c>
      <c r="O39" s="156">
        <v>5.9289480000000001</v>
      </c>
      <c r="P39" s="516">
        <v>-14.147175244977376</v>
      </c>
      <c r="Q39" s="157"/>
      <c r="R39" s="134"/>
    </row>
    <row r="40" spans="12:18">
      <c r="L40" s="132"/>
      <c r="M40" s="368" t="s">
        <v>155</v>
      </c>
      <c r="N40" s="518">
        <v>83.644745</v>
      </c>
      <c r="O40" s="156">
        <v>78.873870999999994</v>
      </c>
      <c r="P40" s="516">
        <v>-5.7037342871928303</v>
      </c>
      <c r="Q40" s="157"/>
      <c r="R40" s="134"/>
    </row>
    <row r="41" spans="12:18">
      <c r="L41" s="132"/>
      <c r="M41" s="368" t="s">
        <v>156</v>
      </c>
      <c r="N41" s="518">
        <v>8.5680509999999988</v>
      </c>
      <c r="O41" s="156">
        <v>8.6758319999999998</v>
      </c>
      <c r="P41" s="516">
        <v>1.2579406915295124</v>
      </c>
      <c r="Q41" s="157"/>
      <c r="R41" s="134"/>
    </row>
    <row r="42" spans="12:18" ht="14.25" thickBot="1">
      <c r="L42" s="132"/>
      <c r="M42" s="145" t="s">
        <v>157</v>
      </c>
      <c r="N42" s="519">
        <v>6.921926</v>
      </c>
      <c r="O42" s="159">
        <v>5.9275959999999994</v>
      </c>
      <c r="P42" s="517">
        <v>-14.364932534673159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令和3年12月審査分</v>
      </c>
      <c r="O45" s="162"/>
      <c r="P45" s="163" t="str">
        <f>O5</f>
        <v>令和4年12月審査分</v>
      </c>
      <c r="Q45" s="437"/>
      <c r="R45" s="134"/>
    </row>
    <row r="46" spans="12:18" ht="14.25" thickTop="1">
      <c r="L46" s="132"/>
      <c r="M46" s="179" t="s">
        <v>110</v>
      </c>
      <c r="N46" s="524" t="s">
        <v>236</v>
      </c>
      <c r="O46" s="165"/>
      <c r="P46" s="525" t="s">
        <v>237</v>
      </c>
      <c r="Q46" s="438"/>
      <c r="R46" s="134"/>
    </row>
    <row r="47" spans="12:18">
      <c r="L47" s="132"/>
      <c r="M47" s="142" t="s">
        <v>142</v>
      </c>
      <c r="N47" s="166" t="s">
        <v>238</v>
      </c>
      <c r="O47" s="143"/>
      <c r="P47" s="526" t="s">
        <v>239</v>
      </c>
      <c r="Q47" s="384"/>
      <c r="R47" s="134"/>
    </row>
    <row r="48" spans="12:18">
      <c r="L48" s="132"/>
      <c r="M48" s="142" t="s">
        <v>144</v>
      </c>
      <c r="N48" s="166" t="s">
        <v>240</v>
      </c>
      <c r="O48" s="143"/>
      <c r="P48" s="526" t="s">
        <v>241</v>
      </c>
      <c r="Q48" s="384"/>
      <c r="R48" s="134"/>
    </row>
    <row r="49" spans="1:18">
      <c r="L49" s="132"/>
      <c r="M49" s="142" t="s">
        <v>145</v>
      </c>
      <c r="N49" s="166" t="s">
        <v>242</v>
      </c>
      <c r="O49" s="143"/>
      <c r="P49" s="526" t="s">
        <v>243</v>
      </c>
      <c r="Q49" s="384"/>
      <c r="R49" s="134"/>
    </row>
    <row r="50" spans="1:18">
      <c r="L50" s="132"/>
      <c r="M50" s="142" t="s">
        <v>149</v>
      </c>
      <c r="N50" s="166" t="s">
        <v>244</v>
      </c>
      <c r="O50" s="143"/>
      <c r="P50" s="526" t="s">
        <v>245</v>
      </c>
      <c r="Q50" s="384"/>
      <c r="R50" s="134"/>
    </row>
    <row r="51" spans="1:18">
      <c r="L51" s="132"/>
      <c r="M51" s="142" t="s">
        <v>150</v>
      </c>
      <c r="N51" s="166" t="s">
        <v>246</v>
      </c>
      <c r="O51" s="143"/>
      <c r="P51" s="526" t="s">
        <v>247</v>
      </c>
      <c r="Q51" s="384"/>
      <c r="R51" s="134"/>
    </row>
    <row r="52" spans="1:18">
      <c r="L52" s="132"/>
      <c r="M52" s="142" t="s">
        <v>151</v>
      </c>
      <c r="N52" s="166" t="s">
        <v>248</v>
      </c>
      <c r="O52" s="143"/>
      <c r="P52" s="526" t="s">
        <v>249</v>
      </c>
      <c r="Q52" s="384"/>
      <c r="R52" s="134"/>
    </row>
    <row r="53" spans="1:18">
      <c r="L53" s="132"/>
      <c r="M53" s="142" t="s">
        <v>152</v>
      </c>
      <c r="N53" s="166" t="s">
        <v>250</v>
      </c>
      <c r="O53" s="143"/>
      <c r="P53" s="526" t="s">
        <v>251</v>
      </c>
      <c r="Q53" s="384"/>
      <c r="R53" s="134"/>
    </row>
    <row r="54" spans="1:18">
      <c r="L54" s="132"/>
      <c r="M54" s="368" t="s">
        <v>153</v>
      </c>
      <c r="N54" s="166" t="s">
        <v>252</v>
      </c>
      <c r="O54" s="369"/>
      <c r="P54" s="526" t="s">
        <v>253</v>
      </c>
      <c r="Q54" s="439"/>
      <c r="R54" s="134"/>
    </row>
    <row r="55" spans="1:18">
      <c r="L55" s="132"/>
      <c r="M55" s="368" t="s">
        <v>154</v>
      </c>
      <c r="N55" s="166" t="s">
        <v>254</v>
      </c>
      <c r="O55" s="369"/>
      <c r="P55" s="526" t="s">
        <v>255</v>
      </c>
      <c r="Q55" s="439"/>
      <c r="R55" s="134"/>
    </row>
    <row r="56" spans="1:18">
      <c r="L56" s="132"/>
      <c r="M56" s="368" t="s">
        <v>155</v>
      </c>
      <c r="N56" s="166" t="s">
        <v>256</v>
      </c>
      <c r="O56" s="369"/>
      <c r="P56" s="526" t="s">
        <v>257</v>
      </c>
      <c r="Q56" s="439"/>
      <c r="R56" s="134"/>
    </row>
    <row r="57" spans="1:18">
      <c r="L57" s="132"/>
      <c r="M57" s="368" t="s">
        <v>156</v>
      </c>
      <c r="N57" s="166" t="s">
        <v>258</v>
      </c>
      <c r="O57" s="369"/>
      <c r="P57" s="526" t="s">
        <v>259</v>
      </c>
      <c r="Q57" s="439"/>
      <c r="R57" s="134"/>
    </row>
    <row r="58" spans="1:18" ht="14.25" thickBot="1">
      <c r="L58" s="132"/>
      <c r="M58" s="145" t="s">
        <v>157</v>
      </c>
      <c r="N58" s="168" t="s">
        <v>260</v>
      </c>
      <c r="O58" s="146"/>
      <c r="P58" s="520" t="s">
        <v>261</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令和3年12月審査分</v>
      </c>
      <c r="N61" s="170"/>
      <c r="O61" s="171" t="str">
        <f>O5</f>
        <v>令和4年12月審査分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2022-11-02T07:23:18Z</cp:lastPrinted>
  <dcterms:created xsi:type="dcterms:W3CDTF">2005-07-22T00:33:45Z</dcterms:created>
  <dcterms:modified xsi:type="dcterms:W3CDTF">2023-02-01T06:46:20Z</dcterms:modified>
</cp:coreProperties>
</file>