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12月審査分）\重要性分類抜き\"/>
    </mc:Choice>
  </mc:AlternateContent>
  <xr:revisionPtr revIDLastSave="0" documentId="13_ncr:1_{11CA6D9D-A882-4138-A4A3-D71E360E04E8}"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<sst xmlns="http://schemas.openxmlformats.org/spreadsheetml/2006/main" count="1603" uniqueCount="336">
  <si>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</si>
  <si>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</si>
  <si>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</si>
  <si>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</si>
  <si>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</si>
  <si>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</si>
  <si>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</si>
  <si>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</si>
  <si>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</si>
  <si>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</si>
  <si>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</si>
  <si>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</si>
  <si>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</si>
  <si>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</si>
  <si>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</si>
  <si>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</si>
  <si>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</si>
  <si>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</si>
  <si>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</si>
  <si>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</si>
  <si>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</si>
  <si>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</si>
  <si>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</si>
  <si>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</si>
  <si>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</si>
  <si>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</si>
  <si>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</si>
  <si>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</si>
  <si>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</si>
  <si>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</si>
  <si>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</si>
  <si>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</si>
  <si>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</si>
  <si>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</si>
  <si>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</si>
  <si>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</si>
  <si>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</si>
  <si>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</si>
  <si>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</si>
  <si>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</si>
  <si>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</si>
  <si>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</si>
  <si>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</si>
  <si>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</si>
  <si>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</si>
  <si>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</si>
  <si>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</si>
  <si>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</si>
  <si>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</si>
  <si>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</si>
  <si>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</si>
  <si>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</si>
  <si>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</si>
  <si>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</si>
  <si>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</si>
  <si>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</si>
  <si>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</si>
  <si>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</si>
  <si>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</si>
  <si>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</si>
  <si>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</si>
  <si>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</si>
  <si>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</si>
  <si>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</si>
  <si>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</si>
  <si>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</si>
  <si>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</si>
  <si>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</si>
  <si>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</si>
  <si>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</si>
  <si>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</si>
  <si>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</si>
  <si>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</si>
  <si>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</si>
  <si>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</si>
  <si>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</si>
  <si>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</si>
  <si>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</si>
  <si>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</si>
  <si>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</si>
  <si>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</si>
  <si>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</si>
  <si>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</si>
  <si>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</si>
  <si>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</si>
  <si>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</si>
  <si>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</si>
  <si>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</si>
  <si>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</si>
  <si>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</si>
  <si>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</si>
  <si>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</si>
  <si>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</si>
  <si>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</si>
  <si>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</si>
  <si>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</si>
  <si>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</si>
  <si>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</si>
  <si>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</si>
  <si>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</si>
  <si>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</si>
  <si>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</si>
  <si>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</si>
  <si>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</si>
  <si>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</si>
  <si>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</si>
  <si>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</si>
  <si>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</si>
  <si>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</si>
  <si>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</si>
  <si>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</si>
  <si>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</si>
  <si>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</si>
  <si>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</si>
  <si>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</si>
  <si>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</si>
  <si>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</si>
  <si>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</si>
  <si>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</si>
  <si>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</si>
  <si>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</si>
  <si>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</si>
  <si>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</si>
  <si>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</si>
  <si>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</si>
  <si>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</si>
  <si>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</si>
  <si>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</si>
  <si>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</si>
  <si>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</si>
  <si>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</si>
  <si>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</si>
  <si>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</si>
  <si>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</si>
  <si>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</si>
  <si>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</si>
  <si>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</si>
  <si>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</si>
  <si>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</si>
  <si>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</si>
  <si>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</si>
  <si>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</si>
  <si>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</si>
  <si>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</si>
  <si>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</si>
  <si>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</si>
  <si>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</si>
  <si>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</si>
  <si>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</si>
  <si>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</si>
  <si>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</si>
  <si>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</si>
  <si>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</si>
  <si>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</si>
  <si>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</si>
  <si>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</si>
  <si>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</si>
  <si>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</si>
  <si>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</si>
  <si>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</si>
  <si>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</si>
  <si>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</si>
  <si>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</si>
  <si>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</si>
  <si>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</si>
  <si>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</si>
  <si>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</si>
  <si>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</si>
  <si>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</si>
  <si>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</si>
  <si>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</si>
  <si>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</si>
  <si>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</si>
  <si>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</si>
  <si>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</si>
  <si>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</si>
  <si>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</si>
  <si>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</si>
  <si>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</si>
  <si>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</si>
  <si>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</si>
  <si>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</si>
  <si>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</si>
  <si>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</si>
  <si>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</si>
  <si>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</si>
  <si>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</si>
  <si>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</si>
  <si>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</si>
  <si>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</si>
  <si>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</si>
  <si>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</si>
  <si>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</si>
  <si>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</si>
  <si>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</si>
  <si>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</si>
  <si>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</si>
  <si>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</si>
  <si>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</si>
  <si>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</si>
  <si>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</si>
  <si>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</si>
  <si>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</si>
  <si>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</si>
  <si>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</si>
  <si>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</si>
  <si>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令和4年12月審査分</t>
    <phoneticPr fontId="2"/>
  </si>
  <si>
    <t>令和3年12月審査分</t>
    <phoneticPr fontId="2"/>
  </si>
  <si>
    <t>：令和4年12月審査分の（　）内の数値は、令和3年12月審査分に対する増減率である。</t>
    <phoneticPr fontId="2"/>
  </si>
  <si>
    <t>…</t>
  </si>
  <si>
    <t>全管掌
68.1万件</t>
  </si>
  <si>
    <t>76.4万件
（+12.3％）</t>
  </si>
  <si>
    <t>協会けんぽ（単月）
19.2万件</t>
  </si>
  <si>
    <t>20.6万件
（+7.4％）</t>
  </si>
  <si>
    <t>協会けんぽ（突合）
5.0万件</t>
  </si>
  <si>
    <t>5.2万件
（+3.5％）</t>
  </si>
  <si>
    <t>協会けんぽ（縦覧）
4.0万件</t>
  </si>
  <si>
    <t>3.6万件
（▲8.6％）</t>
  </si>
  <si>
    <t>共済組合（単月）
3.4万件</t>
  </si>
  <si>
    <t>4.7万件
（+37.6％）</t>
  </si>
  <si>
    <t>共済組合（突合）
0.9万件</t>
  </si>
  <si>
    <t>1.1万件
（+28.3％）</t>
  </si>
  <si>
    <t>共済組合（縦覧）
0.7万件</t>
  </si>
  <si>
    <t>0.8万件
（+4.6％）</t>
  </si>
  <si>
    <t>健保組合（単月）
12.0万件</t>
  </si>
  <si>
    <t>13.5万件
（+12.4％）</t>
  </si>
  <si>
    <t>健保組合（突合）
3.1万件</t>
  </si>
  <si>
    <t>3.2万件
（+4.7％）</t>
  </si>
  <si>
    <t>健保組合（縦覧）
2.6万件</t>
  </si>
  <si>
    <t>2.5万件
（▲5.0％）</t>
  </si>
  <si>
    <t>その他（単月）
11.3万件</t>
  </si>
  <si>
    <t>15.3万件
（+35.5％）</t>
  </si>
  <si>
    <t>その他（突合）
3.3万件</t>
  </si>
  <si>
    <t>3.5万件
（+5.4％）</t>
  </si>
  <si>
    <t>その他（縦覧）
2.5万件</t>
  </si>
  <si>
    <t>2.3万件
（▲6.5％）</t>
  </si>
  <si>
    <t>全管掌
335.8百万点</t>
  </si>
  <si>
    <t>318.5百万点
（▲5.2％）</t>
  </si>
  <si>
    <t>協会けんぽ（単月）
111.4百万点</t>
  </si>
  <si>
    <t>102.5百万点
（▲7.9％）</t>
  </si>
  <si>
    <t>協会けんぽ（突合）
11.3百万点</t>
  </si>
  <si>
    <t>11.4百万点
（+1.3％）</t>
  </si>
  <si>
    <t>協会けんぽ（縦覧）
11.0百万点</t>
  </si>
  <si>
    <t>9.9百万点
（▲10.1％）</t>
  </si>
  <si>
    <t>共済組合（単月）
18.3百万点</t>
  </si>
  <si>
    <t>20.0百万点
（+9.1％）</t>
  </si>
  <si>
    <t>共済組合（突合）
1.7百万点</t>
  </si>
  <si>
    <t>2.6百万点
（+47.6％）</t>
  </si>
  <si>
    <t>共済組合（縦覧）
2.1百万点</t>
  </si>
  <si>
    <t>1.9百万点
（▲9.2％）</t>
  </si>
  <si>
    <t>健保組合（単月）
67.0百万点</t>
  </si>
  <si>
    <t>63.3百万点
（▲5.6％）</t>
  </si>
  <si>
    <t>健保組合（突合）
6.1百万点</t>
  </si>
  <si>
    <t>6.3百万点
（+2.3％）</t>
  </si>
  <si>
    <t>健保組合（縦覧）
7.2百万点</t>
  </si>
  <si>
    <t>6.2百万点
（▲13.6％）</t>
  </si>
  <si>
    <t>その他（単月）
84.2百万点</t>
  </si>
  <si>
    <t>79.8百万点
（▲5.2％）</t>
  </si>
  <si>
    <t>その他（突合）
8.6百万点</t>
  </si>
  <si>
    <t>8.7百万点
（+1.3％）</t>
  </si>
  <si>
    <t>その他（縦覧）
7.0百万点</t>
  </si>
  <si>
    <t>6.1百万点
（▲13.7％）</t>
  </si>
  <si>
    <t>全管掌
17.9万件</t>
  </si>
  <si>
    <t>20.4万件
（+13.9％）</t>
  </si>
  <si>
    <t>協会けんぽ（単月）
3.5万件</t>
  </si>
  <si>
    <t>4.8万件
（+38.4％）</t>
  </si>
  <si>
    <t>協会けんぽ（突合）
1.6万件</t>
  </si>
  <si>
    <t>1.7万件
（+4.2％）</t>
  </si>
  <si>
    <t>協会けんぽ（縦覧）
2.5万件</t>
  </si>
  <si>
    <t>2.5万件
（▲0.7％）</t>
  </si>
  <si>
    <t>共済組合（単月）
0.9万件</t>
  </si>
  <si>
    <t>0.9万件
（+6.4％）</t>
  </si>
  <si>
    <t>共済組合（突合）
0.3万件</t>
  </si>
  <si>
    <t>0.3万件
（+3.2％）</t>
  </si>
  <si>
    <t>共済組合（縦覧）
0.4万件</t>
  </si>
  <si>
    <t>0.4万件
（+2.1％）</t>
  </si>
  <si>
    <t>健保組合（単月）
3.4万件</t>
  </si>
  <si>
    <t>4.2万件
（+22.7％）</t>
  </si>
  <si>
    <t>健保組合（突合）
1.1万件</t>
  </si>
  <si>
    <t>1.2万件
（+4.5％）</t>
  </si>
  <si>
    <t>健保組合（縦覧）
1.9万件</t>
  </si>
  <si>
    <t>2.1万件
（+7.1％）</t>
  </si>
  <si>
    <t>その他（単月）
1.0万件</t>
  </si>
  <si>
    <t>1.0万件
（▲0.9％）</t>
  </si>
  <si>
    <t>その他（突合）
0.6万件</t>
  </si>
  <si>
    <t>0.6万件
（▲1.2％）</t>
  </si>
  <si>
    <t>その他（縦覧）
0.7万件</t>
  </si>
  <si>
    <t>0.7万件
（+12.4％）</t>
  </si>
  <si>
    <t>全管掌
77.0百万点</t>
  </si>
  <si>
    <t>93.4百万点
（+21.3％）</t>
  </si>
  <si>
    <t>協会けんぽ（単月）
25.1百万点</t>
  </si>
  <si>
    <t>34.1百万点
（+36.0％）</t>
  </si>
  <si>
    <t>協会けんぽ（突合）
7.9百万点</t>
  </si>
  <si>
    <t>8.7百万点
（+11.0％）</t>
  </si>
  <si>
    <t>協会けんぽ（縦覧）
18.0百万点</t>
  </si>
  <si>
    <t>19.8百万点
（+9.9％）</t>
  </si>
  <si>
    <t>共済組合（単月）
2.2百万点</t>
  </si>
  <si>
    <t>2.3百万点
（+6.8％）</t>
  </si>
  <si>
    <t>共済組合（突合）
0.7百万点</t>
  </si>
  <si>
    <t>0.6百万点
（▲13.7％）</t>
  </si>
  <si>
    <t>共済組合（縦覧）
0.7百万点</t>
  </si>
  <si>
    <t>0.8百万点
（+10.4％）</t>
  </si>
  <si>
    <t>健保組合（単月）
9.7百万点</t>
  </si>
  <si>
    <t>12.6百万点
（+30.6％）</t>
  </si>
  <si>
    <t>健保組合（突合）
2.5百万点</t>
  </si>
  <si>
    <t>2.8百万点
（+11.6％）</t>
  </si>
  <si>
    <t>健保組合（縦覧）
4.6百万点</t>
  </si>
  <si>
    <t>5.2百万点
（+11.5％）</t>
  </si>
  <si>
    <t>その他（単月）
2.8百万点</t>
  </si>
  <si>
    <t>3.1百万点
（+11.0％）</t>
  </si>
  <si>
    <t>その他（突合）
1.3百万点</t>
  </si>
  <si>
    <t>1.6百万点
（+21.9％）</t>
  </si>
  <si>
    <t>その他（縦覧）
1.6百万点</t>
  </si>
  <si>
    <t>1.8百万点
（+12.1％）</t>
  </si>
  <si>
    <t>支払基金における審査状況</t>
    <rPh sb="0" eb="2">
      <t>シハライ</t>
    </rPh>
    <rPh sb="2" eb="4">
      <t>キキン</t>
    </rPh>
    <rPh sb="8" eb="10">
      <t>シンサ</t>
    </rPh>
    <rPh sb="10" eb="12">
      <t>ジョウキョウ</t>
    </rPh>
    <phoneticPr fontId="46"/>
  </si>
  <si>
    <t>令和4年12月審査分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</si>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</sst>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88" fontId="4" fillId="0" borderId="143"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AB4B2A33-0570-4D5D-A7AC-7ED9A851BF24}"/>
    <cellStyle name="標準_特審newレイアウト（歯科）" xfId="12" xr:uid="{323A991E-17EA-4885-984F-EF46031CDDF6}"/>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{FE0F3049-5CFE-483C-A7DF-B546CEC72359}</c15:txfldGUID>
                      <c15:f>⑦査定件!$N$58</c15:f>
                      <c15:dlblFieldTableCache>
                        <c:ptCount val="1"/>
                        <c:pt idx="0">
                          <c:v>その他（縦覧）
2.5万件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2.3万件
（▲6.5％）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{E535DC33-BB88-4330-9A95-EBE7892272CD}</c15:txfldGUID>
                      <c15:f>⑦査定件!$P$58</c15:f>
                      <c15:dlblFieldTableCache>
                        <c:ptCount val="1"/>
                        <c:pt idx="0">
                          <c:v>2.3万件
（▲6.5％）</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2.5072000000000001</c:v>
                </c:pt>
                <c:pt idx="1">
                  <c:v>2.3451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{8D00D54B-1DFF-42E8-8C93-5FDCB6F8C81F}</c15:txfldGUID>
                      <c15:f>⑦査定件!$N$57</c15:f>
                      <c15:dlblFieldTableCache>
                        <c:ptCount val="1"/>
                        <c:pt idx="0">
                          <c:v>その他（突合）
3.3万件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3.5万件
（+5.4％）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{1E82A43E-DD99-4F95-B3C7-024EA28AD4A4}</c15:txfldGUID>
                      <c15:f>⑦査定件!$P$57</c15:f>
                      <c15:dlblFieldTableCache>
                        <c:ptCount val="1"/>
                        <c:pt idx="0">
                          <c:v>3.5万件
（+5.4％）</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3.3424999999999998</c:v>
                </c:pt>
                <c:pt idx="1">
                  <c:v>3.5221</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{8F84C302-440A-4ACD-8021-C9545C7EB4A5}</c15:txfldGUID>
                      <c15:f>⑦査定件!$N$56</c15:f>
                      <c15:dlblFieldTableCache>
                        <c:ptCount val="1"/>
                        <c:pt idx="0">
                          <c:v>その他（単月）
11.3万件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15.3万件
（+35.5％）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{E6FE9908-191F-4A4B-9C28-76EA4BDDEC7D}</c15:txfldGUID>
                      <c15:f>⑦査定件!$P$56</c15:f>
                      <c15:dlblFieldTableCache>
                        <c:ptCount val="1"/>
                        <c:pt idx="0">
                          <c:v>15.3万件
（+35.5％）</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令和3年12月審査分</c:v>
                </c:pt>
                <c:pt idx="1">
                  <c:v>令和4年12月審査分</c:v>
                </c:pt>
              </c:strCache>
            </c:strRef>
          </c:cat>
          <c:val>
            <c:numRef>
              <c:f>⑦査定件!$N$40:$O$40</c:f>
              <c:numCache>
                <c:formatCode>#,##0.0;[Red]\-#,##0.0</c:formatCode>
                <c:ptCount val="2"/>
                <c:pt idx="0">
                  <c:v>11.2781</c:v>
                </c:pt>
                <c:pt idx="1">
                  <c:v>15.279400000000001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2.6万件</c:v>
                    </c:pt>
                  </c:strCache>
                </c:strRef>
              </c:tx>
              <c:dLblPos val="inEnd"/>
              <c:showLegendKey val="0"/>
              <c:showVal val="1"/>
              <c:showCatName val="0"/>
              <c:showSerName val="0"/>
              <c:showPercent val="0"/>
              <c:showBubbleSize val="0"/>
              <c:extLst>
                <c:ext xmlns:c15="http://schemas.microsoft.com/office/drawing/2012/chart" uri="{CE6537A1-D6FC-4f65-9D91-7224C49458BB}">
                  <c15:dlblFieldTable>
                    <c15:dlblFTEntry>
                      <c15:txfldGUID>{51B867AB-4421-48F6-A95D-5EA41AAFFEEC}</c15:txfldGUID>
                      <c15:f>⑦査定件!$N$55</c15:f>
                      <c15:dlblFieldTableCache>
                        <c:ptCount val="1"/>
                        <c:pt idx="0">
                          <c:v>健保組合（縦覧）
2.6万件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2.5万件
（▲5.0％）</c:v>
                    </c:pt>
                  </c:strCache>
                </c:strRef>
              </c:tx>
              <c:dLblPos val="inEnd"/>
              <c:showLegendKey val="0"/>
              <c:showVal val="1"/>
              <c:showCatName val="0"/>
              <c:showSerName val="0"/>
              <c:showPercent val="0"/>
              <c:showBubbleSize val="0"/>
              <c:extLst>
                <c:ext xmlns:c15="http://schemas.microsoft.com/office/drawing/2012/chart" uri="{CE6537A1-D6FC-4f65-9D91-7224C49458BB}">
                  <c15:dlblFieldTable>
                    <c15:dlblFTEntry>
                      <c15:txfldGUID>{B87FFB36-DA7D-4B7C-B3EE-2A27BB496ACF}</c15:txfldGUID>
                      <c15:f>⑦査定件!$P$55</c15:f>
                      <c15:dlblFieldTableCache>
                        <c:ptCount val="1"/>
                        <c:pt idx="0">
                          <c:v>2.5万件
（▲5.0％）</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2.5834999999999999</c:v>
                </c:pt>
                <c:pt idx="1">
                  <c:v>2.4546999999999999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3.1万件</c:v>
                    </c:pt>
                  </c:strCache>
                </c:strRef>
              </c:tx>
              <c:dLblPos val="inBase"/>
              <c:showLegendKey val="0"/>
              <c:showVal val="1"/>
              <c:showCatName val="0"/>
              <c:showSerName val="0"/>
              <c:showPercent val="0"/>
              <c:showBubbleSize val="0"/>
              <c:extLst>
                <c:ext xmlns:c15="http://schemas.microsoft.com/office/drawing/2012/chart" uri="{CE6537A1-D6FC-4f65-9D91-7224C49458BB}">
                  <c15:dlblFieldTable>
                    <c15:dlblFTEntry>
                      <c15:txfldGUID>{415AB82F-7A70-45CE-99F2-7D3F33506924}</c15:txfldGUID>
                      <c15:f>⑦査定件!$N$54</c15:f>
                      <c15:dlblFieldTableCache>
                        <c:ptCount val="1"/>
                        <c:pt idx="0">
                          <c:v>健保組合（突合）
3.1万件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3.2万件
（+4.7％）</c:v>
                    </c:pt>
                  </c:strCache>
                </c:strRef>
              </c:tx>
              <c:dLblPos val="inBase"/>
              <c:showLegendKey val="0"/>
              <c:showVal val="1"/>
              <c:showCatName val="0"/>
              <c:showSerName val="0"/>
              <c:showPercent val="0"/>
              <c:showBubbleSize val="0"/>
              <c:extLst>
                <c:ext xmlns:c15="http://schemas.microsoft.com/office/drawing/2012/chart" uri="{CE6537A1-D6FC-4f65-9D91-7224C49458BB}">
                  <c15:dlblFieldTable>
                    <c15:dlblFTEntry>
                      <c15:txfldGUID>{816C4416-D180-4661-A011-FD0E25FFEA8D}</c15:txfldGUID>
                      <c15:f>⑦査定件!$P$54</c15:f>
                      <c15:dlblFieldTableCache>
                        <c:ptCount val="1"/>
                        <c:pt idx="0">
                          <c:v>3.2万件
（+4.7％）</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3.0937000000000001</c:v>
                </c:pt>
                <c:pt idx="1">
                  <c:v>3.2395</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{E29097F3-3ED0-4378-848A-CE7E92FE1455}</c15:txfldGUID>
                      <c15:f>⑦査定件!$N$53</c15:f>
                      <c15:dlblFieldTableCache>
                        <c:ptCount val="1"/>
                        <c:pt idx="0">
                          <c:v>健保組合（単月）
12.0万件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13.5万件
（+12.4％）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{20E65D02-BDB4-40E1-9B1C-70A797127DB9}</c15:txfldGUID>
                      <c15:f>⑦査定件!$P$53</c15:f>
                      <c15:dlblFieldTableCache>
                        <c:ptCount val="1"/>
                        <c:pt idx="0">
                          <c:v>13.5万件
（+12.4％）</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令和3年12月審査分</c:v>
                </c:pt>
                <c:pt idx="1">
                  <c:v>令和4年12月審査分</c:v>
                </c:pt>
              </c:strCache>
            </c:strRef>
          </c:cat>
          <c:val>
            <c:numRef>
              <c:f>⑦査定件!$N$37:$O$37</c:f>
              <c:numCache>
                <c:formatCode>#,##0.0;[Red]\-#,##0.0</c:formatCode>
                <c:ptCount val="2"/>
                <c:pt idx="0">
                  <c:v>12.0404</c:v>
                </c:pt>
                <c:pt idx="1">
                  <c:v>13.5304</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{78B55FDA-AB23-4D1F-B6D0-7670AEA65952}</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0.8万件
（+4.6％）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{C8323EC1-B9E0-4515-A672-1454F888B701}</c15:txfldGUID>
                      <c15:f>⑦査定件!$P$52</c15:f>
                      <c15:dlblFieldTableCache>
                        <c:ptCount val="1"/>
                        <c:pt idx="0">
                          <c:v>0.8万件
（+4.6％）</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0.71850000000000003</c:v>
                </c:pt>
                <c:pt idx="1">
                  <c:v>0.75149999999999995</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{FC975789-7187-4ED7-9581-2A7F35EF3836}</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1.1万件
（+28.3％）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{F140845C-65FC-47EB-AFFF-46708E44D116}</c15:txfldGUID>
                      <c15:f>⑦査定件!$P$51</c15:f>
                      <c15:dlblFieldTableCache>
                        <c:ptCount val="1"/>
                        <c:pt idx="0">
                          <c:v>1.1万件
（+28.3％）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0.87080000000000002</c:v>
                </c:pt>
                <c:pt idx="1">
                  <c:v>1.1175999999999999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{4568EE7C-35E1-450F-8D64-F70096C927A6}</c15:txfldGUID>
                      <c15:f>⑦査定件!$N$50</c15:f>
                      <c15:dlblFieldTableCache>
                        <c:ptCount val="1"/>
                        <c:pt idx="0">
                          <c:v>共済組合（単月）
3.4万件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4.7万件
（+37.6％）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{AE3B1E13-AA06-4B74-BA2D-70A20A765230}</c15:txfldGUID>
                      <c15:f>⑦査定件!$P$50</c15:f>
                      <c15:dlblFieldTableCache>
                        <c:ptCount val="1"/>
                        <c:pt idx="0">
                          <c:v>4.7万件
（+37.6％）</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令和3年12月審査分</c:v>
                </c:pt>
                <c:pt idx="1">
                  <c:v>令和4年12月審査分</c:v>
                </c:pt>
              </c:strCache>
            </c:strRef>
          </c:cat>
          <c:val>
            <c:numRef>
              <c:f>⑦査定件!$N$34:$O$34</c:f>
              <c:numCache>
                <c:formatCode>#,##0.0;[Red]\-#,##0.0</c:formatCode>
                <c:ptCount val="2"/>
                <c:pt idx="0">
                  <c:v>3.4275000000000002</c:v>
                </c:pt>
                <c:pt idx="1">
                  <c:v>4.7167000000000003</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{6D120805-26BD-4679-BD65-53356827B288}</c15:txfldGUID>
                      <c15:f>⑦査定件!$N$49</c15:f>
                      <c15:dlblFieldTableCache>
                        <c:ptCount val="1"/>
                        <c:pt idx="0">
                          <c:v>協会けんぽ（縦覧）
4.0万件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3.6万件
（▲8.6％）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{8DEA60E8-8253-4DE1-8487-9F00DE807BCC}</c15:txfldGUID>
                      <c15:f>⑦査定件!$P$49</c15:f>
                      <c15:dlblFieldTableCache>
                        <c:ptCount val="1"/>
                        <c:pt idx="0">
                          <c:v>3.6万件
（▲8.6％）</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3.9843999999999999</c:v>
                </c:pt>
                <c:pt idx="1">
                  <c:v>3.6414</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{EA462087-9484-4E8E-A6F6-19C04E3B981E}</c15:txfldGUID>
                      <c15:f>⑦査定件!$N$48</c15:f>
                      <c15:dlblFieldTableCache>
                        <c:ptCount val="1"/>
                        <c:pt idx="0">
                          <c:v>協会けんぽ（突合）
5.0万件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5.2万件
（+3.5％）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{683ADEBB-3D2B-4A4F-99D4-EDB6FD25B411}</c15:txfldGUID>
                      <c15:f>⑦査定件!$P$48</c15:f>
                      <c15:dlblFieldTableCache>
                        <c:ptCount val="1"/>
                        <c:pt idx="0">
                          <c:v>5.2万件
（+3.5％）</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5.0397999999999996</c:v>
                </c:pt>
                <c:pt idx="1">
                  <c:v>5.2167000000000003</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{CBE66246-4CB5-4134-AF48-AAB1F857580D}</c15:txfldGUID>
                      <c15:f>⑦査定件!$N$47</c15:f>
                      <c15:dlblFieldTableCache>
                        <c:ptCount val="1"/>
                        <c:pt idx="0">
                          <c:v>協会けんぽ（単月）
19.2万件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20.6万件
（+7.4％）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{A1FC0631-72F6-4F6B-80CB-B70FC70431C6}</c15:txfldGUID>
                      <c15:f>⑦査定件!$P$47</c15:f>
                      <c15:dlblFieldTableCache>
                        <c:ptCount val="1"/>
                        <c:pt idx="0">
                          <c:v>20.6万件
（+7.4％）</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令和3年12月審査分</c:v>
                </c:pt>
                <c:pt idx="1">
                  <c:v>令和4年12月審査分</c:v>
                </c:pt>
              </c:strCache>
            </c:strRef>
          </c:cat>
          <c:val>
            <c:numRef>
              <c:f>⑦査定件!$N$31:$O$31</c:f>
              <c:numCache>
                <c:formatCode>#,##0.0;[Red]\-#,##0.0</c:formatCode>
                <c:ptCount val="2"/>
                <c:pt idx="0">
                  <c:v>19.172999999999998</c:v>
                </c:pt>
                <c:pt idx="1">
                  <c:v>20.598199999999999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68.1万件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{18A392BF-D2FB-4A13-8878-3B38D4459030}</c15:txfldGUID>
                      <c15:f>⑦査定件!$N$46</c15:f>
                      <c15:dlblFieldTableCache>
                        <c:ptCount val="1"/>
                        <c:pt idx="0">
                          <c:v>全管掌
68.1万件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76.4万件
（+12.3％）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{2DEBBB84-51F4-4DFB-BD72-76C66437F0E8}</c15:txfldGUID>
                      <c15:f>⑦査定件!$P$46</c15:f>
                      <c15:dlblFieldTableCache>
                        <c:ptCount val="1"/>
                        <c:pt idx="0">
                          <c:v>76.4万件
（+12.3％）</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68.059399999999997</c:v>
                </c:pt>
                <c:pt idx="1">
                  <c:v>76.413300000000007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{3F785D57-1C7F-4BBC-951C-8D5B4DE4E1C5}</c15:txfldGUID>
                      <c15:f>⑧査定点!$N$58</c15:f>
                      <c15:dlblFieldTableCache>
                        <c:ptCount val="1"/>
                        <c:pt idx="0">
                          <c:v>その他（縦覧）
7.0百万点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6.1百万点
（▲13.7％）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{AFE4FFAA-451D-47CF-BB0A-E341872A83F2}</c15:txfldGUID>
                      <c15:f>⑧査定点!$P$58</c15:f>
                      <c15:dlblFieldTableCache>
                        <c:ptCount val="1"/>
                        <c:pt idx="0">
                          <c:v>6.1百万点
（▲13.7％）</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7.0350290000000006</c:v>
                </c:pt>
                <c:pt idx="1">
                  <c:v>6.0685109999999991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{479EE314-71D2-4738-BC51-7187DECE1B9A}</c15:txfldGUID>
                      <c15:f>⑧査定点!$N$57</c15:f>
                      <c15:dlblFieldTableCache>
                        <c:ptCount val="1"/>
                        <c:pt idx="0">
                          <c:v>その他（突合）
8.6百万点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8.7百万点
（+1.3％）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{E5934A21-94BB-4839-9982-91EE9FB074A2}</c15:txfldGUID>
                      <c15:f>⑧査定点!$P$57</c15:f>
                      <c15:dlblFieldTableCache>
                        <c:ptCount val="1"/>
                        <c:pt idx="0">
                          <c:v>8.7百万点
（+1.3％）</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8.5741350000000001</c:v>
                </c:pt>
                <c:pt idx="1">
                  <c:v>8.6823439999999987</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84.2百万点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{B724C8B1-1907-471F-99CC-10BC7D30583F}</c15:txfldGUID>
                      <c15:f>⑧査定点!$N$56</c15:f>
                      <c15:dlblFieldTableCache>
                        <c:ptCount val="1"/>
                        <c:pt idx="0">
                          <c:v>その他（単月）
84.2百万点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79.8百万点
（▲5.2％）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{01718A88-3B3A-4203-A8DA-7DB57A465510}</c15:txfldGUID>
                      <c15:f>⑧査定点!$P$56</c15:f>
                      <c15:dlblFieldTableCache>
                        <c:ptCount val="1"/>
                        <c:pt idx="0">
                          <c:v>79.8百万点
（▲5.2％）</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令和3年12月審査分</c:v>
                </c:pt>
                <c:pt idx="1">
                  <c:v>令和4年12月審査分</c:v>
                </c:pt>
              </c:strCache>
            </c:strRef>
          </c:cat>
          <c:val>
            <c:numRef>
              <c:f>⑧査定点!$N$40:$O$40</c:f>
              <c:numCache>
                <c:formatCode>#,##0.0;[Red]\-#,##0.0</c:formatCode>
                <c:ptCount val="2"/>
                <c:pt idx="0">
                  <c:v>84.186886000000015</c:v>
                </c:pt>
                <c:pt idx="1">
                  <c:v>79.806427999999983</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{76E0C800-0B56-49A9-8B53-22AA3798747E}</c15:txfldGUID>
                      <c15:f>⑧査定点!$N$55</c15:f>
                      <c15:dlblFieldTableCache>
                        <c:ptCount val="1"/>
                        <c:pt idx="0">
                          <c:v>健保組合（縦覧）
7.2百万点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6.2百万点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{ACD201B9-FE20-4B12-8199-9D37BBF0BC2B}</c15:txfldGUID>
                      <c15:f>⑧査定点!$P$55</c15:f>
                      <c15:dlblFieldTableCache>
                        <c:ptCount val="1"/>
                        <c:pt idx="0">
                          <c:v>6.2百万点
（▲13.6％）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7.1576250000000003</c:v>
                </c:pt>
                <c:pt idx="1">
                  <c:v>6.1841719999999993</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6.1百万点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{A782EE6C-8D16-4C60-B87E-29A6CB6C0041}</c15:txfldGUID>
                      <c15:f>⑧査定点!$N$54</c15:f>
                      <c15:dlblFieldTableCache>
                        <c:ptCount val="1"/>
                        <c:pt idx="0">
                          <c:v>健保組合（突合）
6.1百万点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tx>
                <c:strRef>
                  <c:f>⑧査定点!$P$54</c:f>
                  <c:strCache>
                    <c:ptCount val="1"/>
                    <c:pt idx="0">
                      <c:v>6.3百万点
（+2.3％）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{E0BB0747-3BBE-431B-B302-4D4BEF0B96FF}</c15:txfldGUID>
                      <c15:f>⑧査定点!$P$54</c15:f>
                      <c15:dlblFieldTableCache>
                        <c:ptCount val="1"/>
                        <c:pt idx="0">
                          <c:v>6.3百万点
（+2.3％）</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6.1358450000000007</c:v>
                </c:pt>
                <c:pt idx="1">
                  <c:v>6.2782150000000003</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67.0百万点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{ACC47C9A-2100-49C4-BF4A-E7F693CFF6E7}</c15:txfldGUID>
                      <c15:f>⑧査定点!$N$53</c15:f>
                      <c15:dlblFieldTableCache>
                        <c:ptCount val="1"/>
                        <c:pt idx="0">
                          <c:v>健保組合（単月）
67.0百万点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63.3百万点
（▲5.6％）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{0E117F86-89F2-4BE1-92D9-21D521F4C98D}</c15:txfldGUID>
                      <c15:f>⑧査定点!$P$53</c15:f>
                      <c15:dlblFieldTableCache>
                        <c:ptCount val="1"/>
                        <c:pt idx="0">
                          <c:v>63.3百万点
（▲5.6％）</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令和3年12月審査分</c:v>
                </c:pt>
                <c:pt idx="1">
                  <c:v>令和4年12月審査分</c:v>
                </c:pt>
              </c:strCache>
            </c:strRef>
          </c:cat>
          <c:val>
            <c:numRef>
              <c:f>⑧査定点!$N$37:$O$37</c:f>
              <c:numCache>
                <c:formatCode>#,##0.0;[Red]\-#,##0.0</c:formatCode>
                <c:ptCount val="2"/>
                <c:pt idx="0">
                  <c:v>67.039299</c:v>
                </c:pt>
                <c:pt idx="1">
                  <c:v>63.298646999999995</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{0B3826C3-9275-43A6-9726-C52B7957DC7C}</c15:txfldGUID>
                      <c15:f>⑧査定点!$N$52</c15:f>
                      <c15:dlblFieldTableCache>
                        <c:ptCount val="1"/>
                        <c:pt idx="0">
                          <c:v>共済組合（縦覧）
2.1百万点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1.9百万点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{11BFBEDD-E6FD-4C06-95D4-3ABCF73A32E9}</c15:txfldGUID>
                      <c15:f>⑧査定点!$P$52</c15:f>
                      <c15:dlblFieldTableCache>
                        <c:ptCount val="1"/>
                        <c:pt idx="0">
                          <c:v>1.9百万点
（▲9.2％）</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2.0609920000000002</c:v>
                </c:pt>
                <c:pt idx="1">
                  <c:v>1.871777</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{0D6E3B38-7604-40AE-93CC-ADC55CD12702}</c15:txfldGUID>
                      <c15:f>⑧査定点!$N$51</c15:f>
                      <c15:dlblFieldTableCache>
                        <c:ptCount val="1"/>
                        <c:pt idx="0">
                          <c:v>共済組合（突合）
1.7百万点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2.6百万点
（+47.6％）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{78D99B6E-C900-4AF4-A598-E62CD5963AB8}</c15:txfldGUID>
                      <c15:f>⑧査定点!$P$51</c15:f>
                      <c15:dlblFieldTableCache>
                        <c:ptCount val="1"/>
                        <c:pt idx="0">
                          <c:v>2.6百万点
（+47.6％）</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1.7334130000000001</c:v>
                </c:pt>
                <c:pt idx="1">
                  <c:v>2.5589459999999997</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{1523A159-DE12-4DF3-99F3-DE19140518AC}</c15:txfldGUID>
                      <c15:f>⑧査定点!$N$50</c15:f>
                      <c15:dlblFieldTableCache>
                        <c:ptCount val="1"/>
                        <c:pt idx="0">
                          <c:v>共済組合（単月）
18.3百万点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20.0百万点
（+9.1％）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{2B6763A9-8EC3-4D9B-9403-953203CF61CC}</c15:txfldGUID>
                      <c15:f>⑧査定点!$P$50</c15:f>
                      <c15:dlblFieldTableCache>
                        <c:ptCount val="1"/>
                        <c:pt idx="0">
                          <c:v>20.0百万点
（+9.1％）</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令和3年12月審査分</c:v>
                </c:pt>
                <c:pt idx="1">
                  <c:v>令和4年12月審査分</c:v>
                </c:pt>
              </c:strCache>
            </c:strRef>
          </c:cat>
          <c:val>
            <c:numRef>
              <c:f>⑧査定点!$N$34:$O$34</c:f>
              <c:numCache>
                <c:formatCode>#,##0.0;[Red]\-#,##0.0</c:formatCode>
                <c:ptCount val="2"/>
                <c:pt idx="0">
                  <c:v>18.309256000000001</c:v>
                </c:pt>
                <c:pt idx="1">
                  <c:v>19.983964</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11.0百万点</c:v>
                    </c:pt>
                  </c:strCache>
                </c:strRef>
              </c:tx>
              <c:dLblPos val="inEnd"/>
              <c:showLegendKey val="0"/>
              <c:showVal val="1"/>
              <c:showCatName val="0"/>
              <c:showSerName val="0"/>
              <c:showPercent val="0"/>
              <c:showBubbleSize val="0"/>
              <c:extLst>
                <c:ext xmlns:c15="http://schemas.microsoft.com/office/drawing/2012/chart" uri="{CE6537A1-D6FC-4f65-9D91-7224C49458BB}">
                  <c15:dlblFieldTable>
                    <c15:dlblFTEntry>
                      <c15:txfldGUID>{0931999C-F85C-4DE5-B0DD-E388503D82B2}</c15:txfldGUID>
                      <c15:f>⑧査定点!$N$49</c15:f>
                      <c15:dlblFieldTableCache>
                        <c:ptCount val="1"/>
                        <c:pt idx="0">
                          <c:v>協会けんぽ（縦覧）
11.0百万点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9.9百万点
（▲10.1％）</c:v>
                    </c:pt>
                  </c:strCache>
                </c:strRef>
              </c:tx>
              <c:dLblPos val="inEnd"/>
              <c:showLegendKey val="0"/>
              <c:showVal val="1"/>
              <c:showCatName val="0"/>
              <c:showSerName val="0"/>
              <c:showPercent val="0"/>
              <c:showBubbleSize val="0"/>
              <c:extLst>
                <c:ext xmlns:c15="http://schemas.microsoft.com/office/drawing/2012/chart" uri="{CE6537A1-D6FC-4f65-9D91-7224C49458BB}">
                  <c15:dlblFieldTable>
                    <c15:dlblFTEntry>
                      <c15:txfldGUID>{1ABC8BE9-E0BD-459B-A2AD-B9FB731A43B0}</c15:txfldGUID>
                      <c15:f>⑧査定点!$P$49</c15:f>
                      <c15:dlblFieldTableCache>
                        <c:ptCount val="1"/>
                        <c:pt idx="0">
                          <c:v>9.9百万点
（▲10.1％）</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inEnd"/>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⑧査定点!$N$33:$O$33</c:f>
              <c:numCache>
                <c:formatCode>#,##0.0;[Red]\-#,##0.0</c:formatCode>
                <c:ptCount val="2"/>
                <c:pt idx="0">
                  <c:v>10.988209000000001</c:v>
                </c:pt>
                <c:pt idx="1">
                  <c:v>9.8739169999999987</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11.3百万点</c:v>
                    </c:pt>
                  </c:strCache>
                </c:strRef>
              </c:tx>
              <c:dLblPos val="inBase"/>
              <c:showLegendKey val="0"/>
              <c:showVal val="1"/>
              <c:showCatName val="0"/>
              <c:showSerName val="0"/>
              <c:showPercent val="0"/>
              <c:showBubbleSize val="0"/>
              <c:extLst>
                <c:ext xmlns:c15="http://schemas.microsoft.com/office/drawing/2012/chart" uri="{CE6537A1-D6FC-4f65-9D91-7224C49458BB}">
                  <c15:dlblFieldTable>
                    <c15:dlblFTEntry>
                      <c15:txfldGUID>{D2F8EB2B-C4A0-436F-8170-D770A066095F}</c15:txfldGUID>
                      <c15:f>⑧査定点!$N$48</c15:f>
                      <c15:dlblFieldTableCache>
                        <c:ptCount val="1"/>
                        <c:pt idx="0">
                          <c:v>協会けんぽ（突合）
11.3百万点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11.4百万点
（+1.3％）</c:v>
                    </c:pt>
                  </c:strCache>
                </c:strRef>
              </c:tx>
              <c:dLblPos val="inBase"/>
              <c:showLegendKey val="0"/>
              <c:showVal val="1"/>
              <c:showCatName val="0"/>
              <c:showSerName val="0"/>
              <c:showPercent val="0"/>
              <c:showBubbleSize val="0"/>
              <c:extLst>
                <c:ext xmlns:c15="http://schemas.microsoft.com/office/drawing/2012/chart" uri="{CE6537A1-D6FC-4f65-9D91-7224C49458BB}">
                  <c15:dlblFieldTable>
                    <c15:dlblFTEntry>
                      <c15:txfldGUID>{5F6EE364-CA5B-4920-897A-32ACC0BA8A21}</c15:txfldGUID>
                      <c15:f>⑧査定点!$P$48</c15:f>
                      <c15:dlblFieldTableCache>
                        <c:ptCount val="1"/>
                        <c:pt idx="0">
                          <c:v>11.4百万点
（+1.3％）</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⑧査定点!$N$32:$O$32</c:f>
              <c:numCache>
                <c:formatCode>#,##0.0;[Red]\-#,##0.0</c:formatCode>
                <c:ptCount val="2"/>
                <c:pt idx="0">
                  <c:v>11.250227000000001</c:v>
                </c:pt>
                <c:pt idx="1">
                  <c:v>11.395719999999999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{89D48CF5-BD76-485B-9544-C187F183E103}</c15:txfldGUID>
                      <c15:f>⑧査定点!$N$47</c15:f>
                      <c15:dlblFieldTableCache>
                        <c:ptCount val="1"/>
                        <c:pt idx="0">
                          <c:v>協会けんぽ（単月）
111.4百万点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102.5百万点
（▲7.9％）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{AF601E6A-8D6B-41C6-AC8D-FF6380B34D0F}</c15:txfldGUID>
                      <c15:f>⑧査定点!$P$47</c15:f>
                      <c15:dlblFieldTableCache>
                        <c:ptCount val="1"/>
                        <c:pt idx="0">
                          <c:v>102.5百万点
（▲7.9％）</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令和3年12月審査分</c:v>
                </c:pt>
                <c:pt idx="1">
                  <c:v>令和4年12月審査分</c:v>
                </c:pt>
              </c:strCache>
            </c:strRef>
          </c:cat>
          <c:val>
            <c:numRef>
              <c:f>⑧査定点!$N$31:$O$31</c:f>
              <c:numCache>
                <c:formatCode>#,##0.0;[Red]\-#,##0.0</c:formatCode>
                <c:ptCount val="2"/>
                <c:pt idx="0">
                  <c:v>111.35023</c:v>
                </c:pt>
                <c:pt idx="1">
                  <c:v>102.51284200000001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335.8百万点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{50B367CC-5A5D-4E13-A3BB-E6BA0A7EFB57}</c15:txfldGUID>
                      <c15:f>⑧査定点!$N$46</c15:f>
                      <c15:dlblFieldTableCache>
                        <c:ptCount val="1"/>
                        <c:pt idx="0">
                          <c:v>全管掌
335.8百万点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318.5百万点
（▲5.2％）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{ECE35CD8-89F6-4B90-8EE2-CA684E3A3E0B}</c15:txfldGUID>
                      <c15:f>⑧査定点!$P$46</c15:f>
                      <c15:dlblFieldTableCache>
                        <c:ptCount val="1"/>
                        <c:pt idx="0">
                          <c:v>318.5百万点
（▲5.2％）</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335.82114599999994</c:v>
                </c:pt>
                <c:pt idx="1">
                  <c:v>318.51548299999996</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{272CFC6A-35D1-48E0-88B5-66511C428E37}</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0.7万件
（+12.4％）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{2793ADAB-8890-4907-AAED-F10E7B5E8509}</c15:txfldGUID>
                      <c15:f>⑨再審件!$P$58</c15:f>
                      <c15:dlblFieldTableCache>
                        <c:ptCount val="1"/>
                        <c:pt idx="0">
                          <c:v>0.7万件
（+12.4％）</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0.66400000000000003</c:v>
                </c:pt>
                <c:pt idx="1">
                  <c:v>0.74619999999999997</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{42201816-3BE8-4B23-9CC2-B8FDE9B95935}</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tx>
                <c:strRef>
                  <c:f>⑨再審件!$P$57</c:f>
                  <c:strCache>
                    <c:ptCount val="1"/>
                    <c:pt idx="0">
                      <c:v>0.6万件
（▲1.2％）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{A0025327-236B-4642-9483-15C1250100BA}</c15:txfldGUID>
                      <c15:f>⑨再審件!$P$57</c15:f>
                      <c15:dlblFieldTableCache>
                        <c:ptCount val="1"/>
                        <c:pt idx="0">
                          <c:v>0.6万件
（▲1.2％）</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0.62019999999999997</c:v>
                </c:pt>
                <c:pt idx="1">
                  <c:v>0.61250000000000004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{D2E75E2D-404F-41CA-842A-F8303EE64F95}</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{CA10A896-07BD-40C5-86ED-F97B2BC26DEC}</c15:txfldGUID>
                      <c15:f>⑨再審件!$P$56</c15:f>
                      <c15:dlblFieldTableCache>
                        <c:ptCount val="1"/>
                        <c:pt idx="0">
                          <c:v>1.0万件
（▲0.9％）</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令和3年12月審査分</c:v>
                </c:pt>
                <c:pt idx="1">
                  <c:v>令和4年12月審査分</c:v>
                </c:pt>
              </c:strCache>
            </c:strRef>
          </c:cat>
          <c:val>
            <c:numRef>
              <c:f>⑨再審件!$N$40:$O$40</c:f>
              <c:numCache>
                <c:formatCode>#,##0.0;[Red]\-#,##0.0</c:formatCode>
                <c:ptCount val="2"/>
                <c:pt idx="0">
                  <c:v>1.0296000000000001</c:v>
                </c:pt>
                <c:pt idx="1">
                  <c:v>1.0203</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{DE9E1BE6-8391-4E7B-9E0B-2D0A1D3A1044}</c15:txfldGUID>
                      <c15:f>⑨再審件!$N$55</c15:f>
                      <c15:dlblFieldTableCache>
                        <c:ptCount val="1"/>
                        <c:pt idx="0">
                          <c:v>健保組合（縦覧）
1.9万件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2.1万件
（+7.1％）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{D650EE8B-BE8B-465F-ABD9-48F44838B859}</c15:txfldGUID>
                      <c15:f>⑨再審件!$P$55</c15:f>
                      <c15:dlblFieldTableCache>
                        <c:ptCount val="1"/>
                        <c:pt idx="0">
                          <c:v>2.1万件
（+7.1％）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1.9430000000000001</c:v>
                </c:pt>
                <c:pt idx="1">
                  <c:v>2.0808</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{B653D040-BF80-40F9-ACE1-4A222152A5D3}</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{B3689A8C-AD7A-4382-9F67-53B966CA2722}</c15:txfldGUID>
                      <c15:f>⑨再審件!$P$54</c15:f>
                      <c15:dlblFieldTableCache>
                        <c:ptCount val="1"/>
                        <c:pt idx="0">
                          <c:v>1.2万件
（+4.5％）</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1.1456999999999999</c:v>
                </c:pt>
                <c:pt idx="1">
                  <c:v>1.1973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{DAFB7542-0C9D-40E7-A387-C1AFA7D6989B}</c15:txfldGUID>
                      <c15:f>⑨再審件!$N$53</c15:f>
                      <c15:dlblFieldTableCache>
                        <c:ptCount val="1"/>
                        <c:pt idx="0">
                          <c:v>健保組合（単月）
3.4万件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4.2万件
（+22.7％）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{E57A9F98-0285-4718-B3A6-4CAFB835A0E0}</c15:txfldGUID>
                      <c15:f>⑨再審件!$P$53</c15:f>
                      <c15:dlblFieldTableCache>
                        <c:ptCount val="1"/>
                        <c:pt idx="0">
                          <c:v>4.2万件
（+22.7％）</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令和3年12月審査分</c:v>
                </c:pt>
                <c:pt idx="1">
                  <c:v>令和4年12月審査分</c:v>
                </c:pt>
              </c:strCache>
            </c:strRef>
          </c:cat>
          <c:val>
            <c:numRef>
              <c:f>⑨再審件!$N$37:$O$37</c:f>
              <c:numCache>
                <c:formatCode>#,##0.0;[Red]\-#,##0.0</c:formatCode>
                <c:ptCount val="2"/>
                <c:pt idx="0">
                  <c:v>3.4376000000000002</c:v>
                </c:pt>
                <c:pt idx="1">
                  <c:v>4.2180999999999997</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{F499A447-3498-431B-AC38-4596F50AB61F}</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0.4万件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{9B4228A3-C2AA-414E-9308-4D98F7126A24}</c15:txfldGUID>
                      <c15:f>⑨再審件!$P$52</c15:f>
                      <c15:dlblFieldTableCache>
                        <c:ptCount val="1"/>
                        <c:pt idx="0">
                          <c:v>0.4万件
（+2.1％）</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0.35830000000000001</c:v>
                </c:pt>
                <c:pt idx="1">
                  <c:v>0.36599999999999999</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{3ACBBB3C-7660-4C33-8A0A-E206EF5EC229}</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{198F0568-A86A-47BB-B203-604EDB408E19}</c15:txfldGUID>
                      <c15:f>⑨再審件!$P$51</c15:f>
                      <c15:dlblFieldTableCache>
                        <c:ptCount val="1"/>
                        <c:pt idx="0">
                          <c:v>0.3万件
（+3.2％）</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0.28349999999999997</c:v>
                </c:pt>
                <c:pt idx="1">
                  <c:v>0.29270000000000002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{A96125FB-67A9-410D-98F6-62F5FCBA720C}</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0.9万件
（+6.4％）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{8E3DB6C7-F67E-47AB-A5ED-20CE73A558DB}</c15:txfldGUID>
                      <c15:f>⑨再審件!$P$50</c15:f>
                      <c15:dlblFieldTableCache>
                        <c:ptCount val="1"/>
                        <c:pt idx="0">
                          <c:v>0.9万件
（+6.4％）</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令和3年12月審査分</c:v>
                </c:pt>
                <c:pt idx="1">
                  <c:v>令和4年12月審査分</c:v>
                </c:pt>
              </c:strCache>
            </c:strRef>
          </c:cat>
          <c:val>
            <c:numRef>
              <c:f>⑨再審件!$N$34:$O$34</c:f>
              <c:numCache>
                <c:formatCode>#,##0.0;[Red]\-#,##0.0</c:formatCode>
                <c:ptCount val="2"/>
                <c:pt idx="0">
                  <c:v>0.85699999999999998</c:v>
                </c:pt>
                <c:pt idx="1">
                  <c:v>0.91210000000000002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{97FBE991-EC06-4295-A410-094E52B52279}</c15:txfldGUID>
                      <c15:f>⑨再審件!$N$49</c15:f>
                      <c15:dlblFieldTableCache>
                        <c:ptCount val="1"/>
                        <c:pt idx="0">
                          <c:v>協会けんぽ（縦覧）
2.5万件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2.5万件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{7D8526F0-181A-4D8F-9655-C28688B1E037}</c15:txfldGUID>
                      <c15:f>⑨再審件!$P$49</c15:f>
                      <c15:dlblFieldTableCache>
                        <c:ptCount val="1"/>
                        <c:pt idx="0">
                          <c:v>2.5万件
（▲0.7％）</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2.4862000000000002</c:v>
                </c:pt>
                <c:pt idx="1">
                  <c:v>2.4685000000000001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{9026A79C-1E17-4749-8814-9A6896BFCFF6}</c15:txfldGUID>
                      <c15:f>⑨再審件!$N$48</c15:f>
                      <c15:dlblFieldTableCache>
                        <c:ptCount val="1"/>
                        <c:pt idx="0">
                          <c:v>協会けんぽ（突合）
1.6万件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{A75CBE14-EBA2-4B8B-8E5A-9D7F0D5C9F3A}</c15:txfldGUID>
                      <c15:f>⑨再審件!$P$48</c15:f>
                      <c15:dlblFieldTableCache>
                        <c:ptCount val="1"/>
                        <c:pt idx="0">
                          <c:v>1.7万件
（+4.2％）</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1.5958000000000001</c:v>
                </c:pt>
                <c:pt idx="1">
                  <c:v>1.6625000000000001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{0FAC9EB1-AF40-40A4-A832-E3BF9C2D79EA}</c15:txfldGUID>
                      <c15:f>⑨再審件!$N$47</c15:f>
                      <c15:dlblFieldTableCache>
                        <c:ptCount val="1"/>
                        <c:pt idx="0">
                          <c:v>協会けんぽ（単月）
3.5万件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4.8万件
（+38.4％）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{FBB61563-9E27-44D9-950B-0FAB934DA871}</c15:txfldGUID>
                      <c15:f>⑨再審件!$P$47</c15:f>
                      <c15:dlblFieldTableCache>
                        <c:ptCount val="1"/>
                        <c:pt idx="0">
                          <c:v>4.8万件
（+38.4％）</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令和3年12月審査分</c:v>
                </c:pt>
                <c:pt idx="1">
                  <c:v>令和4年12月審査分</c:v>
                </c:pt>
              </c:strCache>
            </c:strRef>
          </c:cat>
          <c:val>
            <c:numRef>
              <c:f>⑨再審件!$N$31:$O$31</c:f>
              <c:numCache>
                <c:formatCode>#,##0.0;[Red]\-#,##0.0</c:formatCode>
                <c:ptCount val="2"/>
                <c:pt idx="0">
                  <c:v>3.4721000000000002</c:v>
                </c:pt>
                <c:pt idx="1">
                  <c:v>4.8056999999999999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17.9万件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{7985697E-FC77-4FFD-805D-6B240FC5D9A8}</c15:txfldGUID>
                      <c15:f>⑨再審件!$N$46</c15:f>
                      <c15:dlblFieldTableCache>
                        <c:ptCount val="1"/>
                        <c:pt idx="0">
                          <c:v>全管掌
17.9万件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20.4万件
（+13.9％）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{202CDE14-7EF3-4E67-A420-6B0135407F25}</c15:txfldGUID>
                      <c15:f>⑨再審件!$P$46</c15:f>
                      <c15:dlblFieldTableCache>
                        <c:ptCount val="1"/>
                        <c:pt idx="0">
                          <c:v>20.4万件
（+13.9％）</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17.893000000000001</c:v>
                </c:pt>
                <c:pt idx="1">
                  <c:v>20.3827</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{D990F506-4675-428E-B93C-77189E86CD94}</c15:txfldGUID>
                      <c15:f>⑩再審点!$N$58</c15:f>
                      <c15:dlblFieldTableCache>
                        <c:ptCount val="1"/>
                        <c:pt idx="0">
                          <c:v>その他（縦覧）
1.6百万点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1.8百万点
（+12.1％）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{37A4BE3F-17FE-4C83-9BA3-BB6E6E9EF4BD}</c15:txfldGUID>
                      <c15:f>⑩再審点!$P$58</c15:f>
                      <c15:dlblFieldTableCache>
                        <c:ptCount val="1"/>
                        <c:pt idx="0">
                          <c:v>1.8百万点
（+12.1％）</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1.606835</c:v>
                </c:pt>
                <c:pt idx="1">
                  <c:v>1.8012860000000002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{872796B2-0949-453E-AD2A-F85D15EAEB27}</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1.6百万点
（+21.9％）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{2B0986B0-8832-47D8-8652-BA0241954A63}</c15:txfldGUID>
                      <c15:f>⑩再審点!$P$57</c15:f>
                      <c15:dlblFieldTableCache>
                        <c:ptCount val="1"/>
                        <c:pt idx="0">
                          <c:v>1.6百万点
（+21.9％）</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1.328729</c:v>
                </c:pt>
                <c:pt idx="1">
                  <c:v>1.6191509999999998</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{A92C5952-1908-4AD3-9EC7-E8490238FAD5}</c15:txfldGUID>
                      <c15:f>⑩再審点!$N$56</c15:f>
                      <c15:dlblFieldTableCache>
                        <c:ptCount val="1"/>
                        <c:pt idx="0">
                          <c:v>その他（単月）
2.8百万点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3.1百万点
（+11.0％）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{FDD82947-F3F6-49AC-A61C-553DF34110EA}</c15:txfldGUID>
                      <c15:f>⑩再審点!$P$56</c15:f>
                      <c15:dlblFieldTableCache>
                        <c:ptCount val="1"/>
                        <c:pt idx="0">
                          <c:v>3.1百万点
（+11.0％）</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令和3年12月審査分</c:v>
                </c:pt>
                <c:pt idx="1">
                  <c:v>令和4年12月審査分</c:v>
                </c:pt>
              </c:strCache>
            </c:strRef>
          </c:cat>
          <c:val>
            <c:numRef>
              <c:f>⑩再審点!$N$40:$O$40</c:f>
              <c:numCache>
                <c:formatCode>#,##0.0;[Red]\-#,##0.0</c:formatCode>
                <c:ptCount val="2"/>
                <c:pt idx="0">
                  <c:v>2.8008659999999996</c:v>
                </c:pt>
                <c:pt idx="1">
                  <c:v>3.1101809999999999</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{349038BC-8B36-4EA7-BD22-3E3F17950807}</c15:txfldGUID>
                      <c15:f>⑩再審点!$N$55</c15:f>
                      <c15:dlblFieldTableCache>
                        <c:ptCount val="1"/>
                        <c:pt idx="0">
                          <c:v>健保組合（縦覧）
4.6百万点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5.2百万点
（+11.5％）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{3DA206E8-FFE5-484D-BE1F-A02D8DC6618E}</c15:txfldGUID>
                      <c15:f>⑩再審点!$P$55</c15:f>
                      <c15:dlblFieldTableCache>
                        <c:ptCount val="1"/>
                        <c:pt idx="0">
                          <c:v>5.2百万点
（+11.5％）</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4.6197439999999999</c:v>
                </c:pt>
                <c:pt idx="1">
                  <c:v>5.1500079999999997</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{ECA2C9B8-7B1E-4D8C-ABF3-CC389373B96C}</c15:txfldGUID>
                      <c15:f>⑩再審点!$N$54</c15:f>
                      <c15:dlblFieldTableCache>
                        <c:ptCount val="1"/>
                        <c:pt idx="0">
                          <c:v>健保組合（突合）
2.5百万点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2.8百万点
（+11.6％）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{63C459FC-55E2-4778-9E8A-9AB341966489}</c15:txfldGUID>
                      <c15:f>⑩再審点!$P$54</c15:f>
                      <c15:dlblFieldTableCache>
                        <c:ptCount val="1"/>
                        <c:pt idx="0">
                          <c:v>2.8百万点
（+11.6％）</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2.463641</c:v>
                </c:pt>
                <c:pt idx="1">
                  <c:v>2.7503130000000002</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9.7百万点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{C4DFC017-B0CA-4F1B-B022-9DC1B40E90F9}</c15:txfldGUID>
                      <c15:f>⑩再審点!$N$53</c15:f>
                      <c15:dlblFieldTableCache>
                        <c:ptCount val="1"/>
                        <c:pt idx="0">
                          <c:v>健保組合（単月）
9.7百万点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12.6百万点
（+30.6％）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{4C0474F8-1DF3-4DFE-8706-74E1B8AD2D70}</c15:txfldGUID>
                      <c15:f>⑩再審点!$P$53</c15:f>
                      <c15:dlblFieldTableCache>
                        <c:ptCount val="1"/>
                        <c:pt idx="0">
                          <c:v>12.6百万点
（+30.6％）</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令和3年12月審査分</c:v>
                </c:pt>
                <c:pt idx="1">
                  <c:v>令和4年12月審査分</c:v>
                </c:pt>
              </c:strCache>
            </c:strRef>
          </c:cat>
          <c:val>
            <c:numRef>
              <c:f>⑩再審点!$N$37:$O$37</c:f>
              <c:numCache>
                <c:formatCode>#,##0.0;[Red]\-#,##0.0</c:formatCode>
                <c:ptCount val="2"/>
                <c:pt idx="0">
                  <c:v>9.6649140000000013</c:v>
                </c:pt>
                <c:pt idx="1">
                  <c:v>12.619207000000001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{52C92C18-B551-45CE-995D-53950A5D2AF6}</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0.8百万点
（+10.4％）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{98FF57A1-C369-4F4B-8370-6A77ED3164FE}</c15:txfldGUID>
                      <c15:f>⑩再審点!$P$52</c15:f>
                      <c15:dlblFieldTableCache>
                        <c:ptCount val="1"/>
                        <c:pt idx="0">
                          <c:v>0.8百万点
（+10.4％）</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0.72383500000000001</c:v>
                </c:pt>
                <c:pt idx="1">
                  <c:v>0.79933600000000005</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{2102F9BA-0769-4257-B573-71048F04B87E}</c15:txfldGUID>
                      <c15:f>⑩再審点!$N$51</c15:f>
                      <c15:dlblFieldTableCache>
                        <c:ptCount val="1"/>
                        <c:pt idx="0">
                          <c:v>共済組合（突合）
0.7百万点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（▲13.7％）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{2B604C73-386B-42E7-A050-0AD566A4EA61}</c15:txfldGUID>
                      <c15:f>⑩再審点!$P$51</c15:f>
                      <c15:dlblFieldTableCache>
                        <c:ptCount val="1"/>
                        <c:pt idx="0">
                          <c:v>0.6百万点
（▲13.7％）</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0.66538399999999998</c:v>
                </c:pt>
                <c:pt idx="1">
                  <c:v>0.57447599999999999</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⑩再審点!$N$50</c:f>
                  <c:strCache>
                    <c:ptCount val="1"/>
                    <c:pt idx="0">
                      <c:v>共済組合（単月）
2.2百万点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{E83D9B69-634C-4E13-9F8A-A02A1D56E0B2}</c15:txfldGUID>
                      <c15:f>⑩再審点!$N$50</c15:f>
                      <c15:dlblFieldTableCache>
                        <c:ptCount val="1"/>
                        <c:pt idx="0">
                          <c:v>共済組合（単月）
2.2百万点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tx>
                <c:strRef>
                  <c:f>⑩再審点!$P$50</c:f>
                  <c:strCache>
                    <c:ptCount val="1"/>
                    <c:pt idx="0">
                      <c:v>2.3百万点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{CB444CE2-FF37-48BF-821A-E6CA42A7F41C}</c15:txfldGUID>
                      <c15:f>⑩再審点!$P$50</c15:f>
                      <c15:dlblFieldTableCache>
                        <c:ptCount val="1"/>
                        <c:pt idx="0">
                          <c:v>2.3百万点
（+6.8％）</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令和3年12月審査分</c:v>
                </c:pt>
                <c:pt idx="1">
                  <c:v>令和4年12月審査分</c:v>
                </c:pt>
              </c:strCache>
            </c:strRef>
          </c:cat>
          <c:val>
            <c:numRef>
              <c:f>⑩再審点!$N$34:$O$34</c:f>
              <c:numCache>
                <c:formatCode>#,##0.0;[Red]\-#,##0.0</c:formatCode>
                <c:ptCount val="2"/>
                <c:pt idx="0">
                  <c:v>2.183926</c:v>
                </c:pt>
                <c:pt idx="1">
                  <c:v>2.3323170000000002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18.0百万点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{FAAE0894-92C7-480F-9146-B0F34B63F5F7}</c15:txfldGUID>
                      <c15:f>⑩再審点!$N$49</c15:f>
                      <c15:dlblFieldTableCache>
                        <c:ptCount val="1"/>
                        <c:pt idx="0">
                          <c:v>協会けんぽ（縦覧）
18.0百万点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19.8百万点
（+9.9％）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{FA6C7804-59A9-47F9-8F3E-5B7D9C3D8389}</c15:txfldGUID>
                      <c15:f>⑩再審点!$P$49</c15:f>
                      <c15:dlblFieldTableCache>
                        <c:ptCount val="1"/>
                        <c:pt idx="0">
                          <c:v>19.8百万点
（+9.9％）</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17.988835999999999</c:v>
                </c:pt>
                <c:pt idx="1">
                  <c:v>19.761945000000001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7.9百万点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{0A8AC664-2C22-4243-AB09-E5ED129F9BD4}</c15:txfldGUID>
                      <c15:f>⑩再審点!$N$48</c15:f>
                      <c15:dlblFieldTableCache>
                        <c:ptCount val="1"/>
                        <c:pt idx="0">
                          <c:v>協会けんぽ（突合）
7.9百万点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8.7百万点
（+11.0％）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{0F893357-6F09-456E-965C-CC1F5E753A1F}</c15:txfldGUID>
                      <c15:f>⑩再審点!$P$48</c15:f>
                      <c15:dlblFieldTableCache>
                        <c:ptCount val="1"/>
                        <c:pt idx="0">
                          <c:v>8.7百万点
（+11.0％）</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7.8792160000000004</c:v>
                </c:pt>
                <c:pt idx="1">
                  <c:v>8.7437970000000007</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25.1百万点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{DBF57B8E-A4CE-491D-8C36-4CB50B452769}</c15:txfldGUID>
                      <c15:f>⑩再審点!$N$47</c15:f>
                      <c15:dlblFieldTableCache>
                        <c:ptCount val="1"/>
                        <c:pt idx="0">
                          <c:v>協会けんぽ（単月）
25.1百万点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34.1百万点
（+36.0％）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{6FB97917-6BB0-4939-95CB-6B9EB0456444}</c15:txfldGUID>
                      <c15:f>⑩再審点!$P$47</c15:f>
                      <c15:dlblFieldTableCache>
                        <c:ptCount val="1"/>
                        <c:pt idx="0">
                          <c:v>34.1百万点
（+36.0％）</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令和3年12月審査分</c:v>
                </c:pt>
                <c:pt idx="1">
                  <c:v>令和4年12月審査分</c:v>
                </c:pt>
              </c:strCache>
            </c:strRef>
          </c:cat>
          <c:val>
            <c:numRef>
              <c:f>⑩再審点!$N$31:$O$31</c:f>
              <c:numCache>
                <c:formatCode>#,##0.0;[Red]\-#,##0.0</c:formatCode>
                <c:ptCount val="2"/>
                <c:pt idx="0">
                  <c:v>25.097488000000002</c:v>
                </c:pt>
                <c:pt idx="1">
                  <c:v>34.139944</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77.0百万点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{DF17D915-9B2D-43C5-95FB-3D4EC90E410E}</c15:txfldGUID>
                      <c15:f>⑩再審点!$N$46</c15:f>
                      <c15:dlblFieldTableCache>
                        <c:ptCount val="1"/>
                        <c:pt idx="0">
                          <c:v>全管掌
77.0百万点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93.4百万点
（+21.3％）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{A09155EF-2B93-4D33-B133-689F9DBE1BE4}</c15:txfldGUID>
                      <c15:f>⑩再審点!$P$46</c15:f>
                      <c15:dlblFieldTableCache>
                        <c:ptCount val="1"/>
                        <c:pt idx="0">
                          <c:v>93.4百万点
（+21.3％）</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77.023414000000002</c:v>
                </c:pt>
                <c:pt idx="1">
                  <c:v>93.401961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1" t="s">
        <v>34</v>
      </c>
      <c r="F1" s="631"/>
      <c r="G1" s="631"/>
      <c r="H1" s="631"/>
      <c r="I1" s="631"/>
      <c r="J1" s="631"/>
      <c r="K1" s="631"/>
      <c r="L1" s="631"/>
      <c r="M1" s="631"/>
      <c r="N1" s="631"/>
      <c r="O1" s="631"/>
      <c r="P1" s="631"/>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30">
        <v>87963</v>
      </c>
      <c r="O7" s="529">
        <v>109562</v>
      </c>
      <c r="P7" s="133"/>
      <c r="Q7" s="133"/>
      <c r="R7" s="134"/>
    </row>
    <row r="8" spans="1:18">
      <c r="L8" s="132"/>
      <c r="M8" s="139" t="s">
        <v>140</v>
      </c>
      <c r="N8" s="514">
        <v>36452</v>
      </c>
      <c r="O8" s="144">
        <v>37650</v>
      </c>
      <c r="P8" s="133"/>
      <c r="Q8" s="133"/>
      <c r="R8" s="134"/>
    </row>
    <row r="9" spans="1:18">
      <c r="L9" s="132"/>
      <c r="M9" s="139" t="s">
        <v>141</v>
      </c>
      <c r="N9" s="514">
        <v>54515</v>
      </c>
      <c r="O9" s="144">
        <v>56615</v>
      </c>
      <c r="P9" s="133"/>
      <c r="Q9" s="133"/>
      <c r="R9" s="134"/>
    </row>
    <row r="10" spans="1:18">
      <c r="L10" s="132"/>
      <c r="M10" s="142" t="s">
        <v>143</v>
      </c>
      <c r="N10" s="514">
        <v>34721</v>
      </c>
      <c r="O10" s="144">
        <v>48057</v>
      </c>
      <c r="P10" s="133"/>
      <c r="Q10" s="133"/>
      <c r="R10" s="134"/>
    </row>
    <row r="11" spans="1:18">
      <c r="L11" s="132"/>
      <c r="M11" s="142" t="s">
        <v>144</v>
      </c>
      <c r="N11" s="514">
        <v>15958</v>
      </c>
      <c r="O11" s="144">
        <v>16625</v>
      </c>
      <c r="P11" s="133"/>
      <c r="Q11" s="133"/>
      <c r="R11" s="134"/>
    </row>
    <row r="12" spans="1:18">
      <c r="L12" s="132"/>
      <c r="M12" s="142" t="s">
        <v>145</v>
      </c>
      <c r="N12" s="514">
        <v>24862</v>
      </c>
      <c r="O12" s="144">
        <v>24685</v>
      </c>
      <c r="P12" s="133"/>
      <c r="Q12" s="133"/>
      <c r="R12" s="134"/>
    </row>
    <row r="13" spans="1:18">
      <c r="L13" s="132"/>
      <c r="M13" s="142" t="s">
        <v>146</v>
      </c>
      <c r="N13" s="514">
        <v>171</v>
      </c>
      <c r="O13" s="144">
        <v>295</v>
      </c>
      <c r="P13" s="133"/>
      <c r="Q13" s="133"/>
      <c r="R13" s="134"/>
    </row>
    <row r="14" spans="1:18">
      <c r="L14" s="132"/>
      <c r="M14" s="142" t="s">
        <v>147</v>
      </c>
      <c r="N14" s="514">
        <v>75</v>
      </c>
      <c r="O14" s="144">
        <v>67</v>
      </c>
      <c r="P14" s="133"/>
      <c r="Q14" s="133"/>
      <c r="R14" s="134"/>
    </row>
    <row r="15" spans="1:18">
      <c r="L15" s="132"/>
      <c r="M15" s="142" t="s">
        <v>148</v>
      </c>
      <c r="N15" s="514">
        <v>67</v>
      </c>
      <c r="O15" s="144">
        <v>101</v>
      </c>
      <c r="P15" s="133"/>
      <c r="Q15" s="133"/>
      <c r="R15" s="134"/>
    </row>
    <row r="16" spans="1:18">
      <c r="L16" s="132"/>
      <c r="M16" s="142" t="s">
        <v>149</v>
      </c>
      <c r="N16" s="514">
        <v>8570</v>
      </c>
      <c r="O16" s="144">
        <v>9121</v>
      </c>
      <c r="P16" s="133"/>
      <c r="Q16" s="133"/>
      <c r="R16" s="134"/>
    </row>
    <row r="17" spans="2:28">
      <c r="L17" s="132"/>
      <c r="M17" s="142" t="s">
        <v>150</v>
      </c>
      <c r="N17" s="514">
        <v>2835</v>
      </c>
      <c r="O17" s="144">
        <v>2927</v>
      </c>
      <c r="P17" s="133"/>
      <c r="Q17" s="133"/>
      <c r="R17" s="134"/>
    </row>
    <row r="18" spans="2:28">
      <c r="L18" s="132"/>
      <c r="M18" s="142" t="s">
        <v>151</v>
      </c>
      <c r="N18" s="514">
        <v>3583</v>
      </c>
      <c r="O18" s="144">
        <v>3660</v>
      </c>
      <c r="P18" s="133"/>
      <c r="Q18" s="133"/>
      <c r="R18" s="134"/>
    </row>
    <row r="19" spans="2:28">
      <c r="L19" s="132"/>
      <c r="M19" s="142" t="s">
        <v>152</v>
      </c>
      <c r="N19" s="514">
        <v>34376</v>
      </c>
      <c r="O19" s="144">
        <v>42181</v>
      </c>
      <c r="P19" s="133"/>
      <c r="Q19" s="133"/>
      <c r="R19" s="134"/>
    </row>
    <row r="20" spans="2:28">
      <c r="L20" s="132"/>
      <c r="M20" s="142" t="s">
        <v>153</v>
      </c>
      <c r="N20" s="514">
        <v>11457</v>
      </c>
      <c r="O20" s="144">
        <v>11973</v>
      </c>
      <c r="P20" s="133"/>
      <c r="Q20" s="133"/>
      <c r="R20" s="134"/>
    </row>
    <row r="21" spans="2:28">
      <c r="L21" s="132"/>
      <c r="M21" s="142" t="s">
        <v>154</v>
      </c>
      <c r="N21" s="514">
        <v>19430</v>
      </c>
      <c r="O21" s="144">
        <v>20808</v>
      </c>
      <c r="P21" s="133"/>
      <c r="Q21" s="133"/>
      <c r="R21" s="134"/>
    </row>
    <row r="22" spans="2:28">
      <c r="L22" s="132"/>
      <c r="M22" s="370" t="s">
        <v>155</v>
      </c>
      <c r="N22" s="514">
        <v>10125</v>
      </c>
      <c r="O22" s="144">
        <v>9908</v>
      </c>
      <c r="P22" s="133"/>
      <c r="Q22" s="133"/>
      <c r="R22" s="134"/>
    </row>
    <row r="23" spans="2:28">
      <c r="L23" s="132"/>
      <c r="M23" s="370" t="s">
        <v>156</v>
      </c>
      <c r="N23" s="514">
        <v>6127</v>
      </c>
      <c r="O23" s="144">
        <v>6058</v>
      </c>
      <c r="P23" s="133"/>
      <c r="Q23" s="133"/>
      <c r="R23" s="134"/>
    </row>
    <row r="24" spans="2:28" ht="14.25" thickBot="1">
      <c r="L24" s="132"/>
      <c r="M24" s="145" t="s">
        <v>157</v>
      </c>
      <c r="N24" s="531">
        <v>6573</v>
      </c>
      <c r="O24" s="147">
        <v>7361</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令和3年12月審査分</v>
      </c>
      <c r="O27" s="808" t="str">
        <f>O5</f>
        <v>令和4年12月審査分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195</v>
      </c>
      <c r="Q29" s="152"/>
      <c r="R29" s="134"/>
    </row>
    <row r="30" spans="2:28">
      <c r="L30" s="132"/>
      <c r="M30" s="142" t="s">
        <v>110</v>
      </c>
      <c r="N30" s="523">
        <v>17.893000000000001</v>
      </c>
      <c r="O30" s="156">
        <v>20.3827</v>
      </c>
      <c r="P30" s="484">
        <v>13.914379925110381</v>
      </c>
      <c r="Q30" s="157"/>
      <c r="R30" s="134"/>
    </row>
    <row r="31" spans="2:28">
      <c r="L31" s="132"/>
      <c r="M31" s="142" t="s">
        <v>142</v>
      </c>
      <c r="N31" s="523">
        <v>3.4721000000000002</v>
      </c>
      <c r="O31" s="156">
        <v>4.8056999999999999</v>
      </c>
      <c r="P31" s="484">
        <v>38.40903199792632</v>
      </c>
      <c r="Q31" s="157"/>
      <c r="R31" s="134"/>
    </row>
    <row r="32" spans="2:28">
      <c r="L32" s="132"/>
      <c r="M32" s="142" t="s">
        <v>144</v>
      </c>
      <c r="N32" s="523">
        <v>1.5958000000000001</v>
      </c>
      <c r="O32" s="156">
        <v>1.6625000000000001</v>
      </c>
      <c r="P32" s="484">
        <v>4.1797217696453117</v>
      </c>
      <c r="Q32" s="157"/>
      <c r="R32" s="134"/>
    </row>
    <row r="33" spans="12:18" ht="13.5" customHeight="1">
      <c r="L33" s="132"/>
      <c r="M33" s="142" t="s">
        <v>145</v>
      </c>
      <c r="N33" s="523">
        <v>2.4862000000000002</v>
      </c>
      <c r="O33" s="156">
        <v>2.4685000000000001</v>
      </c>
      <c r="P33" s="484">
        <v>-0.71192985278739229</v>
      </c>
      <c r="Q33" s="157"/>
      <c r="R33" s="134"/>
    </row>
    <row r="34" spans="12:18">
      <c r="L34" s="132"/>
      <c r="M34" s="142" t="s">
        <v>149</v>
      </c>
      <c r="N34" s="523">
        <v>0.85699999999999998</v>
      </c>
      <c r="O34" s="156">
        <v>0.91210000000000002</v>
      </c>
      <c r="P34" s="484">
        <v>6.4294049008168059</v>
      </c>
      <c r="Q34" s="157"/>
      <c r="R34" s="134"/>
    </row>
    <row r="35" spans="12:18">
      <c r="L35" s="132"/>
      <c r="M35" s="142" t="s">
        <v>150</v>
      </c>
      <c r="N35" s="523">
        <v>0.28349999999999997</v>
      </c>
      <c r="O35" s="156">
        <v>0.29270000000000002</v>
      </c>
      <c r="P35" s="484">
        <v>3.245149911816597</v>
      </c>
      <c r="Q35" s="157"/>
      <c r="R35" s="134"/>
    </row>
    <row r="36" spans="12:18">
      <c r="L36" s="132"/>
      <c r="M36" s="142" t="s">
        <v>151</v>
      </c>
      <c r="N36" s="523">
        <v>0.35830000000000001</v>
      </c>
      <c r="O36" s="156">
        <v>0.36599999999999999</v>
      </c>
      <c r="P36" s="484">
        <v>2.1490371197320712</v>
      </c>
      <c r="Q36" s="157"/>
      <c r="R36" s="134"/>
    </row>
    <row r="37" spans="12:18">
      <c r="L37" s="132"/>
      <c r="M37" s="142" t="s">
        <v>152</v>
      </c>
      <c r="N37" s="523">
        <v>3.4376000000000002</v>
      </c>
      <c r="O37" s="156">
        <v>4.2180999999999997</v>
      </c>
      <c r="P37" s="484">
        <v>22.704794042355132</v>
      </c>
      <c r="Q37" s="157"/>
      <c r="R37" s="134"/>
    </row>
    <row r="38" spans="12:18">
      <c r="L38" s="132"/>
      <c r="M38" s="370" t="s">
        <v>153</v>
      </c>
      <c r="N38" s="523">
        <v>1.1456999999999999</v>
      </c>
      <c r="O38" s="156">
        <v>1.1973</v>
      </c>
      <c r="P38" s="484">
        <v>4.5037968054464557</v>
      </c>
      <c r="Q38" s="157"/>
      <c r="R38" s="134"/>
    </row>
    <row r="39" spans="12:18">
      <c r="L39" s="132"/>
      <c r="M39" s="370" t="s">
        <v>154</v>
      </c>
      <c r="N39" s="523">
        <v>1.9430000000000001</v>
      </c>
      <c r="O39" s="156">
        <v>2.0808</v>
      </c>
      <c r="P39" s="484">
        <v>7.0921255790015465</v>
      </c>
      <c r="Q39" s="157"/>
      <c r="R39" s="134"/>
    </row>
    <row r="40" spans="12:18">
      <c r="L40" s="132"/>
      <c r="M40" s="370" t="s">
        <v>155</v>
      </c>
      <c r="N40" s="532">
        <v>1.0296000000000001</v>
      </c>
      <c r="O40" s="372">
        <v>1.0203</v>
      </c>
      <c r="P40" s="484">
        <v>-0.90326340326340926</v>
      </c>
      <c r="Q40" s="157"/>
      <c r="R40" s="134"/>
    </row>
    <row r="41" spans="12:18">
      <c r="L41" s="132"/>
      <c r="M41" s="370" t="s">
        <v>156</v>
      </c>
      <c r="N41" s="532">
        <v>0.62019999999999997</v>
      </c>
      <c r="O41" s="372">
        <v>0.61250000000000004</v>
      </c>
      <c r="P41" s="484">
        <v>-1.2415349887133118</v>
      </c>
      <c r="Q41" s="157"/>
      <c r="R41" s="134"/>
    </row>
    <row r="42" spans="12:18" ht="14.25" thickBot="1">
      <c r="L42" s="132"/>
      <c r="M42" s="145" t="s">
        <v>157</v>
      </c>
      <c r="N42" s="525">
        <v>0.66400000000000003</v>
      </c>
      <c r="O42" s="159">
        <v>0.74619999999999997</v>
      </c>
      <c r="P42" s="519">
        <v>12.379518072289144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令和3年12月審査分</v>
      </c>
      <c r="O45" s="162"/>
      <c r="P45" s="163" t="str">
        <f>O5</f>
        <v>令和4年12月審査分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令和3年12月審査分</v>
      </c>
      <c r="N61" s="170"/>
      <c r="O61" s="171" t="str">
        <f>O5</f>
        <v>令和4年12月審査分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30">
        <v>39747.194000000003</v>
      </c>
      <c r="O7" s="529">
        <v>52201.648999999998</v>
      </c>
      <c r="P7" s="133"/>
      <c r="Q7" s="133"/>
      <c r="R7" s="134"/>
    </row>
    <row r="8" spans="1:18">
      <c r="L8" s="132"/>
      <c r="M8" s="139" t="s">
        <v>140</v>
      </c>
      <c r="N8" s="514">
        <v>12336.97</v>
      </c>
      <c r="O8" s="144">
        <v>13687.736999999999</v>
      </c>
      <c r="P8" s="133"/>
      <c r="Q8" s="133"/>
      <c r="R8" s="134"/>
    </row>
    <row r="9" spans="1:18">
      <c r="L9" s="132"/>
      <c r="M9" s="139" t="s">
        <v>141</v>
      </c>
      <c r="N9" s="514">
        <v>24939.25</v>
      </c>
      <c r="O9" s="144">
        <v>27512.575000000001</v>
      </c>
      <c r="P9" s="133"/>
      <c r="Q9" s="133"/>
      <c r="R9" s="134"/>
    </row>
    <row r="10" spans="1:18">
      <c r="L10" s="132"/>
      <c r="M10" s="142" t="s">
        <v>142</v>
      </c>
      <c r="N10" s="514">
        <v>25097.488000000001</v>
      </c>
      <c r="O10" s="144">
        <v>34139.944000000003</v>
      </c>
      <c r="P10" s="133"/>
      <c r="Q10" s="133"/>
      <c r="R10" s="134"/>
    </row>
    <row r="11" spans="1:18">
      <c r="L11" s="132"/>
      <c r="M11" s="142" t="s">
        <v>144</v>
      </c>
      <c r="N11" s="514">
        <v>7879.2160000000003</v>
      </c>
      <c r="O11" s="144">
        <v>8743.7970000000005</v>
      </c>
      <c r="P11" s="133"/>
      <c r="Q11" s="133"/>
      <c r="R11" s="134"/>
    </row>
    <row r="12" spans="1:18">
      <c r="L12" s="132"/>
      <c r="M12" s="142" t="s">
        <v>145</v>
      </c>
      <c r="N12" s="514">
        <v>17988.835999999999</v>
      </c>
      <c r="O12" s="144">
        <v>19761.945</v>
      </c>
      <c r="P12" s="133"/>
      <c r="Q12" s="133"/>
      <c r="R12" s="134"/>
    </row>
    <row r="13" spans="1:18">
      <c r="L13" s="132"/>
      <c r="M13" s="142" t="s">
        <v>146</v>
      </c>
      <c r="N13" s="514">
        <v>104.229</v>
      </c>
      <c r="O13" s="144">
        <v>73.564999999999998</v>
      </c>
      <c r="P13" s="133"/>
      <c r="Q13" s="133"/>
      <c r="R13" s="134"/>
    </row>
    <row r="14" spans="1:18">
      <c r="L14" s="132"/>
      <c r="M14" s="142" t="s">
        <v>147</v>
      </c>
      <c r="N14" s="514">
        <v>13.798999999999999</v>
      </c>
      <c r="O14" s="144">
        <v>12.61</v>
      </c>
      <c r="P14" s="133"/>
      <c r="Q14" s="133"/>
      <c r="R14" s="134"/>
    </row>
    <row r="15" spans="1:18">
      <c r="L15" s="132"/>
      <c r="M15" s="142" t="s">
        <v>148</v>
      </c>
      <c r="N15" s="514">
        <v>31.981999999999999</v>
      </c>
      <c r="O15" s="144">
        <v>29.314</v>
      </c>
      <c r="P15" s="133"/>
      <c r="Q15" s="133"/>
      <c r="R15" s="134"/>
    </row>
    <row r="16" spans="1:18">
      <c r="L16" s="132"/>
      <c r="M16" s="142" t="s">
        <v>149</v>
      </c>
      <c r="N16" s="514">
        <v>2183.9259999999999</v>
      </c>
      <c r="O16" s="144">
        <v>2332.317</v>
      </c>
      <c r="P16" s="133"/>
      <c r="Q16" s="133"/>
      <c r="R16" s="134"/>
    </row>
    <row r="17" spans="2:28">
      <c r="L17" s="132"/>
      <c r="M17" s="142" t="s">
        <v>150</v>
      </c>
      <c r="N17" s="514">
        <v>665.38400000000001</v>
      </c>
      <c r="O17" s="144">
        <v>574.476</v>
      </c>
      <c r="P17" s="133"/>
      <c r="Q17" s="133"/>
      <c r="R17" s="134"/>
    </row>
    <row r="18" spans="2:28">
      <c r="L18" s="132"/>
      <c r="M18" s="142" t="s">
        <v>151</v>
      </c>
      <c r="N18" s="514">
        <v>723.83500000000004</v>
      </c>
      <c r="O18" s="144">
        <v>799.33600000000001</v>
      </c>
      <c r="P18" s="133"/>
      <c r="Q18" s="133"/>
      <c r="R18" s="134"/>
    </row>
    <row r="19" spans="2:28">
      <c r="L19" s="132"/>
      <c r="M19" s="142" t="s">
        <v>152</v>
      </c>
      <c r="N19" s="514">
        <v>9664.9140000000007</v>
      </c>
      <c r="O19" s="144">
        <v>12619.207</v>
      </c>
      <c r="P19" s="133"/>
      <c r="Q19" s="133"/>
      <c r="R19" s="134"/>
    </row>
    <row r="20" spans="2:28">
      <c r="L20" s="132"/>
      <c r="M20" s="370" t="s">
        <v>153</v>
      </c>
      <c r="N20" s="514">
        <v>2463.6410000000001</v>
      </c>
      <c r="O20" s="144">
        <v>2750.3130000000001</v>
      </c>
      <c r="P20" s="133"/>
      <c r="Q20" s="133"/>
      <c r="R20" s="134"/>
    </row>
    <row r="21" spans="2:28">
      <c r="L21" s="132"/>
      <c r="M21" s="370" t="s">
        <v>154</v>
      </c>
      <c r="N21" s="514">
        <v>4619.7439999999997</v>
      </c>
      <c r="O21" s="144">
        <v>5150.0079999999998</v>
      </c>
      <c r="P21" s="133"/>
      <c r="Q21" s="133"/>
      <c r="R21" s="134"/>
    </row>
    <row r="22" spans="2:28">
      <c r="L22" s="132"/>
      <c r="M22" s="370" t="s">
        <v>155</v>
      </c>
      <c r="N22" s="514">
        <v>2696.6369999999997</v>
      </c>
      <c r="O22" s="144">
        <v>3036.616</v>
      </c>
      <c r="P22" s="133"/>
      <c r="Q22" s="133"/>
      <c r="R22" s="134"/>
    </row>
    <row r="23" spans="2:28">
      <c r="L23" s="132"/>
      <c r="M23" s="370" t="s">
        <v>156</v>
      </c>
      <c r="N23" s="514">
        <v>1314.93</v>
      </c>
      <c r="O23" s="144">
        <v>1606.5409999999999</v>
      </c>
      <c r="P23" s="133"/>
      <c r="Q23" s="133"/>
      <c r="R23" s="134"/>
    </row>
    <row r="24" spans="2:28" ht="14.25" thickBot="1">
      <c r="L24" s="132"/>
      <c r="M24" s="145" t="s">
        <v>157</v>
      </c>
      <c r="N24" s="531">
        <v>1574.8530000000001</v>
      </c>
      <c r="O24" s="147">
        <v>1771.972</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令和3年12月審査分</v>
      </c>
      <c r="O27" s="808" t="str">
        <f>O5</f>
        <v>令和4年12月審査分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523">
        <v>77.023414000000002</v>
      </c>
      <c r="O30" s="156">
        <v>93.401961</v>
      </c>
      <c r="P30" s="518">
        <v>21.264374233009192</v>
      </c>
      <c r="Q30" s="157"/>
      <c r="R30" s="134"/>
    </row>
    <row r="31" spans="2:28">
      <c r="L31" s="132"/>
      <c r="M31" s="142" t="s">
        <v>142</v>
      </c>
      <c r="N31" s="523">
        <v>25.097488000000002</v>
      </c>
      <c r="O31" s="156">
        <v>34.139944</v>
      </c>
      <c r="P31" s="518">
        <v>36.029326919092455</v>
      </c>
      <c r="Q31" s="157"/>
      <c r="R31" s="134"/>
    </row>
    <row r="32" spans="2:28">
      <c r="L32" s="132"/>
      <c r="M32" s="142" t="s">
        <v>144</v>
      </c>
      <c r="N32" s="523">
        <v>7.8792160000000004</v>
      </c>
      <c r="O32" s="156">
        <v>8.7437970000000007</v>
      </c>
      <c r="P32" s="518">
        <v>10.972931824689169</v>
      </c>
      <c r="Q32" s="157"/>
      <c r="R32" s="134"/>
    </row>
    <row r="33" spans="12:18" ht="13.5" customHeight="1">
      <c r="L33" s="132"/>
      <c r="M33" s="142" t="s">
        <v>145</v>
      </c>
      <c r="N33" s="523">
        <v>17.988835999999999</v>
      </c>
      <c r="O33" s="156">
        <v>19.761945000000001</v>
      </c>
      <c r="P33" s="518">
        <v>9.8567189116627816</v>
      </c>
      <c r="Q33" s="157"/>
      <c r="R33" s="134"/>
    </row>
    <row r="34" spans="12:18">
      <c r="L34" s="132"/>
      <c r="M34" s="142" t="s">
        <v>149</v>
      </c>
      <c r="N34" s="524">
        <v>2.183926</v>
      </c>
      <c r="O34" s="156">
        <v>2.3323170000000002</v>
      </c>
      <c r="P34" s="518">
        <v>6.7946899299701613</v>
      </c>
      <c r="Q34" s="157"/>
      <c r="R34" s="134"/>
    </row>
    <row r="35" spans="12:18">
      <c r="L35" s="132"/>
      <c r="M35" s="142" t="s">
        <v>150</v>
      </c>
      <c r="N35" s="524">
        <v>0.66538399999999998</v>
      </c>
      <c r="O35" s="156">
        <v>0.57447599999999999</v>
      </c>
      <c r="P35" s="518">
        <v>-13.662486624265085</v>
      </c>
      <c r="Q35" s="157"/>
      <c r="R35" s="134"/>
    </row>
    <row r="36" spans="12:18">
      <c r="L36" s="132"/>
      <c r="M36" s="142" t="s">
        <v>151</v>
      </c>
      <c r="N36" s="524">
        <v>0.72383500000000001</v>
      </c>
      <c r="O36" s="156">
        <v>0.79933600000000005</v>
      </c>
      <c r="P36" s="518">
        <v>10.430692077614381</v>
      </c>
      <c r="Q36" s="157"/>
      <c r="R36" s="134"/>
    </row>
    <row r="37" spans="12:18">
      <c r="L37" s="132"/>
      <c r="M37" s="142" t="s">
        <v>152</v>
      </c>
      <c r="N37" s="524">
        <v>9.6649140000000013</v>
      </c>
      <c r="O37" s="156">
        <v>12.619207000000001</v>
      </c>
      <c r="P37" s="518">
        <v>30.567193872599375</v>
      </c>
      <c r="Q37" s="157"/>
      <c r="R37" s="134"/>
    </row>
    <row r="38" spans="12:18">
      <c r="L38" s="132"/>
      <c r="M38" s="370" t="s">
        <v>153</v>
      </c>
      <c r="N38" s="524">
        <v>2.463641</v>
      </c>
      <c r="O38" s="156">
        <v>2.7503130000000002</v>
      </c>
      <c r="P38" s="518">
        <v>11.636110943112257</v>
      </c>
      <c r="Q38" s="157"/>
      <c r="R38" s="134"/>
    </row>
    <row r="39" spans="12:18">
      <c r="L39" s="132"/>
      <c r="M39" s="370" t="s">
        <v>154</v>
      </c>
      <c r="N39" s="524">
        <v>4.6197439999999999</v>
      </c>
      <c r="O39" s="156">
        <v>5.1500079999999997</v>
      </c>
      <c r="P39" s="518">
        <v>11.478211779700345</v>
      </c>
      <c r="Q39" s="157"/>
      <c r="R39" s="134"/>
    </row>
    <row r="40" spans="12:18">
      <c r="L40" s="132"/>
      <c r="M40" s="370" t="s">
        <v>155</v>
      </c>
      <c r="N40" s="520">
        <v>2.8008659999999996</v>
      </c>
      <c r="O40" s="156">
        <v>3.1101809999999999</v>
      </c>
      <c r="P40" s="518">
        <v>11.043548673874454</v>
      </c>
      <c r="Q40" s="157"/>
      <c r="R40" s="134"/>
    </row>
    <row r="41" spans="12:18">
      <c r="L41" s="132"/>
      <c r="M41" s="370" t="s">
        <v>156</v>
      </c>
      <c r="N41" s="520">
        <v>1.328729</v>
      </c>
      <c r="O41" s="156">
        <v>1.6191509999999998</v>
      </c>
      <c r="P41" s="518">
        <v>21.857128127707</v>
      </c>
      <c r="Q41" s="157"/>
      <c r="R41" s="134"/>
    </row>
    <row r="42" spans="12:18" ht="14.25" thickBot="1">
      <c r="L42" s="132"/>
      <c r="M42" s="145" t="s">
        <v>157</v>
      </c>
      <c r="N42" s="521">
        <v>1.606835</v>
      </c>
      <c r="O42" s="159">
        <v>1.8012860000000002</v>
      </c>
      <c r="P42" s="519">
        <v>12.101491441249408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令和3年12月審査分</v>
      </c>
      <c r="O45" s="162"/>
      <c r="P45" s="163" t="str">
        <f>O5</f>
        <v>令和4年12月審査分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令和3年12月審査分</v>
      </c>
      <c r="N61" s="170"/>
      <c r="O61" s="171" t="str">
        <f>O5</f>
        <v>令和4年12月審査分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2" t="s">
        <v>0</v>
      </c>
      <c r="B5" s="653"/>
      <c r="C5" s="653"/>
      <c r="D5" s="653"/>
      <c r="E5" s="654"/>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55"/>
      <c r="B6" s="656"/>
      <c r="C6" s="656"/>
      <c r="D6" s="656"/>
      <c r="E6" s="657"/>
      <c r="F6" s="643" t="s">
        <v>13</v>
      </c>
      <c r="G6" s="634" t="s">
        <v>131</v>
      </c>
      <c r="H6" s="636" t="s">
        <v>14</v>
      </c>
      <c r="I6" s="638" t="s">
        <v>130</v>
      </c>
      <c r="J6" s="398" t="s">
        <v>128</v>
      </c>
      <c r="K6" s="399"/>
      <c r="L6" s="399"/>
      <c r="M6" s="400"/>
      <c r="O6" s="632" t="s">
        <v>13</v>
      </c>
      <c r="P6" s="634" t="s">
        <v>131</v>
      </c>
      <c r="Q6" s="636" t="s">
        <v>14</v>
      </c>
      <c r="R6" s="638" t="s">
        <v>130</v>
      </c>
      <c r="S6" s="398" t="s">
        <v>128</v>
      </c>
      <c r="T6" s="399"/>
      <c r="U6" s="399"/>
      <c r="V6" s="400"/>
      <c r="X6" s="632" t="s">
        <v>13</v>
      </c>
      <c r="Y6" s="634" t="s">
        <v>131</v>
      </c>
      <c r="Z6" s="636" t="s">
        <v>14</v>
      </c>
      <c r="AA6" s="638" t="s">
        <v>130</v>
      </c>
      <c r="AB6" s="398" t="s">
        <v>128</v>
      </c>
      <c r="AC6" s="399"/>
      <c r="AD6" s="399"/>
      <c r="AE6" s="400"/>
    </row>
    <row r="7" spans="1:62" ht="31.5" customHeight="1" thickBot="1">
      <c r="A7" s="658"/>
      <c r="B7" s="659"/>
      <c r="C7" s="659"/>
      <c r="D7" s="659"/>
      <c r="E7" s="660"/>
      <c r="F7" s="644"/>
      <c r="G7" s="635"/>
      <c r="H7" s="637"/>
      <c r="I7" s="639"/>
      <c r="J7" s="401" t="s">
        <v>13</v>
      </c>
      <c r="K7" s="402" t="s">
        <v>131</v>
      </c>
      <c r="L7" s="403" t="s">
        <v>14</v>
      </c>
      <c r="M7" s="404" t="s">
        <v>132</v>
      </c>
      <c r="O7" s="633"/>
      <c r="P7" s="635"/>
      <c r="Q7" s="637"/>
      <c r="R7" s="639"/>
      <c r="S7" s="401" t="s">
        <v>13</v>
      </c>
      <c r="T7" s="402" t="s">
        <v>131</v>
      </c>
      <c r="U7" s="403" t="s">
        <v>14</v>
      </c>
      <c r="V7" s="404" t="s">
        <v>132</v>
      </c>
      <c r="X7" s="633"/>
      <c r="Y7" s="635"/>
      <c r="Z7" s="637"/>
      <c r="AA7" s="639"/>
      <c r="AB7" s="401" t="s">
        <v>13</v>
      </c>
      <c r="AC7" s="402" t="s">
        <v>131</v>
      </c>
      <c r="AD7" s="403" t="s">
        <v>14</v>
      </c>
      <c r="AE7" s="404" t="s">
        <v>132</v>
      </c>
    </row>
    <row r="8" spans="1:62" ht="12" customHeight="1" thickTop="1">
      <c r="A8" s="661"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62"/>
      <c r="B9" s="640" t="s">
        <v>2</v>
      </c>
      <c r="C9" s="641"/>
      <c r="D9" s="641"/>
      <c r="E9" s="642"/>
      <c r="F9" s="443">
        <v>70780283</v>
      </c>
      <c r="G9" s="535" t="s">
        <v>203</v>
      </c>
      <c r="H9" s="445">
        <v>141496290.285</v>
      </c>
      <c r="I9" s="534" t="s">
        <v>203</v>
      </c>
      <c r="J9" s="374">
        <v>11.828767805476474</v>
      </c>
      <c r="K9" s="536" t="s">
        <v>203</v>
      </c>
      <c r="L9" s="374">
        <v>7.8574076505525454</v>
      </c>
      <c r="M9" s="533" t="s">
        <v>203</v>
      </c>
      <c r="O9" s="462">
        <v>27025535</v>
      </c>
      <c r="P9" s="535" t="s">
        <v>203</v>
      </c>
      <c r="Q9" s="445">
        <v>53380290.013999999</v>
      </c>
      <c r="R9" s="534" t="s">
        <v>203</v>
      </c>
      <c r="S9" s="374">
        <v>1.3737303308848112</v>
      </c>
      <c r="T9" s="536" t="s">
        <v>203</v>
      </c>
      <c r="U9" s="374">
        <v>2.5453773655823113</v>
      </c>
      <c r="V9" s="533" t="s">
        <v>203</v>
      </c>
      <c r="X9" s="462">
        <v>70315</v>
      </c>
      <c r="Y9" s="112" t="s">
        <v>203</v>
      </c>
      <c r="Z9" s="445">
        <v>153960.58600000001</v>
      </c>
      <c r="AA9" s="408" t="s">
        <v>203</v>
      </c>
      <c r="AB9" s="374">
        <v>1.1945024105922215</v>
      </c>
      <c r="AC9" s="537" t="s">
        <v>203</v>
      </c>
      <c r="AD9" s="374">
        <v>-9.2752466284046875</v>
      </c>
      <c r="AE9" s="538" t="s">
        <v>203</v>
      </c>
    </row>
    <row r="10" spans="1:62" ht="45" customHeight="1">
      <c r="A10" s="662"/>
      <c r="B10" s="673" t="s">
        <v>3</v>
      </c>
      <c r="C10" s="656"/>
      <c r="D10" s="656"/>
      <c r="E10" s="657"/>
      <c r="F10" s="447">
        <v>764133</v>
      </c>
      <c r="G10" s="448">
        <v>107.95845504036767</v>
      </c>
      <c r="H10" s="449">
        <v>318515.48300000001</v>
      </c>
      <c r="I10" s="450">
        <v>22.510518286977717</v>
      </c>
      <c r="J10" s="380">
        <v>12.274424987584382</v>
      </c>
      <c r="K10" s="385">
        <v>0.39851747529139914</v>
      </c>
      <c r="L10" s="380">
        <v>-5.1532380274826437</v>
      </c>
      <c r="M10" s="390">
        <v>-12.062820682830051</v>
      </c>
      <c r="O10" s="463">
        <v>294563</v>
      </c>
      <c r="P10" s="448">
        <v>108.99432703182379</v>
      </c>
      <c r="Q10" s="449">
        <v>123782.47900000001</v>
      </c>
      <c r="R10" s="450">
        <v>23.188798518617208</v>
      </c>
      <c r="S10" s="380">
        <v>4.465336983813998</v>
      </c>
      <c r="T10" s="385">
        <v>3.0497118364275906</v>
      </c>
      <c r="U10" s="380">
        <v>-7.3405830701236141</v>
      </c>
      <c r="V10" s="390">
        <v>-9.6405715105632908</v>
      </c>
      <c r="X10" s="463">
        <v>808</v>
      </c>
      <c r="Y10" s="448">
        <v>114.9114698144066</v>
      </c>
      <c r="Z10" s="449">
        <v>363.68200000000002</v>
      </c>
      <c r="AA10" s="450">
        <v>23.621759922373897</v>
      </c>
      <c r="AB10" s="380">
        <v>4.798962386511036</v>
      </c>
      <c r="AC10" s="385">
        <v>3.5619128411678673</v>
      </c>
      <c r="AD10" s="380">
        <v>-20.65650880086568</v>
      </c>
      <c r="AE10" s="390">
        <v>-12.544825694752817</v>
      </c>
    </row>
    <row r="11" spans="1:62" ht="49.5" customHeight="1">
      <c r="A11" s="662"/>
      <c r="B11" s="465"/>
      <c r="C11" s="664" t="s">
        <v>7</v>
      </c>
      <c r="D11" s="665"/>
      <c r="E11" s="666"/>
      <c r="F11" s="451">
        <v>541247</v>
      </c>
      <c r="G11" s="435">
        <v>76.468612028578633</v>
      </c>
      <c r="H11" s="436">
        <v>265601.88099999999</v>
      </c>
      <c r="I11" s="437">
        <v>18.770943073138394</v>
      </c>
      <c r="J11" s="377">
        <v>17.869944902981331</v>
      </c>
      <c r="K11" s="378">
        <v>5.4021672741787938</v>
      </c>
      <c r="L11" s="377">
        <v>-5.4412850415569807</v>
      </c>
      <c r="M11" s="379">
        <v>-12.329883483938346</v>
      </c>
      <c r="O11" s="434">
        <v>205982</v>
      </c>
      <c r="P11" s="435">
        <v>76.217547589714684</v>
      </c>
      <c r="Q11" s="436">
        <v>102512.842</v>
      </c>
      <c r="R11" s="437">
        <v>19.204249728338691</v>
      </c>
      <c r="S11" s="377">
        <v>7.4333698430083928</v>
      </c>
      <c r="T11" s="378">
        <v>5.9775244457758845</v>
      </c>
      <c r="U11" s="377">
        <v>-7.9365691476344438</v>
      </c>
      <c r="V11" s="379">
        <v>-10.221764044855775</v>
      </c>
      <c r="X11" s="434">
        <v>560</v>
      </c>
      <c r="Y11" s="435">
        <v>79.64161274265804</v>
      </c>
      <c r="Z11" s="436">
        <v>301.00599999999997</v>
      </c>
      <c r="AA11" s="437">
        <v>19.550847903371839</v>
      </c>
      <c r="AB11" s="377">
        <v>5.2631578947368354</v>
      </c>
      <c r="AC11" s="378">
        <v>4.0206289741277175</v>
      </c>
      <c r="AD11" s="377">
        <v>-24.447422980577599</v>
      </c>
      <c r="AE11" s="379">
        <v>-16.72330404694506</v>
      </c>
    </row>
    <row r="12" spans="1:62" ht="49.5" customHeight="1">
      <c r="A12" s="662"/>
      <c r="B12" s="465"/>
      <c r="C12" s="670" t="s">
        <v>125</v>
      </c>
      <c r="D12" s="671"/>
      <c r="E12" s="672"/>
      <c r="F12" s="451">
        <v>130959</v>
      </c>
      <c r="G12" s="435">
        <v>18.502186548194501</v>
      </c>
      <c r="H12" s="436">
        <v>28915.224999999999</v>
      </c>
      <c r="I12" s="437">
        <v>2.0435323740120204</v>
      </c>
      <c r="J12" s="377">
        <v>6.0671591019535498</v>
      </c>
      <c r="K12" s="378">
        <v>-5.1521704267949389</v>
      </c>
      <c r="L12" s="377">
        <v>4.4111423497541864</v>
      </c>
      <c r="M12" s="379">
        <v>-3.1952050173168232</v>
      </c>
      <c r="O12" s="434">
        <v>52167</v>
      </c>
      <c r="P12" s="435">
        <v>19.302855614144178</v>
      </c>
      <c r="Q12" s="436">
        <v>11395.72</v>
      </c>
      <c r="R12" s="437">
        <v>2.1348179256821673</v>
      </c>
      <c r="S12" s="377">
        <v>3.510059923012804</v>
      </c>
      <c r="T12" s="378">
        <v>2.1073798755900697</v>
      </c>
      <c r="U12" s="377">
        <v>1.2932450163005456</v>
      </c>
      <c r="V12" s="379">
        <v>-1.2210519688447903</v>
      </c>
      <c r="X12" s="434">
        <v>150</v>
      </c>
      <c r="Y12" s="435">
        <v>21.332574841783401</v>
      </c>
      <c r="Z12" s="436">
        <v>30.937999999999999</v>
      </c>
      <c r="AA12" s="437">
        <v>2.0094753341611726</v>
      </c>
      <c r="AB12" s="377">
        <v>0</v>
      </c>
      <c r="AC12" s="378">
        <v>-1.1804024745786847</v>
      </c>
      <c r="AD12" s="377">
        <v>18.228370528890238</v>
      </c>
      <c r="AE12" s="379">
        <v>30.315449902237958</v>
      </c>
    </row>
    <row r="13" spans="1:62" ht="49.5" customHeight="1" thickBot="1">
      <c r="A13" s="663"/>
      <c r="B13" s="243"/>
      <c r="C13" s="667" t="s">
        <v>8</v>
      </c>
      <c r="D13" s="668"/>
      <c r="E13" s="669"/>
      <c r="F13" s="452">
        <v>91927</v>
      </c>
      <c r="G13" s="412">
        <v>12.987656463594531</v>
      </c>
      <c r="H13" s="433">
        <v>23998.377</v>
      </c>
      <c r="I13" s="413">
        <v>1.6960428398273044</v>
      </c>
      <c r="J13" s="381">
        <v>-6.1356396013723185</v>
      </c>
      <c r="K13" s="382">
        <v>-16.064209379555578</v>
      </c>
      <c r="L13" s="381">
        <v>-11.906230320952815</v>
      </c>
      <c r="M13" s="383">
        <v>-18.32385776926661</v>
      </c>
      <c r="O13" s="431">
        <v>36414</v>
      </c>
      <c r="P13" s="412">
        <v>13.473923827964922</v>
      </c>
      <c r="Q13" s="433">
        <v>9873.9169999999995</v>
      </c>
      <c r="R13" s="413">
        <v>1.8497308645963475</v>
      </c>
      <c r="S13" s="381">
        <v>-8.6085734364019686</v>
      </c>
      <c r="T13" s="382">
        <v>-9.847032100628482</v>
      </c>
      <c r="U13" s="381">
        <v>-10.140797285526702</v>
      </c>
      <c r="V13" s="383">
        <v>-12.371278917704714</v>
      </c>
      <c r="X13" s="431">
        <v>98</v>
      </c>
      <c r="Y13" s="412">
        <v>13.937282229965156</v>
      </c>
      <c r="Z13" s="433">
        <v>31.738</v>
      </c>
      <c r="AA13" s="413">
        <v>2.0614366848408849</v>
      </c>
      <c r="AB13" s="381">
        <v>10.112359550561806</v>
      </c>
      <c r="AC13" s="382">
        <v>8.8125905336099919</v>
      </c>
      <c r="AD13" s="381">
        <v>-6.072802604320799</v>
      </c>
      <c r="AE13" s="383">
        <v>3.5298459406851492</v>
      </c>
    </row>
    <row r="14" spans="1:62" ht="45.75" customHeight="1">
      <c r="A14" s="662" t="s">
        <v>30</v>
      </c>
      <c r="B14" s="683" t="s">
        <v>4</v>
      </c>
      <c r="C14" s="677" t="s">
        <v>5</v>
      </c>
      <c r="D14" s="673" t="s">
        <v>6</v>
      </c>
      <c r="E14" s="642"/>
      <c r="F14" s="453">
        <v>758920</v>
      </c>
      <c r="G14" s="297">
        <v>110.08406406250815</v>
      </c>
      <c r="H14" s="425" t="s">
        <v>22</v>
      </c>
      <c r="I14" s="408" t="s">
        <v>22</v>
      </c>
      <c r="J14" s="374">
        <v>18.040477064448496</v>
      </c>
      <c r="K14" s="297">
        <v>7.4709963881094836</v>
      </c>
      <c r="L14" s="536" t="s">
        <v>203</v>
      </c>
      <c r="M14" s="533" t="s">
        <v>203</v>
      </c>
      <c r="O14" s="432">
        <v>134750</v>
      </c>
      <c r="P14" s="297">
        <v>48.546997666921953</v>
      </c>
      <c r="Q14" s="425" t="s">
        <v>22</v>
      </c>
      <c r="R14" s="408" t="s">
        <v>22</v>
      </c>
      <c r="S14" s="374">
        <v>5.806603588394637</v>
      </c>
      <c r="T14" s="297">
        <v>0.68725715076753602</v>
      </c>
      <c r="U14" s="536" t="s">
        <v>203</v>
      </c>
      <c r="V14" s="533" t="s">
        <v>203</v>
      </c>
      <c r="X14" s="432">
        <v>2932</v>
      </c>
      <c r="Y14" s="297">
        <v>418.26161798201605</v>
      </c>
      <c r="Z14" s="425" t="s">
        <v>22</v>
      </c>
      <c r="AA14" s="408" t="s">
        <v>22</v>
      </c>
      <c r="AB14" s="374">
        <v>30.485091232754769</v>
      </c>
      <c r="AC14" s="297">
        <v>28.281787560518978</v>
      </c>
      <c r="AD14" s="536" t="s">
        <v>203</v>
      </c>
      <c r="AE14" s="533" t="s">
        <v>203</v>
      </c>
    </row>
    <row r="15" spans="1:62" ht="45.75" customHeight="1">
      <c r="A15" s="662"/>
      <c r="B15" s="683"/>
      <c r="C15" s="677"/>
      <c r="D15" s="113"/>
      <c r="E15" s="242" t="s">
        <v>7</v>
      </c>
      <c r="F15" s="453">
        <v>426741</v>
      </c>
      <c r="G15" s="297">
        <v>61.900310417565464</v>
      </c>
      <c r="H15" s="425" t="s">
        <v>22</v>
      </c>
      <c r="I15" s="408" t="s">
        <v>22</v>
      </c>
      <c r="J15" s="374">
        <v>21.695126959140381</v>
      </c>
      <c r="K15" s="297">
        <v>10.798404709390582</v>
      </c>
      <c r="L15" s="536" t="s">
        <v>203</v>
      </c>
      <c r="M15" s="533" t="s">
        <v>203</v>
      </c>
      <c r="O15" s="432">
        <v>77270</v>
      </c>
      <c r="P15" s="297">
        <v>27.838415656571868</v>
      </c>
      <c r="Q15" s="425" t="s">
        <v>22</v>
      </c>
      <c r="R15" s="408" t="s">
        <v>22</v>
      </c>
      <c r="S15" s="374">
        <v>17.157412742214277</v>
      </c>
      <c r="T15" s="297">
        <v>11.488868783496287</v>
      </c>
      <c r="U15" s="536" t="s">
        <v>203</v>
      </c>
      <c r="V15" s="533" t="s">
        <v>203</v>
      </c>
      <c r="X15" s="432">
        <v>1782</v>
      </c>
      <c r="Y15" s="297">
        <v>254.20948268893338</v>
      </c>
      <c r="Z15" s="425" t="s">
        <v>22</v>
      </c>
      <c r="AA15" s="408" t="s">
        <v>22</v>
      </c>
      <c r="AB15" s="374">
        <v>52.437981180496138</v>
      </c>
      <c r="AC15" s="297">
        <v>49.863992378019958</v>
      </c>
      <c r="AD15" s="536" t="s">
        <v>203</v>
      </c>
      <c r="AE15" s="533" t="s">
        <v>203</v>
      </c>
    </row>
    <row r="16" spans="1:62" ht="45.75" customHeight="1">
      <c r="A16" s="662"/>
      <c r="B16" s="683"/>
      <c r="C16" s="677"/>
      <c r="D16" s="113"/>
      <c r="E16" s="242" t="s">
        <v>125</v>
      </c>
      <c r="F16" s="453">
        <v>161116</v>
      </c>
      <c r="G16" s="297">
        <v>23.370452834943158</v>
      </c>
      <c r="H16" s="425" t="s">
        <v>22</v>
      </c>
      <c r="I16" s="408" t="s">
        <v>22</v>
      </c>
      <c r="J16" s="374">
        <v>20.41104592504017</v>
      </c>
      <c r="K16" s="297">
        <v>9.6293017744500702</v>
      </c>
      <c r="L16" s="536" t="s">
        <v>203</v>
      </c>
      <c r="M16" s="533" t="s">
        <v>203</v>
      </c>
      <c r="O16" s="432">
        <v>27116</v>
      </c>
      <c r="P16" s="297">
        <v>9.7692051112152551</v>
      </c>
      <c r="Q16" s="425" t="s">
        <v>22</v>
      </c>
      <c r="R16" s="408" t="s">
        <v>22</v>
      </c>
      <c r="S16" s="374">
        <v>-1.4966579482708511</v>
      </c>
      <c r="T16" s="297">
        <v>-6.2626433983717646</v>
      </c>
      <c r="U16" s="536" t="s">
        <v>203</v>
      </c>
      <c r="V16" s="533" t="s">
        <v>203</v>
      </c>
      <c r="X16" s="432">
        <v>610</v>
      </c>
      <c r="Y16" s="297">
        <v>87.018958720678654</v>
      </c>
      <c r="Z16" s="425" t="s">
        <v>22</v>
      </c>
      <c r="AA16" s="408" t="s">
        <v>22</v>
      </c>
      <c r="AB16" s="374">
        <v>-8.9552238805970177</v>
      </c>
      <c r="AC16" s="297">
        <v>-10.492558817995672</v>
      </c>
      <c r="AD16" s="536" t="s">
        <v>203</v>
      </c>
      <c r="AE16" s="533" t="s">
        <v>203</v>
      </c>
    </row>
    <row r="17" spans="1:44" ht="45.75" customHeight="1">
      <c r="A17" s="662"/>
      <c r="B17" s="683"/>
      <c r="C17" s="677"/>
      <c r="D17" s="8"/>
      <c r="E17" s="242" t="s">
        <v>8</v>
      </c>
      <c r="F17" s="453">
        <v>171063</v>
      </c>
      <c r="G17" s="297">
        <v>24.813300809999511</v>
      </c>
      <c r="H17" s="425" t="s">
        <v>22</v>
      </c>
      <c r="I17" s="408" t="s">
        <v>22</v>
      </c>
      <c r="J17" s="374">
        <v>7.9513829726813157</v>
      </c>
      <c r="K17" s="297">
        <v>-1.7147085637910635</v>
      </c>
      <c r="L17" s="536" t="s">
        <v>203</v>
      </c>
      <c r="M17" s="533" t="s">
        <v>203</v>
      </c>
      <c r="O17" s="432">
        <v>30364</v>
      </c>
      <c r="P17" s="297">
        <v>10.93937689913483</v>
      </c>
      <c r="Q17" s="425" t="s">
        <v>22</v>
      </c>
      <c r="R17" s="408" t="s">
        <v>22</v>
      </c>
      <c r="S17" s="374">
        <v>-10.359283204912458</v>
      </c>
      <c r="T17" s="297">
        <v>-14.696459417244881</v>
      </c>
      <c r="U17" s="536" t="s">
        <v>203</v>
      </c>
      <c r="V17" s="533" t="s">
        <v>203</v>
      </c>
      <c r="X17" s="432">
        <v>540</v>
      </c>
      <c r="Y17" s="297">
        <v>77.033176572404045</v>
      </c>
      <c r="Z17" s="425" t="s">
        <v>22</v>
      </c>
      <c r="AA17" s="408" t="s">
        <v>22</v>
      </c>
      <c r="AB17" s="374">
        <v>32.35294117647058</v>
      </c>
      <c r="AC17" s="297">
        <v>30.118097957445997</v>
      </c>
      <c r="AD17" s="536" t="s">
        <v>203</v>
      </c>
      <c r="AE17" s="533" t="s">
        <v>203</v>
      </c>
    </row>
    <row r="18" spans="1:44" ht="45.75" customHeight="1">
      <c r="A18" s="662"/>
      <c r="B18" s="683"/>
      <c r="C18" s="677"/>
      <c r="D18" s="664" t="s">
        <v>3</v>
      </c>
      <c r="E18" s="666"/>
      <c r="F18" s="453">
        <v>203827</v>
      </c>
      <c r="G18" s="297">
        <v>29.565836353856596</v>
      </c>
      <c r="H18" s="453">
        <v>93401.960999999996</v>
      </c>
      <c r="I18" s="414">
        <v>6.7622543000216506</v>
      </c>
      <c r="J18" s="374">
        <v>13.914379925110381</v>
      </c>
      <c r="K18" s="297">
        <v>3.7143547530821479</v>
      </c>
      <c r="L18" s="297">
        <v>21.264374233009178</v>
      </c>
      <c r="M18" s="379">
        <v>14.211805696987497</v>
      </c>
      <c r="O18" s="432">
        <v>89367</v>
      </c>
      <c r="P18" s="297">
        <v>32.196657072354839</v>
      </c>
      <c r="Q18" s="453">
        <v>62645.686000000002</v>
      </c>
      <c r="R18" s="414">
        <v>11.512369060811737</v>
      </c>
      <c r="S18" s="374">
        <v>18.302643597516592</v>
      </c>
      <c r="T18" s="297">
        <v>12.578688792022348</v>
      </c>
      <c r="U18" s="297">
        <v>22.917732255951776</v>
      </c>
      <c r="V18" s="379">
        <v>16.271591943478313</v>
      </c>
      <c r="X18" s="432">
        <v>463</v>
      </c>
      <c r="Y18" s="297">
        <v>66.048816209301989</v>
      </c>
      <c r="Z18" s="453">
        <v>115.489</v>
      </c>
      <c r="AA18" s="414">
        <v>7.1223722272268937</v>
      </c>
      <c r="AB18" s="374">
        <v>47.923322683706061</v>
      </c>
      <c r="AC18" s="297">
        <v>45.425566066461869</v>
      </c>
      <c r="AD18" s="297">
        <v>-23.012465835610953</v>
      </c>
      <c r="AE18" s="379">
        <v>-25.74987710814294</v>
      </c>
    </row>
    <row r="19" spans="1:44" ht="45.75" customHeight="1">
      <c r="A19" s="662"/>
      <c r="B19" s="683"/>
      <c r="C19" s="677"/>
      <c r="D19" s="114"/>
      <c r="E19" s="242" t="s">
        <v>7</v>
      </c>
      <c r="F19" s="453">
        <v>109562</v>
      </c>
      <c r="G19" s="297">
        <v>15.892360494935588</v>
      </c>
      <c r="H19" s="453">
        <v>52201.648999999998</v>
      </c>
      <c r="I19" s="414">
        <v>3.7793727416330252</v>
      </c>
      <c r="J19" s="374">
        <v>24.554642292782191</v>
      </c>
      <c r="K19" s="297">
        <v>13.40187573675496</v>
      </c>
      <c r="L19" s="297">
        <v>31.334174180949702</v>
      </c>
      <c r="M19" s="298">
        <v>23.69595998662102</v>
      </c>
      <c r="O19" s="432">
        <v>48057</v>
      </c>
      <c r="P19" s="297">
        <v>17.313714782035387</v>
      </c>
      <c r="Q19" s="453">
        <v>34139.944000000003</v>
      </c>
      <c r="R19" s="414">
        <v>6.2738818925766946</v>
      </c>
      <c r="S19" s="374">
        <v>38.409031997926348</v>
      </c>
      <c r="T19" s="297">
        <v>31.712249747449476</v>
      </c>
      <c r="U19" s="297">
        <v>36.029326919092455</v>
      </c>
      <c r="V19" s="298">
        <v>28.674244973445582</v>
      </c>
      <c r="X19" s="432">
        <v>295</v>
      </c>
      <c r="Y19" s="297">
        <v>42.082939053442956</v>
      </c>
      <c r="Z19" s="453">
        <v>73.564999999999998</v>
      </c>
      <c r="AA19" s="414">
        <v>4.5368590332927496</v>
      </c>
      <c r="AB19" s="374">
        <v>72.514619883040922</v>
      </c>
      <c r="AC19" s="297">
        <v>69.601627357138881</v>
      </c>
      <c r="AD19" s="297">
        <v>-29.419835170633888</v>
      </c>
      <c r="AE19" s="298">
        <v>-31.929422481334399</v>
      </c>
    </row>
    <row r="20" spans="1:44" ht="45.75" customHeight="1">
      <c r="A20" s="662"/>
      <c r="B20" s="683"/>
      <c r="C20" s="677"/>
      <c r="D20" s="114"/>
      <c r="E20" s="242" t="s">
        <v>125</v>
      </c>
      <c r="F20" s="453">
        <v>37650</v>
      </c>
      <c r="G20" s="297">
        <v>5.4612673430051011</v>
      </c>
      <c r="H20" s="453">
        <v>13687.736999999999</v>
      </c>
      <c r="I20" s="414">
        <v>0.9909851719902909</v>
      </c>
      <c r="J20" s="374">
        <v>3.2865137715351693</v>
      </c>
      <c r="K20" s="297">
        <v>-5.9618799878243323</v>
      </c>
      <c r="L20" s="297">
        <v>10.948936408210443</v>
      </c>
      <c r="M20" s="298">
        <v>4.4962994901812863</v>
      </c>
      <c r="O20" s="432">
        <v>16625</v>
      </c>
      <c r="P20" s="297">
        <v>5.9895646472176445</v>
      </c>
      <c r="Q20" s="453">
        <v>8743.7970000000005</v>
      </c>
      <c r="R20" s="414">
        <v>1.606843575099784</v>
      </c>
      <c r="S20" s="374">
        <v>4.1797217696453117</v>
      </c>
      <c r="T20" s="297">
        <v>-0.86090962222097289</v>
      </c>
      <c r="U20" s="297">
        <v>10.972931824689141</v>
      </c>
      <c r="V20" s="298">
        <v>4.9726447850808313</v>
      </c>
      <c r="X20" s="432">
        <v>67</v>
      </c>
      <c r="Y20" s="297">
        <v>9.5578200562056868</v>
      </c>
      <c r="Z20" s="453">
        <v>12.61</v>
      </c>
      <c r="AA20" s="414">
        <v>0.77767678121146711</v>
      </c>
      <c r="AB20" s="374">
        <v>-10.666666666666671</v>
      </c>
      <c r="AC20" s="297">
        <v>-12.175103067537179</v>
      </c>
      <c r="AD20" s="297">
        <v>-8.6165664178563617</v>
      </c>
      <c r="AE20" s="298">
        <v>-11.865846238616584</v>
      </c>
    </row>
    <row r="21" spans="1:44" ht="45.75" customHeight="1">
      <c r="A21" s="662"/>
      <c r="B21" s="683"/>
      <c r="C21" s="677"/>
      <c r="D21" s="114"/>
      <c r="E21" s="242" t="s">
        <v>8</v>
      </c>
      <c r="F21" s="453">
        <v>56615</v>
      </c>
      <c r="G21" s="297">
        <v>8.2122085159159042</v>
      </c>
      <c r="H21" s="453">
        <v>27512.575000000001</v>
      </c>
      <c r="I21" s="414">
        <v>1.9918963863983346</v>
      </c>
      <c r="J21" s="374">
        <v>3.8521507841878417</v>
      </c>
      <c r="K21" s="297">
        <v>-5.4468907667067015</v>
      </c>
      <c r="L21" s="297">
        <v>10.318373647964549</v>
      </c>
      <c r="M21" s="298">
        <v>3.9024093892471257</v>
      </c>
      <c r="O21" s="432">
        <v>24685</v>
      </c>
      <c r="P21" s="297">
        <v>8.8933776431018075</v>
      </c>
      <c r="Q21" s="453">
        <v>19761.945</v>
      </c>
      <c r="R21" s="414">
        <v>3.6316435931352595</v>
      </c>
      <c r="S21" s="374">
        <v>-0.71192985278739229</v>
      </c>
      <c r="T21" s="297">
        <v>-5.5158835850547376</v>
      </c>
      <c r="U21" s="297">
        <v>9.8567189116627816</v>
      </c>
      <c r="V21" s="298">
        <v>3.9167853092877465</v>
      </c>
      <c r="X21" s="432">
        <v>101</v>
      </c>
      <c r="Y21" s="297">
        <v>14.408057099653348</v>
      </c>
      <c r="Z21" s="453">
        <v>29.314</v>
      </c>
      <c r="AA21" s="414">
        <v>1.807836412722676</v>
      </c>
      <c r="AB21" s="374">
        <v>50.74626865671641</v>
      </c>
      <c r="AC21" s="297">
        <v>48.200845235777621</v>
      </c>
      <c r="AD21" s="297">
        <v>-8.3421924832718446</v>
      </c>
      <c r="AE21" s="298">
        <v>-11.601228095142574</v>
      </c>
    </row>
    <row r="22" spans="1:44" ht="45.75" customHeight="1">
      <c r="A22" s="662"/>
      <c r="B22" s="683"/>
      <c r="C22" s="677"/>
      <c r="D22" s="664" t="s">
        <v>20</v>
      </c>
      <c r="E22" s="672"/>
      <c r="F22" s="453">
        <v>3328</v>
      </c>
      <c r="G22" s="297">
        <v>0.48273831919046417</v>
      </c>
      <c r="H22" s="453">
        <v>59192.542999999998</v>
      </c>
      <c r="I22" s="414">
        <v>4.285509898780032</v>
      </c>
      <c r="J22" s="374">
        <v>13.933584388907903</v>
      </c>
      <c r="K22" s="297">
        <v>3.7318396270063232</v>
      </c>
      <c r="L22" s="297">
        <v>0.42957205029520651</v>
      </c>
      <c r="M22" s="298">
        <v>-5.4112731642033509</v>
      </c>
      <c r="O22" s="432">
        <v>1292</v>
      </c>
      <c r="P22" s="297">
        <v>0.46547473829805691</v>
      </c>
      <c r="Q22" s="453">
        <v>29448.960999999999</v>
      </c>
      <c r="R22" s="414">
        <v>5.4118220924175287</v>
      </c>
      <c r="S22" s="374">
        <v>27.79426310583581</v>
      </c>
      <c r="T22" s="297">
        <v>21.611065806307337</v>
      </c>
      <c r="U22" s="297">
        <v>-15.21077617210338</v>
      </c>
      <c r="V22" s="298">
        <v>-19.795314693953884</v>
      </c>
      <c r="X22" s="432">
        <v>4</v>
      </c>
      <c r="Y22" s="297">
        <v>0.57061612275854845</v>
      </c>
      <c r="Z22" s="453">
        <v>58.457000000000001</v>
      </c>
      <c r="AA22" s="414">
        <v>3.60512701025208</v>
      </c>
      <c r="AB22" s="374">
        <v>33.333333333333314</v>
      </c>
      <c r="AC22" s="297">
        <v>31.081935720093753</v>
      </c>
      <c r="AD22" s="297">
        <v>-82.845916379087726</v>
      </c>
      <c r="AE22" s="298">
        <v>-83.455856447743173</v>
      </c>
    </row>
    <row r="23" spans="1:44" ht="45.75" customHeight="1">
      <c r="A23" s="662"/>
      <c r="B23" s="683"/>
      <c r="C23" s="677"/>
      <c r="D23" s="113"/>
      <c r="E23" s="242" t="s">
        <v>7</v>
      </c>
      <c r="F23" s="453">
        <v>1299</v>
      </c>
      <c r="G23" s="297">
        <v>0.18842460235228756</v>
      </c>
      <c r="H23" s="453">
        <v>31147.294000000002</v>
      </c>
      <c r="I23" s="414">
        <v>2.2550481866814187</v>
      </c>
      <c r="J23" s="374">
        <v>31.610942249240139</v>
      </c>
      <c r="K23" s="297">
        <v>19.826346443696124</v>
      </c>
      <c r="L23" s="297">
        <v>4.202791766735686</v>
      </c>
      <c r="M23" s="298">
        <v>-1.8574986955528914</v>
      </c>
      <c r="O23" s="432">
        <v>560</v>
      </c>
      <c r="P23" s="297">
        <v>0.20175375653785749</v>
      </c>
      <c r="Q23" s="453">
        <v>17937.359</v>
      </c>
      <c r="R23" s="414">
        <v>3.2963402585179287</v>
      </c>
      <c r="S23" s="374">
        <v>22.807017543859658</v>
      </c>
      <c r="T23" s="297">
        <v>16.865123120856708</v>
      </c>
      <c r="U23" s="297">
        <v>-19.730736176181622</v>
      </c>
      <c r="V23" s="298">
        <v>-24.070881250133823</v>
      </c>
      <c r="X23" s="626" t="s">
        <v>22</v>
      </c>
      <c r="Y23" s="537" t="s">
        <v>22</v>
      </c>
      <c r="Z23" s="627" t="s">
        <v>22</v>
      </c>
      <c r="AA23" s="628" t="s">
        <v>22</v>
      </c>
      <c r="AB23" s="629" t="s">
        <v>22</v>
      </c>
      <c r="AC23" s="537" t="s">
        <v>22</v>
      </c>
      <c r="AD23" s="537" t="s">
        <v>22</v>
      </c>
      <c r="AE23" s="538" t="s">
        <v>22</v>
      </c>
    </row>
    <row r="24" spans="1:44" ht="45.75" customHeight="1">
      <c r="A24" s="662"/>
      <c r="B24" s="683"/>
      <c r="C24" s="677"/>
      <c r="D24" s="113"/>
      <c r="E24" s="242" t="s">
        <v>125</v>
      </c>
      <c r="F24" s="453">
        <v>222</v>
      </c>
      <c r="G24" s="297">
        <v>3.2201895090229284E-2</v>
      </c>
      <c r="H24" s="453">
        <v>602.58399999999995</v>
      </c>
      <c r="I24" s="414">
        <v>4.3626774015207731E-2</v>
      </c>
      <c r="J24" s="374">
        <v>5.2132701421800931</v>
      </c>
      <c r="K24" s="297">
        <v>-4.2076476083898626</v>
      </c>
      <c r="L24" s="297">
        <v>-26.93285671499541</v>
      </c>
      <c r="M24" s="298">
        <v>-31.182340860756526</v>
      </c>
      <c r="O24" s="432">
        <v>142</v>
      </c>
      <c r="P24" s="297">
        <v>5.1158988264956719E-2</v>
      </c>
      <c r="Q24" s="453">
        <v>415.42899999999997</v>
      </c>
      <c r="R24" s="414">
        <v>7.6343197304343649E-2</v>
      </c>
      <c r="S24" s="374">
        <v>54.34782608695653</v>
      </c>
      <c r="T24" s="297">
        <v>46.879861264008412</v>
      </c>
      <c r="U24" s="297">
        <v>32.874775705508114</v>
      </c>
      <c r="V24" s="298">
        <v>25.69025979295975</v>
      </c>
      <c r="X24" s="626" t="s">
        <v>22</v>
      </c>
      <c r="Y24" s="537" t="s">
        <v>22</v>
      </c>
      <c r="Z24" s="627" t="s">
        <v>22</v>
      </c>
      <c r="AA24" s="628" t="s">
        <v>22</v>
      </c>
      <c r="AB24" s="630" t="s">
        <v>22</v>
      </c>
      <c r="AC24" s="537" t="s">
        <v>22</v>
      </c>
      <c r="AD24" s="537" t="s">
        <v>22</v>
      </c>
      <c r="AE24" s="538" t="s">
        <v>22</v>
      </c>
    </row>
    <row r="25" spans="1:44" ht="45.75" customHeight="1">
      <c r="A25" s="662"/>
      <c r="B25" s="683"/>
      <c r="C25" s="677"/>
      <c r="D25" s="8"/>
      <c r="E25" s="16" t="s">
        <v>8</v>
      </c>
      <c r="F25" s="453">
        <v>1807</v>
      </c>
      <c r="G25" s="297">
        <v>0.26211182174794739</v>
      </c>
      <c r="H25" s="453">
        <v>27442.665000000001</v>
      </c>
      <c r="I25" s="414">
        <v>1.9868349380834056</v>
      </c>
      <c r="J25" s="374">
        <v>4.8752176436448025</v>
      </c>
      <c r="K25" s="297">
        <v>-4.5154304956891167</v>
      </c>
      <c r="L25" s="297">
        <v>-2.7670297868583162</v>
      </c>
      <c r="M25" s="298">
        <v>-8.4219650531013599</v>
      </c>
      <c r="O25" s="432">
        <v>590</v>
      </c>
      <c r="P25" s="297">
        <v>0.21256199349524271</v>
      </c>
      <c r="Q25" s="453">
        <v>11096.173000000001</v>
      </c>
      <c r="R25" s="414">
        <v>2.0391386365952568</v>
      </c>
      <c r="S25" s="374">
        <v>27.429805615550748</v>
      </c>
      <c r="T25" s="297">
        <v>21.26424222630088</v>
      </c>
      <c r="U25" s="297">
        <v>-8.089710531830562</v>
      </c>
      <c r="V25" s="298">
        <v>-13.059283828981322</v>
      </c>
      <c r="X25" s="432">
        <v>4</v>
      </c>
      <c r="Y25" s="297">
        <v>0.57061612275854845</v>
      </c>
      <c r="Z25" s="453">
        <v>58.457000000000001</v>
      </c>
      <c r="AA25" s="414">
        <v>3.60512701025208</v>
      </c>
      <c r="AB25" s="629" t="s">
        <v>22</v>
      </c>
      <c r="AC25" s="537" t="s">
        <v>22</v>
      </c>
      <c r="AD25" s="537" t="s">
        <v>22</v>
      </c>
      <c r="AE25" s="538" t="s">
        <v>22</v>
      </c>
    </row>
    <row r="26" spans="1:44" ht="45.75" customHeight="1">
      <c r="A26" s="662"/>
      <c r="B26" s="683"/>
      <c r="C26" s="678"/>
      <c r="D26" s="640" t="s">
        <v>9</v>
      </c>
      <c r="E26" s="642"/>
      <c r="F26" s="453">
        <v>966075</v>
      </c>
      <c r="G26" s="297">
        <v>140.13263873555519</v>
      </c>
      <c r="H26" s="425" t="s">
        <v>22</v>
      </c>
      <c r="I26" s="408" t="s">
        <v>22</v>
      </c>
      <c r="J26" s="374">
        <v>17.13080895217287</v>
      </c>
      <c r="K26" s="297">
        <v>6.6427810094527473</v>
      </c>
      <c r="L26" s="536" t="s">
        <v>203</v>
      </c>
      <c r="M26" s="533" t="s">
        <v>203</v>
      </c>
      <c r="O26" s="432">
        <v>225409</v>
      </c>
      <c r="P26" s="297">
        <v>81.209129477574848</v>
      </c>
      <c r="Q26" s="425" t="s">
        <v>22</v>
      </c>
      <c r="R26" s="408" t="s">
        <v>22</v>
      </c>
      <c r="S26" s="374">
        <v>10.545003359374633</v>
      </c>
      <c r="T26" s="297">
        <v>5.1963941993376466</v>
      </c>
      <c r="U26" s="536" t="s">
        <v>203</v>
      </c>
      <c r="V26" s="533" t="s">
        <v>203</v>
      </c>
      <c r="X26" s="432">
        <v>3399</v>
      </c>
      <c r="Y26" s="297">
        <v>484.88105031407656</v>
      </c>
      <c r="Z26" s="425" t="s">
        <v>22</v>
      </c>
      <c r="AA26" s="408" t="s">
        <v>22</v>
      </c>
      <c r="AB26" s="374">
        <v>32.618025751072963</v>
      </c>
      <c r="AC26" s="297">
        <v>30.378706451209126</v>
      </c>
      <c r="AD26" s="536" t="s">
        <v>203</v>
      </c>
      <c r="AE26" s="533" t="s">
        <v>203</v>
      </c>
    </row>
    <row r="27" spans="1:44" ht="43.5" customHeight="1">
      <c r="A27" s="662"/>
      <c r="B27" s="683"/>
      <c r="C27" s="686" t="s">
        <v>10</v>
      </c>
      <c r="D27" s="640" t="s">
        <v>6</v>
      </c>
      <c r="E27" s="642"/>
      <c r="F27" s="453">
        <v>10503</v>
      </c>
      <c r="G27" s="297">
        <v>1.5234977663634151</v>
      </c>
      <c r="H27" s="425" t="s">
        <v>22</v>
      </c>
      <c r="I27" s="408" t="s">
        <v>22</v>
      </c>
      <c r="J27" s="374">
        <v>-11.411943319838059</v>
      </c>
      <c r="K27" s="297">
        <v>-19.344220251624549</v>
      </c>
      <c r="L27" s="536" t="s">
        <v>203</v>
      </c>
      <c r="M27" s="533" t="s">
        <v>203</v>
      </c>
      <c r="O27" s="432">
        <v>5243</v>
      </c>
      <c r="P27" s="297">
        <v>1.8889195455856906</v>
      </c>
      <c r="Q27" s="425" t="s">
        <v>22</v>
      </c>
      <c r="R27" s="408" t="s">
        <v>22</v>
      </c>
      <c r="S27" s="374">
        <v>-11.390907554503968</v>
      </c>
      <c r="T27" s="297">
        <v>-15.678169656942117</v>
      </c>
      <c r="U27" s="536" t="s">
        <v>203</v>
      </c>
      <c r="V27" s="533" t="s">
        <v>203</v>
      </c>
      <c r="X27" s="432">
        <v>16</v>
      </c>
      <c r="Y27" s="297">
        <v>2.2824644910341938</v>
      </c>
      <c r="Z27" s="425" t="s">
        <v>22</v>
      </c>
      <c r="AA27" s="408" t="s">
        <v>22</v>
      </c>
      <c r="AB27" s="374">
        <v>-5.8823529411764781</v>
      </c>
      <c r="AC27" s="297">
        <v>-7.4715747858161734</v>
      </c>
      <c r="AD27" s="536" t="s">
        <v>203</v>
      </c>
      <c r="AE27" s="533" t="s">
        <v>203</v>
      </c>
      <c r="AR27" s="3"/>
    </row>
    <row r="28" spans="1:44" ht="45.75" customHeight="1">
      <c r="A28" s="662"/>
      <c r="B28" s="683"/>
      <c r="C28" s="683"/>
      <c r="D28" s="640" t="s">
        <v>3</v>
      </c>
      <c r="E28" s="642"/>
      <c r="F28" s="453">
        <v>5609</v>
      </c>
      <c r="G28" s="297">
        <v>0.81360553856349571</v>
      </c>
      <c r="H28" s="384">
        <v>-11236.264999999999</v>
      </c>
      <c r="I28" s="414">
        <v>-0.81349985052704377</v>
      </c>
      <c r="J28" s="374">
        <v>-7.1972203838517572</v>
      </c>
      <c r="K28" s="297">
        <v>-15.506888476161166</v>
      </c>
      <c r="L28" s="297">
        <v>20.829967017724144</v>
      </c>
      <c r="M28" s="298">
        <v>13.802663005415354</v>
      </c>
      <c r="O28" s="432">
        <v>2882</v>
      </c>
      <c r="P28" s="297">
        <v>1.0383112970394737</v>
      </c>
      <c r="Q28" s="384">
        <v>-6597.3490000000002</v>
      </c>
      <c r="R28" s="414">
        <v>-1.2123918079686646</v>
      </c>
      <c r="S28" s="374">
        <v>-2.6351351351351298</v>
      </c>
      <c r="T28" s="297">
        <v>-7.3460365079362333</v>
      </c>
      <c r="U28" s="297">
        <v>21.789987350904227</v>
      </c>
      <c r="V28" s="298">
        <v>15.204824008458331</v>
      </c>
      <c r="X28" s="432">
        <v>18</v>
      </c>
      <c r="Y28" s="297">
        <v>2.567772552413468</v>
      </c>
      <c r="Z28" s="384">
        <v>-17.884</v>
      </c>
      <c r="AA28" s="414">
        <v>-1.1029319234881743</v>
      </c>
      <c r="AB28" s="374">
        <v>-21.739130434782609</v>
      </c>
      <c r="AC28" s="297">
        <v>-23.060602946901497</v>
      </c>
      <c r="AD28" s="297">
        <v>114.17964071856289</v>
      </c>
      <c r="AE28" s="298">
        <v>106.56415115634439</v>
      </c>
    </row>
    <row r="29" spans="1:44" ht="42.75" customHeight="1" thickBot="1">
      <c r="A29" s="662"/>
      <c r="B29" s="684"/>
      <c r="C29" s="684"/>
      <c r="D29" s="667" t="s">
        <v>9</v>
      </c>
      <c r="E29" s="669"/>
      <c r="F29" s="454">
        <v>16112</v>
      </c>
      <c r="G29" s="387">
        <v>2.3371033049269108</v>
      </c>
      <c r="H29" s="426" t="s">
        <v>22</v>
      </c>
      <c r="I29" s="409" t="s">
        <v>22</v>
      </c>
      <c r="J29" s="375">
        <v>-9.9888268156424544</v>
      </c>
      <c r="K29" s="382">
        <v>-18.048531243194347</v>
      </c>
      <c r="L29" s="539" t="s">
        <v>203</v>
      </c>
      <c r="M29" s="540" t="s">
        <v>203</v>
      </c>
      <c r="O29" s="438">
        <v>8125</v>
      </c>
      <c r="P29" s="387">
        <v>2.9272308426251645</v>
      </c>
      <c r="Q29" s="426" t="s">
        <v>22</v>
      </c>
      <c r="R29" s="409" t="s">
        <v>22</v>
      </c>
      <c r="S29" s="375">
        <v>-8.4713304044159088</v>
      </c>
      <c r="T29" s="382">
        <v>-12.899853320222789</v>
      </c>
      <c r="U29" s="539" t="s">
        <v>203</v>
      </c>
      <c r="V29" s="540" t="s">
        <v>203</v>
      </c>
      <c r="X29" s="438">
        <v>34</v>
      </c>
      <c r="Y29" s="387">
        <v>4.8502370434476623</v>
      </c>
      <c r="Z29" s="426" t="s">
        <v>22</v>
      </c>
      <c r="AA29" s="409" t="s">
        <v>22</v>
      </c>
      <c r="AB29" s="375">
        <v>-15</v>
      </c>
      <c r="AC29" s="382">
        <v>-16.435265978440228</v>
      </c>
      <c r="AD29" s="539" t="s">
        <v>203</v>
      </c>
      <c r="AE29" s="540" t="s">
        <v>203</v>
      </c>
    </row>
    <row r="30" spans="1:44" ht="47.25" customHeight="1">
      <c r="A30" s="662"/>
      <c r="B30" s="682" t="s">
        <v>24</v>
      </c>
      <c r="C30" s="640" t="s">
        <v>11</v>
      </c>
      <c r="D30" s="641"/>
      <c r="E30" s="642"/>
      <c r="F30" s="443">
        <v>130184</v>
      </c>
      <c r="G30" s="444">
        <v>18.392692778580724</v>
      </c>
      <c r="H30" s="445">
        <v>459261.31800000003</v>
      </c>
      <c r="I30" s="446">
        <v>32.457481187313242</v>
      </c>
      <c r="J30" s="374">
        <v>60.917664800187879</v>
      </c>
      <c r="K30" s="297">
        <v>43.89648384582074</v>
      </c>
      <c r="L30" s="297">
        <v>45.526998325671173</v>
      </c>
      <c r="M30" s="391">
        <v>34.925362564956544</v>
      </c>
      <c r="O30" s="462">
        <v>76718</v>
      </c>
      <c r="P30" s="444">
        <v>28.387227116872985</v>
      </c>
      <c r="Q30" s="445">
        <v>250492.503</v>
      </c>
      <c r="R30" s="446">
        <v>46.926028864643399</v>
      </c>
      <c r="S30" s="374">
        <v>120.99380671179608</v>
      </c>
      <c r="T30" s="297">
        <v>117.99908713082786</v>
      </c>
      <c r="U30" s="297">
        <v>105.46635187240489</v>
      </c>
      <c r="V30" s="391">
        <v>100.36627408361974</v>
      </c>
      <c r="X30" s="462">
        <v>222</v>
      </c>
      <c r="Y30" s="444">
        <v>31.572210765839436</v>
      </c>
      <c r="Z30" s="445">
        <v>287.01400000000001</v>
      </c>
      <c r="AA30" s="446">
        <v>18.642043879983675</v>
      </c>
      <c r="AB30" s="374">
        <v>4.7169811320754889</v>
      </c>
      <c r="AC30" s="297">
        <v>3.4808992954883564</v>
      </c>
      <c r="AD30" s="297">
        <v>-61.278894384229545</v>
      </c>
      <c r="AE30" s="391">
        <v>-57.320241525293014</v>
      </c>
    </row>
    <row r="31" spans="1:44" ht="50.25" customHeight="1">
      <c r="A31" s="662"/>
      <c r="B31" s="683"/>
      <c r="C31" s="640" t="s">
        <v>21</v>
      </c>
      <c r="D31" s="641"/>
      <c r="E31" s="642"/>
      <c r="F31" s="443">
        <v>19654</v>
      </c>
      <c r="G31" s="444">
        <v>2.7767619974054076</v>
      </c>
      <c r="H31" s="445">
        <v>96182.326000000001</v>
      </c>
      <c r="I31" s="446">
        <v>6.7975157374282258</v>
      </c>
      <c r="J31" s="374">
        <v>29.601055060995719</v>
      </c>
      <c r="K31" s="297">
        <v>15.892410874484213</v>
      </c>
      <c r="L31" s="297">
        <v>35.652192578918545</v>
      </c>
      <c r="M31" s="298">
        <v>25.769936005154491</v>
      </c>
      <c r="O31" s="462">
        <v>11804</v>
      </c>
      <c r="P31" s="444">
        <v>4.3677211200444317</v>
      </c>
      <c r="Q31" s="445">
        <v>42494.786</v>
      </c>
      <c r="R31" s="446">
        <v>7.960763418268229</v>
      </c>
      <c r="S31" s="374">
        <v>22.843167863461346</v>
      </c>
      <c r="T31" s="297">
        <v>21.17850202660992</v>
      </c>
      <c r="U31" s="297">
        <v>24.13461640983472</v>
      </c>
      <c r="V31" s="298">
        <v>21.053351793016546</v>
      </c>
      <c r="X31" s="462">
        <v>22</v>
      </c>
      <c r="Y31" s="444">
        <v>3.1287776434615662</v>
      </c>
      <c r="Z31" s="445">
        <v>27.507999999999999</v>
      </c>
      <c r="AA31" s="446">
        <v>1.7866910431219065</v>
      </c>
      <c r="AB31" s="374">
        <v>450</v>
      </c>
      <c r="AC31" s="297">
        <v>443.50778638981728</v>
      </c>
      <c r="AD31" s="297">
        <v>218.52709587772119</v>
      </c>
      <c r="AE31" s="298">
        <v>251.0917186769093</v>
      </c>
    </row>
    <row r="32" spans="1:44" ht="45" customHeight="1" thickBot="1">
      <c r="A32" s="663"/>
      <c r="B32" s="684"/>
      <c r="C32" s="674" t="s">
        <v>12</v>
      </c>
      <c r="D32" s="675"/>
      <c r="E32" s="676"/>
      <c r="F32" s="457">
        <v>111797</v>
      </c>
      <c r="G32" s="458">
        <v>15.794935434208421</v>
      </c>
      <c r="H32" s="455">
        <v>869737.022</v>
      </c>
      <c r="I32" s="456">
        <v>61.467125410015129</v>
      </c>
      <c r="J32" s="375">
        <v>151.78937411319566</v>
      </c>
      <c r="K32" s="297">
        <v>125.15617318718682</v>
      </c>
      <c r="L32" s="297">
        <v>31.130053128463572</v>
      </c>
      <c r="M32" s="388">
        <v>21.57723422512818</v>
      </c>
      <c r="O32" s="464">
        <v>30517</v>
      </c>
      <c r="P32" s="458">
        <v>11.291913370077594</v>
      </c>
      <c r="Q32" s="455">
        <v>313809.89799999999</v>
      </c>
      <c r="R32" s="456">
        <v>58.787597054586506</v>
      </c>
      <c r="S32" s="375">
        <v>102.91907706629431</v>
      </c>
      <c r="T32" s="297">
        <v>100.16929080538372</v>
      </c>
      <c r="U32" s="297">
        <v>34.617738520094434</v>
      </c>
      <c r="V32" s="388">
        <v>31.276262254291197</v>
      </c>
      <c r="X32" s="464">
        <v>125</v>
      </c>
      <c r="Y32" s="458">
        <v>17.77714570148617</v>
      </c>
      <c r="Z32" s="455">
        <v>926.80700000000002</v>
      </c>
      <c r="AA32" s="456">
        <v>60.197679424265118</v>
      </c>
      <c r="AB32" s="375">
        <v>81.159420289855063</v>
      </c>
      <c r="AC32" s="297">
        <v>79.021010009821225</v>
      </c>
      <c r="AD32" s="297">
        <v>-19.926821892954337</v>
      </c>
      <c r="AE32" s="388">
        <v>-11.740539234008565</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9" t="s">
        <v>29</v>
      </c>
      <c r="B34" s="680"/>
      <c r="C34" s="680"/>
      <c r="D34" s="680"/>
      <c r="E34" s="681"/>
      <c r="F34" s="420" t="s">
        <v>22</v>
      </c>
      <c r="G34" s="181" t="s">
        <v>22</v>
      </c>
      <c r="H34" s="461">
        <v>1885054.388</v>
      </c>
      <c r="I34" s="409" t="s">
        <v>22</v>
      </c>
      <c r="J34" s="541" t="s">
        <v>203</v>
      </c>
      <c r="K34" s="539" t="s">
        <v>203</v>
      </c>
      <c r="L34" s="389">
        <v>24.653437271136113</v>
      </c>
      <c r="M34" s="540" t="s">
        <v>203</v>
      </c>
      <c r="O34" s="422" t="s">
        <v>22</v>
      </c>
      <c r="P34" s="181" t="s">
        <v>22</v>
      </c>
      <c r="Q34" s="461">
        <v>816076.96400000004</v>
      </c>
      <c r="R34" s="409" t="s">
        <v>22</v>
      </c>
      <c r="S34" s="541" t="s">
        <v>203</v>
      </c>
      <c r="T34" s="539" t="s">
        <v>203</v>
      </c>
      <c r="U34" s="389">
        <v>35.307429786166267</v>
      </c>
      <c r="V34" s="540" t="s">
        <v>203</v>
      </c>
      <c r="X34" s="422" t="s">
        <v>22</v>
      </c>
      <c r="Y34" s="181" t="s">
        <v>22</v>
      </c>
      <c r="Z34" s="461">
        <v>1761.0730000000001</v>
      </c>
      <c r="AA34" s="409" t="s">
        <v>22</v>
      </c>
      <c r="AB34" s="541" t="s">
        <v>203</v>
      </c>
      <c r="AC34" s="539" t="s">
        <v>203</v>
      </c>
      <c r="AD34" s="389">
        <v>-38.167176944791649</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2" t="s">
        <v>0</v>
      </c>
      <c r="B43" s="653"/>
      <c r="C43" s="653"/>
      <c r="D43" s="653"/>
      <c r="E43" s="654"/>
      <c r="F43" s="418" t="s">
        <v>28</v>
      </c>
      <c r="G43" s="395"/>
      <c r="H43" s="423"/>
      <c r="I43" s="395"/>
      <c r="J43" s="395"/>
      <c r="K43" s="395"/>
      <c r="L43" s="395"/>
      <c r="M43" s="397"/>
      <c r="O43" s="646" t="s">
        <v>27</v>
      </c>
      <c r="P43" s="647"/>
      <c r="Q43" s="647"/>
      <c r="R43" s="647"/>
      <c r="S43" s="647"/>
      <c r="T43" s="647"/>
      <c r="U43" s="647"/>
      <c r="V43" s="648"/>
      <c r="X43" s="428" t="s">
        <v>123</v>
      </c>
      <c r="Y43" s="395"/>
      <c r="Z43" s="423"/>
      <c r="AA43" s="395"/>
      <c r="AB43" s="395"/>
      <c r="AC43" s="395"/>
      <c r="AD43" s="395"/>
      <c r="AE43" s="397"/>
    </row>
    <row r="44" spans="1:62" ht="21" customHeight="1">
      <c r="A44" s="655"/>
      <c r="B44" s="656"/>
      <c r="C44" s="656"/>
      <c r="D44" s="656"/>
      <c r="E44" s="657"/>
      <c r="F44" s="643" t="s">
        <v>13</v>
      </c>
      <c r="G44" s="634" t="s">
        <v>131</v>
      </c>
      <c r="H44" s="636" t="s">
        <v>14</v>
      </c>
      <c r="I44" s="638" t="s">
        <v>130</v>
      </c>
      <c r="J44" s="398" t="s">
        <v>128</v>
      </c>
      <c r="K44" s="399"/>
      <c r="L44" s="399"/>
      <c r="M44" s="400"/>
      <c r="O44" s="632" t="s">
        <v>13</v>
      </c>
      <c r="P44" s="634" t="s">
        <v>131</v>
      </c>
      <c r="Q44" s="636" t="s">
        <v>14</v>
      </c>
      <c r="R44" s="638" t="s">
        <v>130</v>
      </c>
      <c r="S44" s="649" t="s">
        <v>128</v>
      </c>
      <c r="T44" s="650"/>
      <c r="U44" s="650"/>
      <c r="V44" s="651"/>
      <c r="X44" s="632" t="s">
        <v>13</v>
      </c>
      <c r="Y44" s="634" t="s">
        <v>131</v>
      </c>
      <c r="Z44" s="636" t="s">
        <v>14</v>
      </c>
      <c r="AA44" s="638" t="s">
        <v>130</v>
      </c>
      <c r="AB44" s="398" t="s">
        <v>128</v>
      </c>
      <c r="AC44" s="399"/>
      <c r="AD44" s="399"/>
      <c r="AE44" s="400"/>
    </row>
    <row r="45" spans="1:62" ht="31.5" customHeight="1" thickBot="1">
      <c r="A45" s="658"/>
      <c r="B45" s="659"/>
      <c r="C45" s="659"/>
      <c r="D45" s="659"/>
      <c r="E45" s="660"/>
      <c r="F45" s="644"/>
      <c r="G45" s="635"/>
      <c r="H45" s="637"/>
      <c r="I45" s="639"/>
      <c r="J45" s="401" t="s">
        <v>13</v>
      </c>
      <c r="K45" s="402" t="s">
        <v>131</v>
      </c>
      <c r="L45" s="403" t="s">
        <v>14</v>
      </c>
      <c r="M45" s="404" t="s">
        <v>132</v>
      </c>
      <c r="O45" s="633"/>
      <c r="P45" s="645"/>
      <c r="Q45" s="637"/>
      <c r="R45" s="639"/>
      <c r="S45" s="401" t="s">
        <v>13</v>
      </c>
      <c r="T45" s="402" t="s">
        <v>131</v>
      </c>
      <c r="U45" s="403" t="s">
        <v>14</v>
      </c>
      <c r="V45" s="404" t="s">
        <v>132</v>
      </c>
      <c r="X45" s="633"/>
      <c r="Y45" s="635"/>
      <c r="Z45" s="637"/>
      <c r="AA45" s="639"/>
      <c r="AB45" s="401" t="s">
        <v>13</v>
      </c>
      <c r="AC45" s="402" t="s">
        <v>131</v>
      </c>
      <c r="AD45" s="403" t="s">
        <v>14</v>
      </c>
      <c r="AE45" s="404" t="s">
        <v>132</v>
      </c>
    </row>
    <row r="46" spans="1:62" ht="12" customHeight="1" thickTop="1">
      <c r="A46" s="661"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62"/>
      <c r="B47" s="4" t="s">
        <v>2</v>
      </c>
      <c r="C47" s="4"/>
      <c r="D47" s="5"/>
      <c r="E47" s="13"/>
      <c r="F47" s="443">
        <v>6979090</v>
      </c>
      <c r="G47" s="535" t="s">
        <v>203</v>
      </c>
      <c r="H47" s="445">
        <v>12105254.984999999</v>
      </c>
      <c r="I47" s="534" t="s">
        <v>203</v>
      </c>
      <c r="J47" s="374">
        <v>22.29355190636349</v>
      </c>
      <c r="K47" s="536" t="s">
        <v>203</v>
      </c>
      <c r="L47" s="374">
        <v>28.809283765035502</v>
      </c>
      <c r="M47" s="533" t="s">
        <v>203</v>
      </c>
      <c r="O47" s="462">
        <v>19078045</v>
      </c>
      <c r="P47" s="535" t="s">
        <v>203</v>
      </c>
      <c r="Q47" s="445">
        <v>34210125.597000003</v>
      </c>
      <c r="R47" s="534" t="s">
        <v>203</v>
      </c>
      <c r="S47" s="374">
        <v>3.9572086154919077</v>
      </c>
      <c r="T47" s="536" t="s">
        <v>203</v>
      </c>
      <c r="U47" s="374">
        <v>6.6352133518532241</v>
      </c>
      <c r="V47" s="533" t="s">
        <v>203</v>
      </c>
      <c r="X47" s="462">
        <v>2404753</v>
      </c>
      <c r="Y47" s="535" t="s">
        <v>203</v>
      </c>
      <c r="Z47" s="445">
        <v>11922493.213</v>
      </c>
      <c r="AA47" s="534" t="s">
        <v>203</v>
      </c>
      <c r="AB47" s="374">
        <v>-0.27188551944192341</v>
      </c>
      <c r="AC47" s="536" t="s">
        <v>203</v>
      </c>
      <c r="AD47" s="374">
        <v>-1.2532364280537394</v>
      </c>
      <c r="AE47" s="533" t="s">
        <v>203</v>
      </c>
    </row>
    <row r="48" spans="1:62" ht="49.5" customHeight="1">
      <c r="A48" s="662"/>
      <c r="B48" s="238" t="s">
        <v>3</v>
      </c>
      <c r="C48" s="238"/>
      <c r="D48" s="239"/>
      <c r="E48" s="240"/>
      <c r="F48" s="447">
        <v>65858</v>
      </c>
      <c r="G48" s="448">
        <v>94.364738096227441</v>
      </c>
      <c r="H48" s="449">
        <v>24414.687000000002</v>
      </c>
      <c r="I48" s="450">
        <v>20.16866809518098</v>
      </c>
      <c r="J48" s="380">
        <v>31.27491628129485</v>
      </c>
      <c r="K48" s="385">
        <v>7.3441029677575642</v>
      </c>
      <c r="L48" s="380">
        <v>10.455399220970691</v>
      </c>
      <c r="M48" s="390">
        <v>-14.248883316162718</v>
      </c>
      <c r="O48" s="463">
        <v>192246</v>
      </c>
      <c r="P48" s="448">
        <v>100.76818667740849</v>
      </c>
      <c r="Q48" s="449">
        <v>75761.034</v>
      </c>
      <c r="R48" s="450">
        <v>22.145792416103767</v>
      </c>
      <c r="S48" s="380">
        <v>8.5056666817176136</v>
      </c>
      <c r="T48" s="385">
        <v>4.3753176203962028</v>
      </c>
      <c r="U48" s="380">
        <v>-5.6909964101946997</v>
      </c>
      <c r="V48" s="390">
        <v>-11.559230177911672</v>
      </c>
      <c r="X48" s="463">
        <v>63077</v>
      </c>
      <c r="Y48" s="448">
        <v>262.30136733377606</v>
      </c>
      <c r="Z48" s="449">
        <v>33096.947</v>
      </c>
      <c r="AA48" s="450">
        <v>27.760088773975468</v>
      </c>
      <c r="AB48" s="380">
        <v>0.98136526639345334</v>
      </c>
      <c r="AC48" s="385">
        <v>1.2566674827485116</v>
      </c>
      <c r="AD48" s="380">
        <v>-2.0604157732430934</v>
      </c>
      <c r="AE48" s="390">
        <v>-0.81742359545914667</v>
      </c>
    </row>
    <row r="49" spans="1:31" ht="49.5" customHeight="1">
      <c r="A49" s="662"/>
      <c r="B49" s="113"/>
      <c r="C49" s="664" t="s">
        <v>7</v>
      </c>
      <c r="D49" s="665"/>
      <c r="E49" s="666"/>
      <c r="F49" s="451">
        <v>47167</v>
      </c>
      <c r="G49" s="435">
        <v>67.583309571878274</v>
      </c>
      <c r="H49" s="436">
        <v>19983.964</v>
      </c>
      <c r="I49" s="437">
        <v>16.508503145751789</v>
      </c>
      <c r="J49" s="377">
        <v>37.613420860685608</v>
      </c>
      <c r="K49" s="378">
        <v>12.527127322340007</v>
      </c>
      <c r="L49" s="377">
        <v>9.1467834629653737</v>
      </c>
      <c r="M49" s="379">
        <v>-15.264816112118922</v>
      </c>
      <c r="O49" s="434">
        <v>135304</v>
      </c>
      <c r="P49" s="435">
        <v>70.921312954236143</v>
      </c>
      <c r="Q49" s="436">
        <v>63298.646999999997</v>
      </c>
      <c r="R49" s="437">
        <v>18.502898161107851</v>
      </c>
      <c r="S49" s="377">
        <v>12.37500415268596</v>
      </c>
      <c r="T49" s="378">
        <v>8.0973658770783885</v>
      </c>
      <c r="U49" s="377">
        <v>-5.5797898483395585</v>
      </c>
      <c r="V49" s="379">
        <v>-11.454943274589979</v>
      </c>
      <c r="X49" s="434">
        <v>42090</v>
      </c>
      <c r="Y49" s="435">
        <v>175.0283708971358</v>
      </c>
      <c r="Z49" s="436">
        <v>27492.89</v>
      </c>
      <c r="AA49" s="437">
        <v>23.059681820596392</v>
      </c>
      <c r="AB49" s="377">
        <v>3.3466741964790003</v>
      </c>
      <c r="AC49" s="378">
        <v>3.6284248777473493</v>
      </c>
      <c r="AD49" s="377">
        <v>-2.1624209241231114</v>
      </c>
      <c r="AE49" s="379">
        <v>-0.92072333632174264</v>
      </c>
    </row>
    <row r="50" spans="1:31" ht="49.5" customHeight="1">
      <c r="A50" s="662"/>
      <c r="B50" s="465"/>
      <c r="C50" s="670" t="s">
        <v>125</v>
      </c>
      <c r="D50" s="671"/>
      <c r="E50" s="672"/>
      <c r="F50" s="451">
        <v>11176</v>
      </c>
      <c r="G50" s="435">
        <v>16.01354904435965</v>
      </c>
      <c r="H50" s="436">
        <v>2558.9459999999999</v>
      </c>
      <c r="I50" s="437">
        <v>2.1139133402566652</v>
      </c>
      <c r="J50" s="377">
        <v>28.341754708314198</v>
      </c>
      <c r="K50" s="378">
        <v>4.9456432556490171</v>
      </c>
      <c r="L50" s="377">
        <v>47.624714940986365</v>
      </c>
      <c r="M50" s="379">
        <v>14.607201147296635</v>
      </c>
      <c r="O50" s="434">
        <v>32395</v>
      </c>
      <c r="P50" s="435">
        <v>16.980251383199903</v>
      </c>
      <c r="Q50" s="436">
        <v>6278.2150000000001</v>
      </c>
      <c r="R50" s="437">
        <v>1.8351920346502784</v>
      </c>
      <c r="S50" s="377">
        <v>4.7128034392474945</v>
      </c>
      <c r="T50" s="378">
        <v>0.72683254371546013</v>
      </c>
      <c r="U50" s="377">
        <v>2.3202998120063256</v>
      </c>
      <c r="V50" s="379">
        <v>-4.0464246323673621</v>
      </c>
      <c r="X50" s="434">
        <v>13285</v>
      </c>
      <c r="Y50" s="435">
        <v>55.244759025147282</v>
      </c>
      <c r="Z50" s="436">
        <v>3357.982</v>
      </c>
      <c r="AA50" s="437">
        <v>2.8165098859847011</v>
      </c>
      <c r="AB50" s="377">
        <v>0.77372373511339276</v>
      </c>
      <c r="AC50" s="378">
        <v>1.0484598651057127</v>
      </c>
      <c r="AD50" s="377">
        <v>4.5462611902148211</v>
      </c>
      <c r="AE50" s="379">
        <v>5.8731014652881157</v>
      </c>
    </row>
    <row r="51" spans="1:31" ht="49.5" customHeight="1" thickBot="1">
      <c r="A51" s="663"/>
      <c r="B51" s="466"/>
      <c r="C51" s="674" t="s">
        <v>8</v>
      </c>
      <c r="D51" s="675"/>
      <c r="E51" s="676"/>
      <c r="F51" s="452">
        <v>7515</v>
      </c>
      <c r="G51" s="412">
        <v>10.76787947998951</v>
      </c>
      <c r="H51" s="433">
        <v>1871.777</v>
      </c>
      <c r="I51" s="413">
        <v>1.5462516091725267</v>
      </c>
      <c r="J51" s="381">
        <v>4.592901878914418</v>
      </c>
      <c r="K51" s="382">
        <v>-14.473902958515723</v>
      </c>
      <c r="L51" s="381">
        <v>-9.1807731422538268</v>
      </c>
      <c r="M51" s="383">
        <v>-29.493259955228098</v>
      </c>
      <c r="O51" s="431">
        <v>24547</v>
      </c>
      <c r="P51" s="412">
        <v>12.866622339972466</v>
      </c>
      <c r="Q51" s="433">
        <v>6184.1719999999996</v>
      </c>
      <c r="R51" s="413">
        <v>1.8077022203456363</v>
      </c>
      <c r="S51" s="381">
        <v>-4.9854848074317886</v>
      </c>
      <c r="T51" s="382">
        <v>-8.6022831336306638</v>
      </c>
      <c r="U51" s="381">
        <v>-13.600223537835532</v>
      </c>
      <c r="V51" s="383">
        <v>-18.976317722476878</v>
      </c>
      <c r="X51" s="431">
        <v>7702</v>
      </c>
      <c r="Y51" s="412">
        <v>32.028237411492988</v>
      </c>
      <c r="Z51" s="433">
        <v>2246.0749999999998</v>
      </c>
      <c r="AA51" s="413">
        <v>1.8838970673943718</v>
      </c>
      <c r="AB51" s="381">
        <v>-9.9602525134440043</v>
      </c>
      <c r="AC51" s="382">
        <v>-9.7147800742696404</v>
      </c>
      <c r="AD51" s="381">
        <v>-9.4590378308303258</v>
      </c>
      <c r="AE51" s="383">
        <v>-8.3099446563611963</v>
      </c>
    </row>
    <row r="52" spans="1:31" ht="49.5" customHeight="1">
      <c r="A52" s="662" t="s">
        <v>30</v>
      </c>
      <c r="B52" s="683" t="s">
        <v>4</v>
      </c>
      <c r="C52" s="683" t="s">
        <v>5</v>
      </c>
      <c r="D52" s="25" t="s">
        <v>6</v>
      </c>
      <c r="E52" s="241"/>
      <c r="F52" s="453">
        <v>88599</v>
      </c>
      <c r="G52" s="297">
        <v>152.27394311352509</v>
      </c>
      <c r="H52" s="425" t="s">
        <v>22</v>
      </c>
      <c r="I52" s="408" t="s">
        <v>22</v>
      </c>
      <c r="J52" s="374">
        <v>5.639747701773004</v>
      </c>
      <c r="K52" s="297">
        <v>1.0444343576206734</v>
      </c>
      <c r="L52" s="536" t="s">
        <v>203</v>
      </c>
      <c r="M52" s="533" t="s">
        <v>203</v>
      </c>
      <c r="O52" s="432">
        <v>470651</v>
      </c>
      <c r="P52" s="297">
        <v>246.49840588608896</v>
      </c>
      <c r="Q52" s="425" t="s">
        <v>22</v>
      </c>
      <c r="R52" s="408" t="s">
        <v>22</v>
      </c>
      <c r="S52" s="374">
        <v>26.396427123141251</v>
      </c>
      <c r="T52" s="297">
        <v>20.622477633491982</v>
      </c>
      <c r="U52" s="536" t="s">
        <v>203</v>
      </c>
      <c r="V52" s="533" t="s">
        <v>203</v>
      </c>
      <c r="X52" s="432">
        <v>59948</v>
      </c>
      <c r="Y52" s="297">
        <v>250.4554235052145</v>
      </c>
      <c r="Z52" s="425" t="s">
        <v>22</v>
      </c>
      <c r="AA52" s="408" t="s">
        <v>22</v>
      </c>
      <c r="AB52" s="374">
        <v>7.8511801957397864</v>
      </c>
      <c r="AC52" s="297">
        <v>6.3249299096664942</v>
      </c>
      <c r="AD52" s="536" t="s">
        <v>203</v>
      </c>
      <c r="AE52" s="533" t="s">
        <v>203</v>
      </c>
    </row>
    <row r="53" spans="1:31" ht="49.5" customHeight="1">
      <c r="A53" s="662"/>
      <c r="B53" s="683"/>
      <c r="C53" s="683"/>
      <c r="D53" s="352"/>
      <c r="E53" s="16" t="s">
        <v>7</v>
      </c>
      <c r="F53" s="453">
        <v>47345</v>
      </c>
      <c r="G53" s="297">
        <v>81.37123259528714</v>
      </c>
      <c r="H53" s="425" t="s">
        <v>22</v>
      </c>
      <c r="I53" s="408" t="s">
        <v>22</v>
      </c>
      <c r="J53" s="374">
        <v>4.8662177726588141</v>
      </c>
      <c r="K53" s="297">
        <v>0.30455286560227535</v>
      </c>
      <c r="L53" s="536" t="s">
        <v>203</v>
      </c>
      <c r="M53" s="533" t="s">
        <v>203</v>
      </c>
      <c r="O53" s="432">
        <v>269991</v>
      </c>
      <c r="P53" s="297">
        <v>141.40488621843161</v>
      </c>
      <c r="Q53" s="425" t="s">
        <v>22</v>
      </c>
      <c r="R53" s="408" t="s">
        <v>22</v>
      </c>
      <c r="S53" s="374">
        <v>28.19781106811331</v>
      </c>
      <c r="T53" s="297">
        <v>22.34157206960316</v>
      </c>
      <c r="U53" s="536" t="s">
        <v>203</v>
      </c>
      <c r="V53" s="533" t="s">
        <v>203</v>
      </c>
      <c r="X53" s="432">
        <v>29090</v>
      </c>
      <c r="Y53" s="297">
        <v>121.53446770145275</v>
      </c>
      <c r="Z53" s="425" t="s">
        <v>22</v>
      </c>
      <c r="AA53" s="408" t="s">
        <v>22</v>
      </c>
      <c r="AB53" s="374">
        <v>7.6331076331076275</v>
      </c>
      <c r="AC53" s="297">
        <v>6.1099433893984383</v>
      </c>
      <c r="AD53" s="536" t="s">
        <v>203</v>
      </c>
      <c r="AE53" s="533" t="s">
        <v>203</v>
      </c>
    </row>
    <row r="54" spans="1:31" ht="49.5" customHeight="1">
      <c r="A54" s="662"/>
      <c r="B54" s="683"/>
      <c r="C54" s="683"/>
      <c r="D54" s="352"/>
      <c r="E54" s="16" t="s">
        <v>125</v>
      </c>
      <c r="F54" s="453">
        <v>20096</v>
      </c>
      <c r="G54" s="297">
        <v>34.538732500472918</v>
      </c>
      <c r="H54" s="425" t="s">
        <v>22</v>
      </c>
      <c r="I54" s="408" t="s">
        <v>22</v>
      </c>
      <c r="J54" s="374">
        <v>5.963617189559713</v>
      </c>
      <c r="K54" s="297">
        <v>1.3542155707629604</v>
      </c>
      <c r="L54" s="536" t="s">
        <v>203</v>
      </c>
      <c r="M54" s="533" t="s">
        <v>203</v>
      </c>
      <c r="O54" s="432">
        <v>96335</v>
      </c>
      <c r="P54" s="297">
        <v>50.454421494985418</v>
      </c>
      <c r="Q54" s="425" t="s">
        <v>22</v>
      </c>
      <c r="R54" s="408" t="s">
        <v>22</v>
      </c>
      <c r="S54" s="374">
        <v>37.415305613009053</v>
      </c>
      <c r="T54" s="297">
        <v>31.13799974469336</v>
      </c>
      <c r="U54" s="536" t="s">
        <v>203</v>
      </c>
      <c r="V54" s="533" t="s">
        <v>203</v>
      </c>
      <c r="X54" s="432">
        <v>16510</v>
      </c>
      <c r="Y54" s="297">
        <v>68.976763896561877</v>
      </c>
      <c r="Z54" s="425" t="s">
        <v>22</v>
      </c>
      <c r="AA54" s="408" t="s">
        <v>22</v>
      </c>
      <c r="AB54" s="374">
        <v>2.9751138277302971</v>
      </c>
      <c r="AC54" s="297">
        <v>1.5178669375918616</v>
      </c>
      <c r="AD54" s="536" t="s">
        <v>203</v>
      </c>
      <c r="AE54" s="533" t="s">
        <v>203</v>
      </c>
    </row>
    <row r="55" spans="1:31" ht="49.5" customHeight="1">
      <c r="A55" s="662"/>
      <c r="B55" s="683"/>
      <c r="C55" s="683"/>
      <c r="D55" s="353"/>
      <c r="E55" s="16" t="s">
        <v>8</v>
      </c>
      <c r="F55" s="453">
        <v>21158</v>
      </c>
      <c r="G55" s="297">
        <v>36.363978017765035</v>
      </c>
      <c r="H55" s="425" t="s">
        <v>22</v>
      </c>
      <c r="I55" s="408" t="s">
        <v>22</v>
      </c>
      <c r="J55" s="374">
        <v>7.0965782547074241</v>
      </c>
      <c r="K55" s="297">
        <v>2.43789299775041</v>
      </c>
      <c r="L55" s="536" t="s">
        <v>203</v>
      </c>
      <c r="M55" s="533" t="s">
        <v>203</v>
      </c>
      <c r="O55" s="432">
        <v>104325</v>
      </c>
      <c r="P55" s="297">
        <v>54.639098172671957</v>
      </c>
      <c r="Q55" s="425" t="s">
        <v>22</v>
      </c>
      <c r="R55" s="408" t="s">
        <v>22</v>
      </c>
      <c r="S55" s="374">
        <v>13.828545242277769</v>
      </c>
      <c r="T55" s="297">
        <v>8.6287125755770262</v>
      </c>
      <c r="U55" s="536" t="s">
        <v>203</v>
      </c>
      <c r="V55" s="533" t="s">
        <v>203</v>
      </c>
      <c r="X55" s="432">
        <v>14348</v>
      </c>
      <c r="Y55" s="297">
        <v>59.944191907199865</v>
      </c>
      <c r="Z55" s="425" t="s">
        <v>22</v>
      </c>
      <c r="AA55" s="408" t="s">
        <v>22</v>
      </c>
      <c r="AB55" s="374">
        <v>14.564037048866169</v>
      </c>
      <c r="AC55" s="297">
        <v>12.942790123221016</v>
      </c>
      <c r="AD55" s="536" t="s">
        <v>203</v>
      </c>
      <c r="AE55" s="533" t="s">
        <v>203</v>
      </c>
    </row>
    <row r="56" spans="1:31" ht="49.5" customHeight="1">
      <c r="A56" s="662"/>
      <c r="B56" s="683"/>
      <c r="C56" s="683"/>
      <c r="D56" s="22" t="s">
        <v>3</v>
      </c>
      <c r="E56" s="15"/>
      <c r="F56" s="453">
        <v>15708</v>
      </c>
      <c r="G56" s="297">
        <v>26.997134261416633</v>
      </c>
      <c r="H56" s="453">
        <v>3706.1289999999999</v>
      </c>
      <c r="I56" s="414">
        <v>3.7594007343461451</v>
      </c>
      <c r="J56" s="374">
        <v>4.8038430744595644</v>
      </c>
      <c r="K56" s="297">
        <v>0.2448914575159904</v>
      </c>
      <c r="L56" s="297">
        <v>3.7217633205481491</v>
      </c>
      <c r="M56" s="379">
        <v>-2.657941407286188</v>
      </c>
      <c r="O56" s="432">
        <v>74962</v>
      </c>
      <c r="P56" s="297">
        <v>39.260542316988598</v>
      </c>
      <c r="Q56" s="453">
        <v>20519.527999999998</v>
      </c>
      <c r="R56" s="414">
        <v>6.0714896949666626</v>
      </c>
      <c r="S56" s="374">
        <v>14.861406922758675</v>
      </c>
      <c r="T56" s="297">
        <v>9.6143918213275441</v>
      </c>
      <c r="U56" s="297">
        <v>22.517086660561759</v>
      </c>
      <c r="V56" s="379">
        <v>15.784542996004177</v>
      </c>
      <c r="X56" s="432">
        <v>22420</v>
      </c>
      <c r="Y56" s="297">
        <v>93.668022202357193</v>
      </c>
      <c r="Z56" s="453">
        <v>6105.7269999999999</v>
      </c>
      <c r="AA56" s="414">
        <v>5.0588980275673743</v>
      </c>
      <c r="AB56" s="374">
        <v>2.5429930479326828</v>
      </c>
      <c r="AC56" s="297">
        <v>1.0918612922098561</v>
      </c>
      <c r="AD56" s="297">
        <v>11.920896653679506</v>
      </c>
      <c r="AE56" s="379">
        <v>11.225179640956156</v>
      </c>
    </row>
    <row r="57" spans="1:31" ht="49.5" customHeight="1">
      <c r="A57" s="662"/>
      <c r="B57" s="683"/>
      <c r="C57" s="683"/>
      <c r="D57" s="23"/>
      <c r="E57" s="16" t="s">
        <v>7</v>
      </c>
      <c r="F57" s="453">
        <v>9121</v>
      </c>
      <c r="G57" s="297">
        <v>15.676143468193347</v>
      </c>
      <c r="H57" s="453">
        <v>2332.317</v>
      </c>
      <c r="I57" s="414">
        <v>2.3658416214136095</v>
      </c>
      <c r="J57" s="374">
        <v>6.4294049008168059</v>
      </c>
      <c r="K57" s="297">
        <v>1.7997415857206107</v>
      </c>
      <c r="L57" s="297">
        <v>6.7946899299701613</v>
      </c>
      <c r="M57" s="298">
        <v>0.22597603192116367</v>
      </c>
      <c r="O57" s="432">
        <v>42181</v>
      </c>
      <c r="P57" s="297">
        <v>22.091845674780505</v>
      </c>
      <c r="Q57" s="453">
        <v>12619.207</v>
      </c>
      <c r="R57" s="414">
        <v>3.7338765910771041</v>
      </c>
      <c r="S57" s="374">
        <v>22.704794042355132</v>
      </c>
      <c r="T57" s="297">
        <v>17.099483045327275</v>
      </c>
      <c r="U57" s="297">
        <v>30.567193872599375</v>
      </c>
      <c r="V57" s="298">
        <v>23.392281720619579</v>
      </c>
      <c r="X57" s="432">
        <v>9421</v>
      </c>
      <c r="Y57" s="297">
        <v>39.359787563265265</v>
      </c>
      <c r="Z57" s="453">
        <v>2914.529</v>
      </c>
      <c r="AA57" s="414">
        <v>2.4148320108953301</v>
      </c>
      <c r="AB57" s="374">
        <v>-2.5346575625905245</v>
      </c>
      <c r="AC57" s="297">
        <v>-3.913933213606569</v>
      </c>
      <c r="AD57" s="297">
        <v>10.746166005502118</v>
      </c>
      <c r="AE57" s="298">
        <v>10.057751293973041</v>
      </c>
    </row>
    <row r="58" spans="1:31" ht="49.5" customHeight="1">
      <c r="A58" s="662"/>
      <c r="B58" s="683"/>
      <c r="C58" s="683"/>
      <c r="D58" s="23"/>
      <c r="E58" s="16" t="s">
        <v>125</v>
      </c>
      <c r="F58" s="453">
        <v>2927</v>
      </c>
      <c r="G58" s="297">
        <v>5.0305966375838098</v>
      </c>
      <c r="H58" s="453">
        <v>574.476</v>
      </c>
      <c r="I58" s="414">
        <v>0.58273349261837248</v>
      </c>
      <c r="J58" s="374">
        <v>3.2451499118165685</v>
      </c>
      <c r="K58" s="297">
        <v>-1.2459987839201858</v>
      </c>
      <c r="L58" s="297">
        <v>-13.662486624265085</v>
      </c>
      <c r="M58" s="298">
        <v>-18.97292316756203</v>
      </c>
      <c r="O58" s="432">
        <v>11973</v>
      </c>
      <c r="P58" s="297">
        <v>6.270730145424408</v>
      </c>
      <c r="Q58" s="453">
        <v>2750.3130000000001</v>
      </c>
      <c r="R58" s="414">
        <v>0.8137856308114324</v>
      </c>
      <c r="S58" s="374">
        <v>4.5037968054464557</v>
      </c>
      <c r="T58" s="297">
        <v>-0.2700694973040072</v>
      </c>
      <c r="U58" s="297">
        <v>11.636110943112257</v>
      </c>
      <c r="V58" s="298">
        <v>5.5014972989907704</v>
      </c>
      <c r="X58" s="432">
        <v>5845</v>
      </c>
      <c r="Y58" s="297">
        <v>24.419696243210428</v>
      </c>
      <c r="Z58" s="453">
        <v>1445.441</v>
      </c>
      <c r="AA58" s="414">
        <v>1.1976196485471775</v>
      </c>
      <c r="AB58" s="374">
        <v>0</v>
      </c>
      <c r="AC58" s="297">
        <v>-1.4151447237789085</v>
      </c>
      <c r="AD58" s="297">
        <v>12.619158738333439</v>
      </c>
      <c r="AE58" s="298">
        <v>11.919101224183095</v>
      </c>
    </row>
    <row r="59" spans="1:31" ht="49.5" customHeight="1">
      <c r="A59" s="662"/>
      <c r="B59" s="683"/>
      <c r="C59" s="683"/>
      <c r="D59" s="24"/>
      <c r="E59" s="16" t="s">
        <v>8</v>
      </c>
      <c r="F59" s="453">
        <v>3660</v>
      </c>
      <c r="G59" s="297">
        <v>6.2903941556394747</v>
      </c>
      <c r="H59" s="453">
        <v>799.33600000000001</v>
      </c>
      <c r="I59" s="414">
        <v>0.8108256203141635</v>
      </c>
      <c r="J59" s="374">
        <v>2.1490371197320712</v>
      </c>
      <c r="K59" s="297">
        <v>-2.2944308322530134</v>
      </c>
      <c r="L59" s="297">
        <v>10.430692077614381</v>
      </c>
      <c r="M59" s="298">
        <v>3.638335432381723</v>
      </c>
      <c r="O59" s="432">
        <v>20808</v>
      </c>
      <c r="P59" s="297">
        <v>10.897966496783686</v>
      </c>
      <c r="Q59" s="453">
        <v>5150.0079999999998</v>
      </c>
      <c r="R59" s="414">
        <v>1.5238274730781269</v>
      </c>
      <c r="S59" s="374">
        <v>7.0921255790015465</v>
      </c>
      <c r="T59" s="297">
        <v>2.2000211271097783</v>
      </c>
      <c r="U59" s="297">
        <v>11.478211779700345</v>
      </c>
      <c r="V59" s="298">
        <v>5.3522749907118481</v>
      </c>
      <c r="X59" s="432">
        <v>7154</v>
      </c>
      <c r="Y59" s="297">
        <v>29.888538395881504</v>
      </c>
      <c r="Z59" s="453">
        <v>1745.7570000000001</v>
      </c>
      <c r="AA59" s="414">
        <v>1.4464463681248665</v>
      </c>
      <c r="AB59" s="374">
        <v>12.608216590587134</v>
      </c>
      <c r="AC59" s="297">
        <v>11.014647354963898</v>
      </c>
      <c r="AD59" s="297">
        <v>13.346271063850224</v>
      </c>
      <c r="AE59" s="298">
        <v>12.641693710865965</v>
      </c>
    </row>
    <row r="60" spans="1:31" ht="49.5" customHeight="1">
      <c r="A60" s="662"/>
      <c r="B60" s="683"/>
      <c r="C60" s="683"/>
      <c r="D60" s="25" t="s">
        <v>20</v>
      </c>
      <c r="E60" s="15"/>
      <c r="F60" s="453">
        <v>166</v>
      </c>
      <c r="G60" s="297">
        <v>0.28530203000987786</v>
      </c>
      <c r="H60" s="453">
        <v>2080.913</v>
      </c>
      <c r="I60" s="414">
        <v>2.1108239514357003</v>
      </c>
      <c r="J60" s="374">
        <v>-6.2146892655367196</v>
      </c>
      <c r="K60" s="297">
        <v>-10.294336361251226</v>
      </c>
      <c r="L60" s="297">
        <v>12.360798534766886</v>
      </c>
      <c r="M60" s="298">
        <v>5.4497251526054242</v>
      </c>
      <c r="O60" s="432">
        <v>1180</v>
      </c>
      <c r="P60" s="297">
        <v>0.61801232536547246</v>
      </c>
      <c r="Q60" s="453">
        <v>17900.829000000002</v>
      </c>
      <c r="R60" s="414">
        <v>5.2966471160964526</v>
      </c>
      <c r="S60" s="374">
        <v>18</v>
      </c>
      <c r="T60" s="297">
        <v>12.609609976436815</v>
      </c>
      <c r="U60" s="297">
        <v>36.892712972446304</v>
      </c>
      <c r="V60" s="298">
        <v>29.370201683876701</v>
      </c>
      <c r="X60" s="432">
        <v>621</v>
      </c>
      <c r="Y60" s="297">
        <v>2.594462167157173</v>
      </c>
      <c r="Z60" s="453">
        <v>8979.7129999999997</v>
      </c>
      <c r="AA60" s="414">
        <v>7.4401381496128307</v>
      </c>
      <c r="AB60" s="374">
        <v>2.3064250411861735</v>
      </c>
      <c r="AC60" s="297">
        <v>0.85864106512900662</v>
      </c>
      <c r="AD60" s="297">
        <v>13.043112093255232</v>
      </c>
      <c r="AE60" s="298">
        <v>12.340419221719088</v>
      </c>
    </row>
    <row r="61" spans="1:31" ht="49.5" customHeight="1">
      <c r="A61" s="662"/>
      <c r="B61" s="683"/>
      <c r="C61" s="683"/>
      <c r="D61" s="25"/>
      <c r="E61" s="16" t="s">
        <v>7</v>
      </c>
      <c r="F61" s="453">
        <v>54</v>
      </c>
      <c r="G61" s="297">
        <v>9.280909409959881E-2</v>
      </c>
      <c r="H61" s="453">
        <v>865.35400000000004</v>
      </c>
      <c r="I61" s="414">
        <v>0.87779256012658335</v>
      </c>
      <c r="J61" s="374">
        <v>38.461538461538453</v>
      </c>
      <c r="K61" s="297">
        <v>32.438482091313034</v>
      </c>
      <c r="L61" s="297">
        <v>80.23439631597472</v>
      </c>
      <c r="M61" s="298">
        <v>69.148562509410453</v>
      </c>
      <c r="O61" s="432">
        <v>412</v>
      </c>
      <c r="P61" s="297">
        <v>0.21578057461913105</v>
      </c>
      <c r="Q61" s="453">
        <v>7830.8190000000004</v>
      </c>
      <c r="R61" s="414">
        <v>2.317048270391461</v>
      </c>
      <c r="S61" s="374">
        <v>49.275362318840564</v>
      </c>
      <c r="T61" s="297">
        <v>42.456273981490909</v>
      </c>
      <c r="U61" s="297">
        <v>75.291713777450269</v>
      </c>
      <c r="V61" s="298">
        <v>65.659105386169415</v>
      </c>
      <c r="X61" s="432">
        <v>210</v>
      </c>
      <c r="Y61" s="297">
        <v>0.87735435604348844</v>
      </c>
      <c r="Z61" s="453">
        <v>3798.1280000000002</v>
      </c>
      <c r="AA61" s="414">
        <v>3.146937661583693</v>
      </c>
      <c r="AB61" s="374">
        <v>107.92079207920793</v>
      </c>
      <c r="AC61" s="297">
        <v>104.97841196045968</v>
      </c>
      <c r="AD61" s="297">
        <v>188.60869915418772</v>
      </c>
      <c r="AE61" s="298">
        <v>186.81466436689641</v>
      </c>
    </row>
    <row r="62" spans="1:31" ht="49.5" customHeight="1">
      <c r="A62" s="662"/>
      <c r="B62" s="683"/>
      <c r="C62" s="683"/>
      <c r="D62" s="25"/>
      <c r="E62" s="16" t="s">
        <v>125</v>
      </c>
      <c r="F62" s="453">
        <v>3</v>
      </c>
      <c r="G62" s="297">
        <v>5.1560607833110459E-3</v>
      </c>
      <c r="H62" s="453">
        <v>1.1279999999999999</v>
      </c>
      <c r="I62" s="414">
        <v>1.1442138221153262E-3</v>
      </c>
      <c r="J62" s="374">
        <v>-70</v>
      </c>
      <c r="K62" s="297">
        <v>-71.304995546882168</v>
      </c>
      <c r="L62" s="297">
        <v>-96.635547469203928</v>
      </c>
      <c r="M62" s="298">
        <v>-96.842487777873373</v>
      </c>
      <c r="O62" s="432">
        <v>33</v>
      </c>
      <c r="P62" s="297">
        <v>1.7283395539881858E-2</v>
      </c>
      <c r="Q62" s="453">
        <v>49.551000000000002</v>
      </c>
      <c r="R62" s="414">
        <v>1.4661564626403355E-2</v>
      </c>
      <c r="S62" s="374">
        <v>-13.157894736842096</v>
      </c>
      <c r="T62" s="297">
        <v>-17.124952515111175</v>
      </c>
      <c r="U62" s="297">
        <v>-64.231110726119056</v>
      </c>
      <c r="V62" s="298">
        <v>-66.196678268027043</v>
      </c>
      <c r="X62" s="432">
        <v>44</v>
      </c>
      <c r="Y62" s="297">
        <v>0.18382662698054045</v>
      </c>
      <c r="Z62" s="453">
        <v>136.476</v>
      </c>
      <c r="AA62" s="414">
        <v>0.1130771433459578</v>
      </c>
      <c r="AB62" s="374">
        <v>-35.294117647058826</v>
      </c>
      <c r="AC62" s="297">
        <v>-36.209799527151063</v>
      </c>
      <c r="AD62" s="297">
        <v>-58.33417290237491</v>
      </c>
      <c r="AE62" s="298">
        <v>-58.59317390779669</v>
      </c>
    </row>
    <row r="63" spans="1:31" ht="49.5" customHeight="1">
      <c r="A63" s="662"/>
      <c r="B63" s="683"/>
      <c r="C63" s="683"/>
      <c r="D63" s="25"/>
      <c r="E63" s="16" t="s">
        <v>8</v>
      </c>
      <c r="F63" s="453">
        <v>109</v>
      </c>
      <c r="G63" s="297">
        <v>0.18733687512696801</v>
      </c>
      <c r="H63" s="453">
        <v>1214.431</v>
      </c>
      <c r="I63" s="414">
        <v>1.2318871774870017</v>
      </c>
      <c r="J63" s="374">
        <v>-14.84375</v>
      </c>
      <c r="K63" s="297">
        <v>-18.548034234639488</v>
      </c>
      <c r="L63" s="297">
        <v>-9.2582740682846918</v>
      </c>
      <c r="M63" s="298">
        <v>-14.839604344644584</v>
      </c>
      <c r="O63" s="432">
        <v>735</v>
      </c>
      <c r="P63" s="297">
        <v>0.38494835520645959</v>
      </c>
      <c r="Q63" s="453">
        <v>10020.459000000001</v>
      </c>
      <c r="R63" s="414">
        <v>2.9649372810785883</v>
      </c>
      <c r="S63" s="374">
        <v>7.1428571428571388</v>
      </c>
      <c r="T63" s="297">
        <v>2.2484352086290755</v>
      </c>
      <c r="U63" s="297">
        <v>18.295510607681734</v>
      </c>
      <c r="V63" s="298">
        <v>11.794950463822858</v>
      </c>
      <c r="X63" s="432">
        <v>367</v>
      </c>
      <c r="Y63" s="297">
        <v>1.5332811841331442</v>
      </c>
      <c r="Z63" s="453">
        <v>5045.1090000000004</v>
      </c>
      <c r="AA63" s="414">
        <v>4.1801233446831816</v>
      </c>
      <c r="AB63" s="374">
        <v>-16.210045662100455</v>
      </c>
      <c r="AC63" s="297">
        <v>-17.395794779970004</v>
      </c>
      <c r="AD63" s="297">
        <v>-19.919616587535089</v>
      </c>
      <c r="AE63" s="298">
        <v>-20.417408213506945</v>
      </c>
    </row>
    <row r="64" spans="1:31" ht="49.5" customHeight="1">
      <c r="A64" s="662"/>
      <c r="B64" s="683"/>
      <c r="C64" s="685"/>
      <c r="D64" s="6" t="s">
        <v>9</v>
      </c>
      <c r="E64" s="15"/>
      <c r="F64" s="453">
        <v>104473</v>
      </c>
      <c r="G64" s="297">
        <v>179.5563794049516</v>
      </c>
      <c r="H64" s="425" t="s">
        <v>22</v>
      </c>
      <c r="I64" s="408" t="s">
        <v>22</v>
      </c>
      <c r="J64" s="374">
        <v>5.4920532342427748</v>
      </c>
      <c r="K64" s="297">
        <v>0.90316457750465418</v>
      </c>
      <c r="L64" s="536" t="s">
        <v>203</v>
      </c>
      <c r="M64" s="533" t="s">
        <v>203</v>
      </c>
      <c r="O64" s="432">
        <v>546793</v>
      </c>
      <c r="P64" s="297">
        <v>286.37696052844302</v>
      </c>
      <c r="Q64" s="425" t="s">
        <v>22</v>
      </c>
      <c r="R64" s="408" t="s">
        <v>22</v>
      </c>
      <c r="S64" s="374">
        <v>24.660985263004306</v>
      </c>
      <c r="T64" s="297">
        <v>18.966312963942784</v>
      </c>
      <c r="U64" s="536" t="s">
        <v>203</v>
      </c>
      <c r="V64" s="533" t="s">
        <v>203</v>
      </c>
      <c r="X64" s="432">
        <v>82989</v>
      </c>
      <c r="Y64" s="297">
        <v>346.71790787472884</v>
      </c>
      <c r="Z64" s="425" t="s">
        <v>22</v>
      </c>
      <c r="AA64" s="408" t="s">
        <v>22</v>
      </c>
      <c r="AB64" s="374">
        <v>6.3211837806674822</v>
      </c>
      <c r="AC64" s="297">
        <v>4.8165851581360499</v>
      </c>
      <c r="AD64" s="536" t="s">
        <v>203</v>
      </c>
      <c r="AE64" s="533" t="s">
        <v>203</v>
      </c>
    </row>
    <row r="65" spans="1:62" ht="49.5" customHeight="1">
      <c r="A65" s="662"/>
      <c r="B65" s="683"/>
      <c r="C65" s="686" t="s">
        <v>10</v>
      </c>
      <c r="D65" s="6" t="s">
        <v>6</v>
      </c>
      <c r="E65" s="15"/>
      <c r="F65" s="453">
        <v>833</v>
      </c>
      <c r="G65" s="297">
        <v>1.4316662108327001</v>
      </c>
      <c r="H65" s="425" t="s">
        <v>22</v>
      </c>
      <c r="I65" s="408" t="s">
        <v>22</v>
      </c>
      <c r="J65" s="374">
        <v>-16.028225806451616</v>
      </c>
      <c r="K65" s="297">
        <v>-19.680985519330818</v>
      </c>
      <c r="L65" s="536" t="s">
        <v>203</v>
      </c>
      <c r="M65" s="533" t="s">
        <v>203</v>
      </c>
      <c r="O65" s="432">
        <v>3224</v>
      </c>
      <c r="P65" s="297">
        <v>1.688535370320579</v>
      </c>
      <c r="Q65" s="425" t="s">
        <v>22</v>
      </c>
      <c r="R65" s="408" t="s">
        <v>22</v>
      </c>
      <c r="S65" s="374">
        <v>-12.911939492166397</v>
      </c>
      <c r="T65" s="297">
        <v>-16.890232818716342</v>
      </c>
      <c r="U65" s="536" t="s">
        <v>203</v>
      </c>
      <c r="V65" s="533" t="s">
        <v>203</v>
      </c>
      <c r="X65" s="432">
        <v>988</v>
      </c>
      <c r="Y65" s="297">
        <v>4.1277433512903174</v>
      </c>
      <c r="Z65" s="425" t="s">
        <v>22</v>
      </c>
      <c r="AA65" s="408" t="s">
        <v>22</v>
      </c>
      <c r="AB65" s="374">
        <v>-5.6351480420248237</v>
      </c>
      <c r="AC65" s="297">
        <v>-6.9705472656098948</v>
      </c>
      <c r="AD65" s="536" t="s">
        <v>203</v>
      </c>
      <c r="AE65" s="533" t="s">
        <v>203</v>
      </c>
    </row>
    <row r="66" spans="1:62" ht="49.5" customHeight="1">
      <c r="A66" s="662"/>
      <c r="B66" s="683"/>
      <c r="C66" s="683"/>
      <c r="D66" s="6" t="s">
        <v>3</v>
      </c>
      <c r="E66" s="15"/>
      <c r="F66" s="453">
        <v>467</v>
      </c>
      <c r="G66" s="297">
        <v>0.80262679526875269</v>
      </c>
      <c r="H66" s="384">
        <v>-442.42399999999998</v>
      </c>
      <c r="I66" s="414">
        <v>-0.44878338301024034</v>
      </c>
      <c r="J66" s="374">
        <v>-16.308243727598565</v>
      </c>
      <c r="K66" s="297">
        <v>-19.948822702472967</v>
      </c>
      <c r="L66" s="297">
        <v>-38.251886257882092</v>
      </c>
      <c r="M66" s="298">
        <v>-42.049881206714588</v>
      </c>
      <c r="O66" s="432">
        <v>1638</v>
      </c>
      <c r="P66" s="297">
        <v>0.85788490588868127</v>
      </c>
      <c r="Q66" s="384">
        <v>-2416.2779999999998</v>
      </c>
      <c r="R66" s="414">
        <v>-0.71494855910792188</v>
      </c>
      <c r="S66" s="374">
        <v>-9.2017738359201786</v>
      </c>
      <c r="T66" s="297">
        <v>-13.349552246700611</v>
      </c>
      <c r="U66" s="297">
        <v>-0.29248574090749457</v>
      </c>
      <c r="V66" s="298">
        <v>-5.7716006279081711</v>
      </c>
      <c r="X66" s="432">
        <v>492</v>
      </c>
      <c r="Y66" s="297">
        <v>2.0555159198733159</v>
      </c>
      <c r="Z66" s="384">
        <v>-494.31</v>
      </c>
      <c r="AA66" s="414">
        <v>-0.40956038224552599</v>
      </c>
      <c r="AB66" s="374">
        <v>-10.707803992740466</v>
      </c>
      <c r="AC66" s="297">
        <v>-11.971417793283507</v>
      </c>
      <c r="AD66" s="297">
        <v>-21.509564587762853</v>
      </c>
      <c r="AE66" s="298">
        <v>-21.997472859453453</v>
      </c>
    </row>
    <row r="67" spans="1:62" ht="49.5" customHeight="1" thickBot="1">
      <c r="A67" s="662"/>
      <c r="B67" s="684"/>
      <c r="C67" s="684"/>
      <c r="D67" s="26" t="s">
        <v>9</v>
      </c>
      <c r="E67" s="18"/>
      <c r="F67" s="454">
        <v>1300</v>
      </c>
      <c r="G67" s="387">
        <v>2.2342930061014528</v>
      </c>
      <c r="H67" s="426" t="s">
        <v>22</v>
      </c>
      <c r="I67" s="409" t="s">
        <v>22</v>
      </c>
      <c r="J67" s="375">
        <v>-16.129032258064512</v>
      </c>
      <c r="K67" s="382">
        <v>-19.777406905262012</v>
      </c>
      <c r="L67" s="539" t="s">
        <v>203</v>
      </c>
      <c r="M67" s="540" t="s">
        <v>203</v>
      </c>
      <c r="O67" s="438">
        <v>4862</v>
      </c>
      <c r="P67" s="387">
        <v>2.5464202762092603</v>
      </c>
      <c r="Q67" s="426" t="s">
        <v>22</v>
      </c>
      <c r="R67" s="409" t="s">
        <v>22</v>
      </c>
      <c r="S67" s="375">
        <v>-11.696331274972763</v>
      </c>
      <c r="T67" s="382">
        <v>-15.730155130391552</v>
      </c>
      <c r="U67" s="539" t="s">
        <v>203</v>
      </c>
      <c r="V67" s="540" t="s">
        <v>203</v>
      </c>
      <c r="X67" s="438">
        <v>1480</v>
      </c>
      <c r="Y67" s="387">
        <v>6.1832592711636325</v>
      </c>
      <c r="Z67" s="426" t="s">
        <v>22</v>
      </c>
      <c r="AA67" s="409" t="s">
        <v>22</v>
      </c>
      <c r="AB67" s="375">
        <v>-7.3842302878598218</v>
      </c>
      <c r="AC67" s="382">
        <v>-8.694877466328407</v>
      </c>
      <c r="AD67" s="539" t="s">
        <v>203</v>
      </c>
      <c r="AE67" s="540" t="s">
        <v>203</v>
      </c>
    </row>
    <row r="68" spans="1:62" ht="49.5" customHeight="1">
      <c r="A68" s="662"/>
      <c r="B68" s="682" t="s">
        <v>24</v>
      </c>
      <c r="C68" s="7" t="s">
        <v>11</v>
      </c>
      <c r="D68" s="21"/>
      <c r="E68" s="14"/>
      <c r="F68" s="443">
        <v>11659</v>
      </c>
      <c r="G68" s="444">
        <v>16.705616348263167</v>
      </c>
      <c r="H68" s="445">
        <v>30599.396000000001</v>
      </c>
      <c r="I68" s="446">
        <v>25.277778979390909</v>
      </c>
      <c r="J68" s="374">
        <v>5.0549648585330687</v>
      </c>
      <c r="K68" s="297">
        <v>-14.096071934380902</v>
      </c>
      <c r="L68" s="297">
        <v>4.8499471696602967</v>
      </c>
      <c r="M68" s="391">
        <v>-18.600628693099551</v>
      </c>
      <c r="O68" s="462">
        <v>22189</v>
      </c>
      <c r="P68" s="444">
        <v>11.630646641204589</v>
      </c>
      <c r="Q68" s="445">
        <v>86115.790999999997</v>
      </c>
      <c r="R68" s="446">
        <v>25.172602993176898</v>
      </c>
      <c r="S68" s="374">
        <v>18.360270976689591</v>
      </c>
      <c r="T68" s="297">
        <v>13.854799059169125</v>
      </c>
      <c r="U68" s="297">
        <v>18.373775215880841</v>
      </c>
      <c r="V68" s="391">
        <v>11.008147773189208</v>
      </c>
      <c r="X68" s="462">
        <v>13883</v>
      </c>
      <c r="Y68" s="444">
        <v>57.731500906745929</v>
      </c>
      <c r="Z68" s="445">
        <v>73095.091</v>
      </c>
      <c r="AA68" s="446">
        <v>61.308561635664319</v>
      </c>
      <c r="AB68" s="374">
        <v>16.429050654142912</v>
      </c>
      <c r="AC68" s="297">
        <v>16.746467393445656</v>
      </c>
      <c r="AD68" s="297">
        <v>1.4019659235715523</v>
      </c>
      <c r="AE68" s="391">
        <v>2.6889006338832786</v>
      </c>
    </row>
    <row r="69" spans="1:62" ht="49.5" customHeight="1">
      <c r="A69" s="662"/>
      <c r="B69" s="683"/>
      <c r="C69" s="2" t="s">
        <v>21</v>
      </c>
      <c r="D69" s="6"/>
      <c r="E69" s="15"/>
      <c r="F69" s="443">
        <v>916</v>
      </c>
      <c r="G69" s="444">
        <v>1.3124920297631926</v>
      </c>
      <c r="H69" s="445">
        <v>4513.3440000000001</v>
      </c>
      <c r="I69" s="446">
        <v>3.72841712594458</v>
      </c>
      <c r="J69" s="374">
        <v>27.576601671309191</v>
      </c>
      <c r="K69" s="297">
        <v>4.3199740972367522</v>
      </c>
      <c r="L69" s="297">
        <v>9.0901707893630004</v>
      </c>
      <c r="M69" s="298">
        <v>-15.308766883327038</v>
      </c>
      <c r="O69" s="462">
        <v>4707</v>
      </c>
      <c r="P69" s="444">
        <v>2.4672339330366397</v>
      </c>
      <c r="Q69" s="445">
        <v>25127.602999999999</v>
      </c>
      <c r="R69" s="446">
        <v>7.3450776813878527</v>
      </c>
      <c r="S69" s="374">
        <v>40.928143712574837</v>
      </c>
      <c r="T69" s="297">
        <v>35.563608901647115</v>
      </c>
      <c r="U69" s="297">
        <v>35.967544108036833</v>
      </c>
      <c r="V69" s="298">
        <v>27.507171256270425</v>
      </c>
      <c r="X69" s="462">
        <v>1619</v>
      </c>
      <c r="Y69" s="444">
        <v>6.7325001777729359</v>
      </c>
      <c r="Z69" s="445">
        <v>20338.539000000001</v>
      </c>
      <c r="AA69" s="446">
        <v>17.058964628156254</v>
      </c>
      <c r="AB69" s="374">
        <v>64.699898270600215</v>
      </c>
      <c r="AC69" s="297">
        <v>65.14891425397235</v>
      </c>
      <c r="AD69" s="297">
        <v>79.64339549347099</v>
      </c>
      <c r="AE69" s="298">
        <v>81.923324871892078</v>
      </c>
    </row>
    <row r="70" spans="1:62" ht="49.5" customHeight="1" thickBot="1">
      <c r="A70" s="663"/>
      <c r="B70" s="684"/>
      <c r="C70" s="17" t="s">
        <v>12</v>
      </c>
      <c r="D70" s="26"/>
      <c r="E70" s="18"/>
      <c r="F70" s="457">
        <v>6761</v>
      </c>
      <c r="G70" s="458">
        <v>9.6875094030883684</v>
      </c>
      <c r="H70" s="455">
        <v>54918.18</v>
      </c>
      <c r="I70" s="456">
        <v>45.367222803692151</v>
      </c>
      <c r="J70" s="375">
        <v>78.673361522198718</v>
      </c>
      <c r="K70" s="297">
        <v>46.102029695730437</v>
      </c>
      <c r="L70" s="297">
        <v>8.7557692025496152</v>
      </c>
      <c r="M70" s="388">
        <v>-15.568376732119745</v>
      </c>
      <c r="O70" s="464">
        <v>21765</v>
      </c>
      <c r="P70" s="458">
        <v>11.408401647024105</v>
      </c>
      <c r="Q70" s="455">
        <v>198314.467</v>
      </c>
      <c r="R70" s="456">
        <v>57.969523215486483</v>
      </c>
      <c r="S70" s="375">
        <v>83.903675538656529</v>
      </c>
      <c r="T70" s="297">
        <v>76.903245083141627</v>
      </c>
      <c r="U70" s="297">
        <v>38.803377912797401</v>
      </c>
      <c r="V70" s="388">
        <v>30.16654963197027</v>
      </c>
      <c r="X70" s="464">
        <v>3826</v>
      </c>
      <c r="Y70" s="458">
        <v>15.910157924743206</v>
      </c>
      <c r="Z70" s="455">
        <v>75454.683999999994</v>
      </c>
      <c r="AA70" s="456">
        <v>63.287672009513933</v>
      </c>
      <c r="AB70" s="375">
        <v>39.890310786106028</v>
      </c>
      <c r="AC70" s="297">
        <v>40.271689196908994</v>
      </c>
      <c r="AD70" s="297">
        <v>29.732206879506521</v>
      </c>
      <c r="AE70" s="388">
        <v>31.378692512777349</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119790.22500000001</v>
      </c>
      <c r="I72" s="409" t="s">
        <v>22</v>
      </c>
      <c r="J72" s="541" t="s">
        <v>203</v>
      </c>
      <c r="K72" s="539" t="s">
        <v>203</v>
      </c>
      <c r="L72" s="389">
        <v>8.2797174681141996</v>
      </c>
      <c r="M72" s="540" t="s">
        <v>203</v>
      </c>
      <c r="O72" s="430" t="s">
        <v>22</v>
      </c>
      <c r="P72" s="181" t="s">
        <v>22</v>
      </c>
      <c r="Q72" s="461">
        <v>421322.97399999999</v>
      </c>
      <c r="R72" s="409" t="s">
        <v>22</v>
      </c>
      <c r="S72" s="541" t="s">
        <v>203</v>
      </c>
      <c r="T72" s="539" t="s">
        <v>203</v>
      </c>
      <c r="U72" s="389">
        <v>23.252142381629753</v>
      </c>
      <c r="V72" s="540" t="s">
        <v>203</v>
      </c>
      <c r="X72" s="430" t="s">
        <v>22</v>
      </c>
      <c r="Y72" s="181" t="s">
        <v>22</v>
      </c>
      <c r="Z72" s="461">
        <v>216576.391</v>
      </c>
      <c r="AA72" s="409" t="s">
        <v>22</v>
      </c>
      <c r="AB72" s="541" t="s">
        <v>203</v>
      </c>
      <c r="AC72" s="539" t="s">
        <v>203</v>
      </c>
      <c r="AD72" s="389">
        <v>15.12032549498872</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7"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7" t="s">
        <v>205</v>
      </c>
    </row>
    <row r="5" spans="1:49" s="53" customFormat="1" ht="36.75" customHeight="1" thickBot="1">
      <c r="A5" s="688"/>
      <c r="B5" s="690" t="s">
        <v>85</v>
      </c>
      <c r="C5" s="707" t="s">
        <v>86</v>
      </c>
      <c r="D5" s="708"/>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8"/>
    </row>
    <row r="6" spans="1:49" s="53" customFormat="1" ht="36.75" customHeight="1" thickBot="1">
      <c r="A6" s="688"/>
      <c r="B6" s="691"/>
      <c r="C6" s="709"/>
      <c r="D6" s="710"/>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8"/>
    </row>
    <row r="7" spans="1:49" s="53" customFormat="1" ht="36.75" customHeight="1">
      <c r="A7" s="688"/>
      <c r="B7" s="691"/>
      <c r="C7" s="709"/>
      <c r="D7" s="710"/>
      <c r="E7" s="703" t="s">
        <v>97</v>
      </c>
      <c r="F7" s="703"/>
      <c r="G7" s="703" t="s">
        <v>124</v>
      </c>
      <c r="H7" s="703"/>
      <c r="I7" s="703" t="s">
        <v>98</v>
      </c>
      <c r="J7" s="705"/>
      <c r="K7" s="693" t="s">
        <v>91</v>
      </c>
      <c r="L7" s="694"/>
      <c r="M7" s="470"/>
      <c r="N7" s="470"/>
      <c r="O7" s="470"/>
      <c r="P7" s="470"/>
      <c r="Q7" s="470"/>
      <c r="R7" s="473"/>
      <c r="S7" s="697" t="s">
        <v>86</v>
      </c>
      <c r="T7" s="698"/>
      <c r="U7" s="252"/>
      <c r="V7" s="253"/>
      <c r="W7" s="253"/>
      <c r="X7" s="253"/>
      <c r="Y7" s="252"/>
      <c r="Z7" s="59"/>
      <c r="AA7" s="697" t="s">
        <v>92</v>
      </c>
      <c r="AB7" s="698"/>
      <c r="AC7" s="470"/>
      <c r="AD7" s="470"/>
      <c r="AE7" s="470"/>
      <c r="AF7" s="470"/>
      <c r="AG7" s="470"/>
      <c r="AH7" s="470"/>
      <c r="AI7" s="723" t="s">
        <v>93</v>
      </c>
      <c r="AJ7" s="724"/>
      <c r="AK7" s="693" t="s">
        <v>91</v>
      </c>
      <c r="AL7" s="717"/>
      <c r="AM7" s="718" t="s">
        <v>86</v>
      </c>
      <c r="AN7" s="694"/>
      <c r="AO7" s="693" t="s">
        <v>93</v>
      </c>
      <c r="AP7" s="721"/>
      <c r="AQ7" s="60" t="s">
        <v>94</v>
      </c>
      <c r="AR7" s="61"/>
      <c r="AS7" s="60" t="s">
        <v>95</v>
      </c>
      <c r="AT7" s="61"/>
      <c r="AU7" s="60" t="s">
        <v>96</v>
      </c>
      <c r="AV7" s="61"/>
      <c r="AW7" s="688"/>
    </row>
    <row r="8" spans="1:49" s="53" customFormat="1" ht="36.75" customHeight="1" thickBot="1">
      <c r="A8" s="689"/>
      <c r="B8" s="692"/>
      <c r="C8" s="711"/>
      <c r="D8" s="712"/>
      <c r="E8" s="704"/>
      <c r="F8" s="704"/>
      <c r="G8" s="704"/>
      <c r="H8" s="704"/>
      <c r="I8" s="704"/>
      <c r="J8" s="706"/>
      <c r="K8" s="695"/>
      <c r="L8" s="696"/>
      <c r="M8" s="702" t="s">
        <v>138</v>
      </c>
      <c r="N8" s="702"/>
      <c r="O8" s="702" t="s">
        <v>124</v>
      </c>
      <c r="P8" s="702"/>
      <c r="Q8" s="702" t="s">
        <v>98</v>
      </c>
      <c r="R8" s="702"/>
      <c r="S8" s="699"/>
      <c r="T8" s="701"/>
      <c r="U8" s="713" t="s">
        <v>97</v>
      </c>
      <c r="V8" s="714"/>
      <c r="W8" s="715" t="s">
        <v>124</v>
      </c>
      <c r="X8" s="716"/>
      <c r="Y8" s="62" t="s">
        <v>98</v>
      </c>
      <c r="Z8" s="63"/>
      <c r="AA8" s="699"/>
      <c r="AB8" s="700"/>
      <c r="AC8" s="702" t="s">
        <v>138</v>
      </c>
      <c r="AD8" s="702"/>
      <c r="AE8" s="702" t="s">
        <v>124</v>
      </c>
      <c r="AF8" s="702"/>
      <c r="AG8" s="702" t="s">
        <v>98</v>
      </c>
      <c r="AH8" s="702"/>
      <c r="AI8" s="725"/>
      <c r="AJ8" s="726"/>
      <c r="AK8" s="695"/>
      <c r="AL8" s="696"/>
      <c r="AM8" s="719"/>
      <c r="AN8" s="720"/>
      <c r="AO8" s="695"/>
      <c r="AP8" s="722"/>
      <c r="AQ8" s="471"/>
      <c r="AR8" s="472"/>
      <c r="AS8" s="471"/>
      <c r="AT8" s="472"/>
      <c r="AU8" s="471"/>
      <c r="AV8" s="472"/>
      <c r="AW8" s="689"/>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70780283</v>
      </c>
      <c r="C10" s="71">
        <v>764133</v>
      </c>
      <c r="D10" s="492">
        <v>107.95845504036767</v>
      </c>
      <c r="E10" s="230">
        <v>541247</v>
      </c>
      <c r="F10" s="492">
        <v>76.468612028578633</v>
      </c>
      <c r="G10" s="230">
        <v>130959</v>
      </c>
      <c r="H10" s="492">
        <v>18.502186548194501</v>
      </c>
      <c r="I10" s="230">
        <v>91927</v>
      </c>
      <c r="J10" s="493">
        <v>12.987656463594531</v>
      </c>
      <c r="K10" s="229">
        <v>758920</v>
      </c>
      <c r="L10" s="328">
        <v>110.08406406250815</v>
      </c>
      <c r="M10" s="354">
        <v>426741</v>
      </c>
      <c r="N10" s="328">
        <v>61.900310417565464</v>
      </c>
      <c r="O10" s="354">
        <v>161116</v>
      </c>
      <c r="P10" s="328">
        <v>23.370452834943158</v>
      </c>
      <c r="Q10" s="354">
        <v>171063</v>
      </c>
      <c r="R10" s="328">
        <v>24.813300809999511</v>
      </c>
      <c r="S10" s="73">
        <v>203827</v>
      </c>
      <c r="T10" s="328">
        <v>29.565836353856596</v>
      </c>
      <c r="U10" s="74">
        <v>109562</v>
      </c>
      <c r="V10" s="328">
        <v>15.892360494935588</v>
      </c>
      <c r="W10" s="354">
        <v>37650</v>
      </c>
      <c r="X10" s="328">
        <v>5.4612673430051011</v>
      </c>
      <c r="Y10" s="72">
        <v>56615</v>
      </c>
      <c r="Z10" s="328">
        <v>8.2122085159159042</v>
      </c>
      <c r="AA10" s="75">
        <v>3328</v>
      </c>
      <c r="AB10" s="328">
        <v>0.48273831919046417</v>
      </c>
      <c r="AC10" s="230">
        <v>1299</v>
      </c>
      <c r="AD10" s="328">
        <v>0.18842460235228756</v>
      </c>
      <c r="AE10" s="230">
        <v>222</v>
      </c>
      <c r="AF10" s="328">
        <v>3.2201895090229284E-2</v>
      </c>
      <c r="AG10" s="230">
        <v>1807</v>
      </c>
      <c r="AH10" s="328">
        <v>0.26211182174794739</v>
      </c>
      <c r="AI10" s="70">
        <v>966075</v>
      </c>
      <c r="AJ10" s="321">
        <v>140.13263873555519</v>
      </c>
      <c r="AK10" s="497">
        <v>10503</v>
      </c>
      <c r="AL10" s="328">
        <v>1.5234977663634151</v>
      </c>
      <c r="AM10" s="74">
        <v>5609</v>
      </c>
      <c r="AN10" s="328">
        <v>0.81360553856349571</v>
      </c>
      <c r="AO10" s="70">
        <v>16112</v>
      </c>
      <c r="AP10" s="328">
        <v>2.3371033049269108</v>
      </c>
      <c r="AQ10" s="70">
        <v>130184</v>
      </c>
      <c r="AR10" s="493">
        <v>18.392692778580724</v>
      </c>
      <c r="AS10" s="74">
        <v>19654</v>
      </c>
      <c r="AT10" s="492">
        <v>2.7767619974054076</v>
      </c>
      <c r="AU10" s="70">
        <v>111797</v>
      </c>
      <c r="AV10" s="492">
        <v>15.794935434208421</v>
      </c>
      <c r="AW10" s="468" t="s">
        <v>99</v>
      </c>
    </row>
    <row r="11" spans="1:49" s="82" customFormat="1" ht="36.75" customHeight="1">
      <c r="A11" s="77" t="s">
        <v>100</v>
      </c>
      <c r="B11" s="489">
        <v>2871282</v>
      </c>
      <c r="C11" s="79">
        <v>43500</v>
      </c>
      <c r="D11" s="329">
        <v>151.50027061082818</v>
      </c>
      <c r="E11" s="231">
        <v>28963</v>
      </c>
      <c r="F11" s="329">
        <v>100.87131810807855</v>
      </c>
      <c r="G11" s="231">
        <v>6375</v>
      </c>
      <c r="H11" s="329">
        <v>22.202625865379993</v>
      </c>
      <c r="I11" s="231">
        <v>8162</v>
      </c>
      <c r="J11" s="325">
        <v>28.426326637369652</v>
      </c>
      <c r="K11" s="494">
        <v>31562</v>
      </c>
      <c r="L11" s="329">
        <v>120.70377005833645</v>
      </c>
      <c r="M11" s="355">
        <v>17261</v>
      </c>
      <c r="N11" s="329">
        <v>66.011905930452627</v>
      </c>
      <c r="O11" s="355">
        <v>6282</v>
      </c>
      <c r="P11" s="329">
        <v>24.024494122884153</v>
      </c>
      <c r="Q11" s="355">
        <v>8019</v>
      </c>
      <c r="R11" s="329">
        <v>30.667370004999686</v>
      </c>
      <c r="S11" s="231">
        <v>9013</v>
      </c>
      <c r="T11" s="329">
        <v>34.468762421132581</v>
      </c>
      <c r="U11" s="81">
        <v>4627</v>
      </c>
      <c r="V11" s="329">
        <v>17.69521399340735</v>
      </c>
      <c r="W11" s="355">
        <v>1340</v>
      </c>
      <c r="X11" s="329">
        <v>5.1246135187304622</v>
      </c>
      <c r="Y11" s="355">
        <v>3046</v>
      </c>
      <c r="Z11" s="329">
        <v>11.648934908994766</v>
      </c>
      <c r="AA11" s="81">
        <v>178</v>
      </c>
      <c r="AB11" s="329">
        <v>0.68073224353285244</v>
      </c>
      <c r="AC11" s="231">
        <v>70</v>
      </c>
      <c r="AD11" s="329">
        <v>0.26770369127696442</v>
      </c>
      <c r="AE11" s="231">
        <v>44</v>
      </c>
      <c r="AF11" s="329">
        <v>0.16827089165980622</v>
      </c>
      <c r="AG11" s="231">
        <v>64</v>
      </c>
      <c r="AH11" s="329">
        <v>0.24475766059608176</v>
      </c>
      <c r="AI11" s="78">
        <v>40753</v>
      </c>
      <c r="AJ11" s="322">
        <v>155.8532647230019</v>
      </c>
      <c r="AK11" s="494">
        <v>315</v>
      </c>
      <c r="AL11" s="329">
        <v>1.20466661074634</v>
      </c>
      <c r="AM11" s="80">
        <v>224</v>
      </c>
      <c r="AN11" s="329">
        <v>0.85665181208628616</v>
      </c>
      <c r="AO11" s="79">
        <v>539</v>
      </c>
      <c r="AP11" s="329">
        <v>2.0613184228326262</v>
      </c>
      <c r="AQ11" s="78">
        <v>4917</v>
      </c>
      <c r="AR11" s="325">
        <v>17.124754726286028</v>
      </c>
      <c r="AS11" s="80">
        <v>880</v>
      </c>
      <c r="AT11" s="329">
        <v>3.064833060632846</v>
      </c>
      <c r="AU11" s="79">
        <v>3115</v>
      </c>
      <c r="AV11" s="329">
        <v>10.848812481671949</v>
      </c>
      <c r="AW11" s="77" t="s">
        <v>100</v>
      </c>
    </row>
    <row r="12" spans="1:49" s="82" customFormat="1" ht="36.75" customHeight="1">
      <c r="A12" s="83" t="s">
        <v>37</v>
      </c>
      <c r="B12" s="490">
        <v>642487</v>
      </c>
      <c r="C12" s="85">
        <v>6103</v>
      </c>
      <c r="D12" s="330">
        <v>94.990248829937428</v>
      </c>
      <c r="E12" s="232">
        <v>4090</v>
      </c>
      <c r="F12" s="330">
        <v>63.658875588144198</v>
      </c>
      <c r="G12" s="232">
        <v>1285</v>
      </c>
      <c r="H12" s="330">
        <v>20.000404677448724</v>
      </c>
      <c r="I12" s="232">
        <v>728</v>
      </c>
      <c r="J12" s="326">
        <v>11.330968564344493</v>
      </c>
      <c r="K12" s="495">
        <v>6133</v>
      </c>
      <c r="L12" s="330">
        <v>100.22890475448575</v>
      </c>
      <c r="M12" s="356">
        <v>3275</v>
      </c>
      <c r="N12" s="330">
        <v>53.521875602631802</v>
      </c>
      <c r="O12" s="356">
        <v>1450</v>
      </c>
      <c r="P12" s="330">
        <v>23.696708282081257</v>
      </c>
      <c r="Q12" s="356">
        <v>1408</v>
      </c>
      <c r="R12" s="330">
        <v>23.010320869772698</v>
      </c>
      <c r="S12" s="232">
        <v>2627</v>
      </c>
      <c r="T12" s="330">
        <v>42.931898384156867</v>
      </c>
      <c r="U12" s="87">
        <v>1213</v>
      </c>
      <c r="V12" s="330">
        <v>19.823522169768662</v>
      </c>
      <c r="W12" s="356">
        <v>638</v>
      </c>
      <c r="X12" s="330">
        <v>10.426551644115753</v>
      </c>
      <c r="Y12" s="356">
        <v>776</v>
      </c>
      <c r="Z12" s="330">
        <v>12.68182457027245</v>
      </c>
      <c r="AA12" s="87">
        <v>9</v>
      </c>
      <c r="AB12" s="330">
        <v>0.14708301692326298</v>
      </c>
      <c r="AC12" s="232">
        <v>2</v>
      </c>
      <c r="AD12" s="330">
        <v>3.2685114871836216E-2</v>
      </c>
      <c r="AE12" s="232">
        <v>1</v>
      </c>
      <c r="AF12" s="330">
        <v>1.6342557435918108E-2</v>
      </c>
      <c r="AG12" s="232">
        <v>6</v>
      </c>
      <c r="AH12" s="330">
        <v>9.8055344615508647E-2</v>
      </c>
      <c r="AI12" s="84">
        <v>8769</v>
      </c>
      <c r="AJ12" s="323">
        <v>143.30788615556588</v>
      </c>
      <c r="AK12" s="495">
        <v>42</v>
      </c>
      <c r="AL12" s="330">
        <v>0.68638741230856049</v>
      </c>
      <c r="AM12" s="86">
        <v>39</v>
      </c>
      <c r="AN12" s="330">
        <v>0.6373597400008062</v>
      </c>
      <c r="AO12" s="85">
        <v>81</v>
      </c>
      <c r="AP12" s="330">
        <v>1.3237471523093667</v>
      </c>
      <c r="AQ12" s="84">
        <v>922</v>
      </c>
      <c r="AR12" s="326">
        <v>14.350484912535196</v>
      </c>
      <c r="AS12" s="86">
        <v>204</v>
      </c>
      <c r="AT12" s="330">
        <v>3.1751615207778521</v>
      </c>
      <c r="AU12" s="85">
        <v>636</v>
      </c>
      <c r="AV12" s="330">
        <v>9.8990329765427152</v>
      </c>
      <c r="AW12" s="83" t="s">
        <v>101</v>
      </c>
    </row>
    <row r="13" spans="1:49" s="82" customFormat="1" ht="36.75" customHeight="1">
      <c r="A13" s="83" t="s">
        <v>38</v>
      </c>
      <c r="B13" s="490">
        <v>562764</v>
      </c>
      <c r="C13" s="85">
        <v>5090</v>
      </c>
      <c r="D13" s="330">
        <v>90.446439360015916</v>
      </c>
      <c r="E13" s="232">
        <v>3322</v>
      </c>
      <c r="F13" s="330">
        <v>59.03007299685126</v>
      </c>
      <c r="G13" s="232">
        <v>1226</v>
      </c>
      <c r="H13" s="330">
        <v>21.785330973551968</v>
      </c>
      <c r="I13" s="232">
        <v>542</v>
      </c>
      <c r="J13" s="326">
        <v>9.6310353896126966</v>
      </c>
      <c r="K13" s="495">
        <v>4917</v>
      </c>
      <c r="L13" s="330">
        <v>97.446480735971647</v>
      </c>
      <c r="M13" s="356">
        <v>2728</v>
      </c>
      <c r="N13" s="330">
        <v>54.064266717049144</v>
      </c>
      <c r="O13" s="356">
        <v>1145</v>
      </c>
      <c r="P13" s="330">
        <v>22.691930128673484</v>
      </c>
      <c r="Q13" s="356">
        <v>1044</v>
      </c>
      <c r="R13" s="330">
        <v>20.690283890249013</v>
      </c>
      <c r="S13" s="232">
        <v>2049</v>
      </c>
      <c r="T13" s="330">
        <v>40.607654876551941</v>
      </c>
      <c r="U13" s="87">
        <v>853</v>
      </c>
      <c r="V13" s="330">
        <v>16.904992488872036</v>
      </c>
      <c r="W13" s="356">
        <v>768</v>
      </c>
      <c r="X13" s="330">
        <v>15.22043872386134</v>
      </c>
      <c r="Y13" s="356">
        <v>428</v>
      </c>
      <c r="Z13" s="330">
        <v>8.4822236638185604</v>
      </c>
      <c r="AA13" s="87">
        <v>4</v>
      </c>
      <c r="AB13" s="330">
        <v>7.9273118353444499E-2</v>
      </c>
      <c r="AC13" s="232">
        <v>1</v>
      </c>
      <c r="AD13" s="330">
        <v>1.9818279588361125E-2</v>
      </c>
      <c r="AE13" s="232">
        <v>0</v>
      </c>
      <c r="AF13" s="330">
        <v>0</v>
      </c>
      <c r="AG13" s="232">
        <v>3</v>
      </c>
      <c r="AH13" s="330">
        <v>5.9454838765083361E-2</v>
      </c>
      <c r="AI13" s="84">
        <v>6970</v>
      </c>
      <c r="AJ13" s="323">
        <v>138.13340873087702</v>
      </c>
      <c r="AK13" s="495">
        <v>129</v>
      </c>
      <c r="AL13" s="330">
        <v>2.5565580668985848</v>
      </c>
      <c r="AM13" s="86">
        <v>39</v>
      </c>
      <c r="AN13" s="330">
        <v>0.7729129039460837</v>
      </c>
      <c r="AO13" s="85">
        <v>168</v>
      </c>
      <c r="AP13" s="330">
        <v>3.3294709708446688</v>
      </c>
      <c r="AQ13" s="84">
        <v>1122</v>
      </c>
      <c r="AR13" s="326">
        <v>19.937309422777574</v>
      </c>
      <c r="AS13" s="86">
        <v>108</v>
      </c>
      <c r="AT13" s="330">
        <v>1.9190993027272534</v>
      </c>
      <c r="AU13" s="85">
        <v>1499</v>
      </c>
      <c r="AV13" s="330">
        <v>26.636387544334749</v>
      </c>
      <c r="AW13" s="83" t="s">
        <v>38</v>
      </c>
    </row>
    <row r="14" spans="1:49" s="82" customFormat="1" ht="36.75" customHeight="1">
      <c r="A14" s="83" t="s">
        <v>39</v>
      </c>
      <c r="B14" s="490">
        <v>1208813</v>
      </c>
      <c r="C14" s="85">
        <v>7481</v>
      </c>
      <c r="D14" s="330">
        <v>61.887157070613902</v>
      </c>
      <c r="E14" s="232">
        <v>5322</v>
      </c>
      <c r="F14" s="330">
        <v>44.026660864831868</v>
      </c>
      <c r="G14" s="232">
        <v>1517</v>
      </c>
      <c r="H14" s="330">
        <v>12.549501039449444</v>
      </c>
      <c r="I14" s="232">
        <v>642</v>
      </c>
      <c r="J14" s="326">
        <v>5.3109951663325923</v>
      </c>
      <c r="K14" s="495">
        <v>14580</v>
      </c>
      <c r="L14" s="330">
        <v>132.70373390807944</v>
      </c>
      <c r="M14" s="356">
        <v>8667</v>
      </c>
      <c r="N14" s="330">
        <v>78.884997378691665</v>
      </c>
      <c r="O14" s="356">
        <v>2897</v>
      </c>
      <c r="P14" s="330">
        <v>26.367813246344735</v>
      </c>
      <c r="Q14" s="356">
        <v>3016</v>
      </c>
      <c r="R14" s="330">
        <v>27.45092328304305</v>
      </c>
      <c r="S14" s="232">
        <v>3595</v>
      </c>
      <c r="T14" s="330">
        <v>32.720845226306288</v>
      </c>
      <c r="U14" s="87">
        <v>1884</v>
      </c>
      <c r="V14" s="330">
        <v>17.147725286887635</v>
      </c>
      <c r="W14" s="356">
        <v>709</v>
      </c>
      <c r="X14" s="330">
        <v>6.4531513951185415</v>
      </c>
      <c r="Y14" s="356">
        <v>1002</v>
      </c>
      <c r="Z14" s="330">
        <v>9.1199685443001108</v>
      </c>
      <c r="AA14" s="87">
        <v>20</v>
      </c>
      <c r="AB14" s="330">
        <v>0.18203530028543136</v>
      </c>
      <c r="AC14" s="232">
        <v>11</v>
      </c>
      <c r="AD14" s="330">
        <v>0.10011941515698725</v>
      </c>
      <c r="AE14" s="232">
        <v>0</v>
      </c>
      <c r="AF14" s="330">
        <v>0</v>
      </c>
      <c r="AG14" s="232">
        <v>9</v>
      </c>
      <c r="AH14" s="330">
        <v>8.191588512844411E-2</v>
      </c>
      <c r="AI14" s="84">
        <v>18195</v>
      </c>
      <c r="AJ14" s="323">
        <v>165.60661443467117</v>
      </c>
      <c r="AK14" s="495">
        <v>95</v>
      </c>
      <c r="AL14" s="330">
        <v>0.86466767635579889</v>
      </c>
      <c r="AM14" s="86">
        <v>43</v>
      </c>
      <c r="AN14" s="330">
        <v>0.39137589561367736</v>
      </c>
      <c r="AO14" s="85">
        <v>138</v>
      </c>
      <c r="AP14" s="330">
        <v>1.2560435719694765</v>
      </c>
      <c r="AQ14" s="84">
        <v>2071</v>
      </c>
      <c r="AR14" s="326">
        <v>17.132509329399998</v>
      </c>
      <c r="AS14" s="86">
        <v>461</v>
      </c>
      <c r="AT14" s="330">
        <v>3.8136585228649924</v>
      </c>
      <c r="AU14" s="85">
        <v>1456</v>
      </c>
      <c r="AV14" s="330">
        <v>12.04487377286644</v>
      </c>
      <c r="AW14" s="83" t="s">
        <v>39</v>
      </c>
    </row>
    <row r="15" spans="1:49" s="82" customFormat="1" ht="36.75" customHeight="1">
      <c r="A15" s="83" t="s">
        <v>40</v>
      </c>
      <c r="B15" s="490">
        <v>533634</v>
      </c>
      <c r="C15" s="85">
        <v>2681</v>
      </c>
      <c r="D15" s="330">
        <v>50.240426959301693</v>
      </c>
      <c r="E15" s="232">
        <v>1862</v>
      </c>
      <c r="F15" s="330">
        <v>34.892829167556791</v>
      </c>
      <c r="G15" s="232">
        <v>626</v>
      </c>
      <c r="H15" s="330">
        <v>11.730886712615764</v>
      </c>
      <c r="I15" s="232">
        <v>193</v>
      </c>
      <c r="J15" s="326">
        <v>3.616711079129141</v>
      </c>
      <c r="K15" s="495">
        <v>4793</v>
      </c>
      <c r="L15" s="330">
        <v>99.798930730699723</v>
      </c>
      <c r="M15" s="356">
        <v>3031</v>
      </c>
      <c r="N15" s="330">
        <v>63.110903201491936</v>
      </c>
      <c r="O15" s="356">
        <v>860</v>
      </c>
      <c r="P15" s="330">
        <v>17.906755774755215</v>
      </c>
      <c r="Q15" s="356">
        <v>902</v>
      </c>
      <c r="R15" s="330">
        <v>18.781271754452565</v>
      </c>
      <c r="S15" s="232">
        <v>897</v>
      </c>
      <c r="T15" s="330">
        <v>18.677162709250499</v>
      </c>
      <c r="U15" s="87">
        <v>481</v>
      </c>
      <c r="V15" s="330">
        <v>10.015290148438673</v>
      </c>
      <c r="W15" s="356">
        <v>215</v>
      </c>
      <c r="X15" s="330">
        <v>4.4766889436888038</v>
      </c>
      <c r="Y15" s="356">
        <v>201</v>
      </c>
      <c r="Z15" s="330">
        <v>4.1851836171230223</v>
      </c>
      <c r="AA15" s="87">
        <v>10</v>
      </c>
      <c r="AB15" s="330">
        <v>0.20821809040413042</v>
      </c>
      <c r="AC15" s="232">
        <v>6</v>
      </c>
      <c r="AD15" s="330">
        <v>0.12493085424247825</v>
      </c>
      <c r="AE15" s="232">
        <v>0</v>
      </c>
      <c r="AF15" s="330">
        <v>0</v>
      </c>
      <c r="AG15" s="232">
        <v>4</v>
      </c>
      <c r="AH15" s="330">
        <v>8.3287236161652164E-2</v>
      </c>
      <c r="AI15" s="84">
        <v>5700</v>
      </c>
      <c r="AJ15" s="323">
        <v>118.68431153035435</v>
      </c>
      <c r="AK15" s="495">
        <v>22</v>
      </c>
      <c r="AL15" s="330">
        <v>0.45807979888908695</v>
      </c>
      <c r="AM15" s="86">
        <v>16</v>
      </c>
      <c r="AN15" s="330">
        <v>0.33314894464660866</v>
      </c>
      <c r="AO15" s="85">
        <v>38</v>
      </c>
      <c r="AP15" s="330">
        <v>0.79122874353569561</v>
      </c>
      <c r="AQ15" s="84">
        <v>770</v>
      </c>
      <c r="AR15" s="326">
        <v>14.429365445230252</v>
      </c>
      <c r="AS15" s="86">
        <v>148</v>
      </c>
      <c r="AT15" s="330">
        <v>2.7734364751871134</v>
      </c>
      <c r="AU15" s="85">
        <v>588</v>
      </c>
      <c r="AV15" s="330">
        <v>11.018788158175829</v>
      </c>
      <c r="AW15" s="83" t="s">
        <v>40</v>
      </c>
    </row>
    <row r="16" spans="1:49" s="82" customFormat="1" ht="36.75" customHeight="1">
      <c r="A16" s="83" t="s">
        <v>41</v>
      </c>
      <c r="B16" s="490">
        <v>560292</v>
      </c>
      <c r="C16" s="85">
        <v>3088</v>
      </c>
      <c r="D16" s="330">
        <v>55.114119066486765</v>
      </c>
      <c r="E16" s="232">
        <v>2301</v>
      </c>
      <c r="F16" s="330">
        <v>41.067871752586157</v>
      </c>
      <c r="G16" s="232">
        <v>575</v>
      </c>
      <c r="H16" s="330">
        <v>10.262505979025223</v>
      </c>
      <c r="I16" s="232">
        <v>212</v>
      </c>
      <c r="J16" s="326">
        <v>3.7837413348753861</v>
      </c>
      <c r="K16" s="495">
        <v>3551</v>
      </c>
      <c r="L16" s="330">
        <v>70.458446183914191</v>
      </c>
      <c r="M16" s="356">
        <v>2166</v>
      </c>
      <c r="N16" s="330">
        <v>42.977469567546642</v>
      </c>
      <c r="O16" s="356">
        <v>553</v>
      </c>
      <c r="P16" s="330">
        <v>10.972548786174189</v>
      </c>
      <c r="Q16" s="356">
        <v>832</v>
      </c>
      <c r="R16" s="330">
        <v>16.508427830193355</v>
      </c>
      <c r="S16" s="232">
        <v>1232</v>
      </c>
      <c r="T16" s="330">
        <v>24.445171979324776</v>
      </c>
      <c r="U16" s="87">
        <v>581</v>
      </c>
      <c r="V16" s="330">
        <v>11.528120876613389</v>
      </c>
      <c r="W16" s="356">
        <v>302</v>
      </c>
      <c r="X16" s="330">
        <v>5.9922418325942228</v>
      </c>
      <c r="Y16" s="356">
        <v>349</v>
      </c>
      <c r="Z16" s="330">
        <v>6.9248092701171648</v>
      </c>
      <c r="AA16" s="87">
        <v>7</v>
      </c>
      <c r="AB16" s="330">
        <v>0.13889302260979988</v>
      </c>
      <c r="AC16" s="232">
        <v>4</v>
      </c>
      <c r="AD16" s="330">
        <v>7.9367441491314208E-2</v>
      </c>
      <c r="AE16" s="232">
        <v>0</v>
      </c>
      <c r="AF16" s="330">
        <v>0</v>
      </c>
      <c r="AG16" s="232">
        <v>3</v>
      </c>
      <c r="AH16" s="330">
        <v>5.952558111848566E-2</v>
      </c>
      <c r="AI16" s="84">
        <v>4790</v>
      </c>
      <c r="AJ16" s="323">
        <v>95.042511185848767</v>
      </c>
      <c r="AK16" s="495">
        <v>70</v>
      </c>
      <c r="AL16" s="330">
        <v>1.3889302260979988</v>
      </c>
      <c r="AM16" s="86">
        <v>60</v>
      </c>
      <c r="AN16" s="330">
        <v>1.1905116223697132</v>
      </c>
      <c r="AO16" s="85">
        <v>130</v>
      </c>
      <c r="AP16" s="330">
        <v>2.5794418484677117</v>
      </c>
      <c r="AQ16" s="84">
        <v>995</v>
      </c>
      <c r="AR16" s="326">
        <v>17.75859730283495</v>
      </c>
      <c r="AS16" s="86">
        <v>147</v>
      </c>
      <c r="AT16" s="330">
        <v>2.6236319633334046</v>
      </c>
      <c r="AU16" s="85">
        <v>919</v>
      </c>
      <c r="AV16" s="330">
        <v>16.402161729955097</v>
      </c>
      <c r="AW16" s="83" t="s">
        <v>41</v>
      </c>
    </row>
    <row r="17" spans="1:49" s="82" customFormat="1" ht="36.75" customHeight="1">
      <c r="A17" s="83" t="s">
        <v>42</v>
      </c>
      <c r="B17" s="490">
        <v>988481</v>
      </c>
      <c r="C17" s="85">
        <v>9464</v>
      </c>
      <c r="D17" s="330">
        <v>95.742862027697029</v>
      </c>
      <c r="E17" s="232">
        <v>6819</v>
      </c>
      <c r="F17" s="330">
        <v>68.984633999034884</v>
      </c>
      <c r="G17" s="232">
        <v>1616</v>
      </c>
      <c r="H17" s="330">
        <v>16.348316254940659</v>
      </c>
      <c r="I17" s="232">
        <v>1029</v>
      </c>
      <c r="J17" s="326">
        <v>10.409911773721497</v>
      </c>
      <c r="K17" s="495">
        <v>8692</v>
      </c>
      <c r="L17" s="330">
        <v>98.669946078895094</v>
      </c>
      <c r="M17" s="356">
        <v>4757</v>
      </c>
      <c r="N17" s="330">
        <v>54.000567590577994</v>
      </c>
      <c r="O17" s="356">
        <v>1831</v>
      </c>
      <c r="P17" s="330">
        <v>20.78516696622836</v>
      </c>
      <c r="Q17" s="356">
        <v>2104</v>
      </c>
      <c r="R17" s="330">
        <v>23.884211522088734</v>
      </c>
      <c r="S17" s="232">
        <v>2278</v>
      </c>
      <c r="T17" s="330">
        <v>25.859426733516226</v>
      </c>
      <c r="U17" s="87">
        <v>959</v>
      </c>
      <c r="V17" s="330">
        <v>10.886387285971052</v>
      </c>
      <c r="W17" s="356">
        <v>661</v>
      </c>
      <c r="X17" s="330">
        <v>7.5035474411124783</v>
      </c>
      <c r="Y17" s="356">
        <v>658</v>
      </c>
      <c r="Z17" s="330">
        <v>7.4694920064326933</v>
      </c>
      <c r="AA17" s="87">
        <v>58</v>
      </c>
      <c r="AB17" s="330">
        <v>0.65840507047583019</v>
      </c>
      <c r="AC17" s="232">
        <v>33</v>
      </c>
      <c r="AD17" s="330">
        <v>0.37460978147762747</v>
      </c>
      <c r="AE17" s="232">
        <v>9</v>
      </c>
      <c r="AF17" s="330">
        <v>0.10216630403935295</v>
      </c>
      <c r="AG17" s="232">
        <v>16</v>
      </c>
      <c r="AH17" s="330">
        <v>0.18162898495884969</v>
      </c>
      <c r="AI17" s="84">
        <v>11028</v>
      </c>
      <c r="AJ17" s="323">
        <v>125.18777788288716</v>
      </c>
      <c r="AK17" s="495">
        <v>149</v>
      </c>
      <c r="AL17" s="330">
        <v>1.6914199224292878</v>
      </c>
      <c r="AM17" s="86">
        <v>82</v>
      </c>
      <c r="AN17" s="330">
        <v>0.93084854791410465</v>
      </c>
      <c r="AO17" s="85">
        <v>231</v>
      </c>
      <c r="AP17" s="330">
        <v>2.6222684703433927</v>
      </c>
      <c r="AQ17" s="84">
        <v>1463</v>
      </c>
      <c r="AR17" s="326">
        <v>14.800486807536007</v>
      </c>
      <c r="AS17" s="86">
        <v>363</v>
      </c>
      <c r="AT17" s="330">
        <v>3.6723012379600619</v>
      </c>
      <c r="AU17" s="85">
        <v>2066</v>
      </c>
      <c r="AV17" s="330">
        <v>20.900755806130821</v>
      </c>
      <c r="AW17" s="83" t="s">
        <v>42</v>
      </c>
    </row>
    <row r="18" spans="1:49" s="82" customFormat="1" ht="36.75" customHeight="1">
      <c r="A18" s="83" t="s">
        <v>43</v>
      </c>
      <c r="B18" s="490">
        <v>1507496</v>
      </c>
      <c r="C18" s="85">
        <v>15179</v>
      </c>
      <c r="D18" s="330">
        <v>100.690151084978</v>
      </c>
      <c r="E18" s="232">
        <v>9395</v>
      </c>
      <c r="F18" s="330">
        <v>62.321890074666861</v>
      </c>
      <c r="G18" s="232">
        <v>3991</v>
      </c>
      <c r="H18" s="330">
        <v>26.474365437785572</v>
      </c>
      <c r="I18" s="232">
        <v>1793</v>
      </c>
      <c r="J18" s="326">
        <v>11.893895572525565</v>
      </c>
      <c r="K18" s="495">
        <v>13638</v>
      </c>
      <c r="L18" s="330">
        <v>94.895158175992322</v>
      </c>
      <c r="M18" s="356">
        <v>8076</v>
      </c>
      <c r="N18" s="330">
        <v>56.193965202325415</v>
      </c>
      <c r="O18" s="356">
        <v>2971</v>
      </c>
      <c r="P18" s="330">
        <v>20.672643711751956</v>
      </c>
      <c r="Q18" s="356">
        <v>2591</v>
      </c>
      <c r="R18" s="330">
        <v>18.02854926191495</v>
      </c>
      <c r="S18" s="232">
        <v>5336</v>
      </c>
      <c r="T18" s="330">
        <v>37.128652590342796</v>
      </c>
      <c r="U18" s="87">
        <v>2889</v>
      </c>
      <c r="V18" s="330">
        <v>20.102075962050286</v>
      </c>
      <c r="W18" s="356">
        <v>1294</v>
      </c>
      <c r="X18" s="330">
        <v>9.0038374160239094</v>
      </c>
      <c r="Y18" s="356">
        <v>1153</v>
      </c>
      <c r="Z18" s="330">
        <v>8.0227392122685988</v>
      </c>
      <c r="AA18" s="87">
        <v>80</v>
      </c>
      <c r="AB18" s="330">
        <v>0.55665146312358016</v>
      </c>
      <c r="AC18" s="232">
        <v>31</v>
      </c>
      <c r="AD18" s="330">
        <v>0.21570244196038726</v>
      </c>
      <c r="AE18" s="232">
        <v>7</v>
      </c>
      <c r="AF18" s="330">
        <v>4.870700302331326E-2</v>
      </c>
      <c r="AG18" s="232">
        <v>42</v>
      </c>
      <c r="AH18" s="330">
        <v>0.29224201813987954</v>
      </c>
      <c r="AI18" s="84">
        <v>19054</v>
      </c>
      <c r="AJ18" s="323">
        <v>132.5804622294587</v>
      </c>
      <c r="AK18" s="495">
        <v>53</v>
      </c>
      <c r="AL18" s="330">
        <v>0.36878159431937185</v>
      </c>
      <c r="AM18" s="86">
        <v>56</v>
      </c>
      <c r="AN18" s="330">
        <v>0.38965602418650608</v>
      </c>
      <c r="AO18" s="85">
        <v>109</v>
      </c>
      <c r="AP18" s="330">
        <v>0.75843761850587788</v>
      </c>
      <c r="AQ18" s="84">
        <v>3156</v>
      </c>
      <c r="AR18" s="326">
        <v>20.935378933012093</v>
      </c>
      <c r="AS18" s="86">
        <v>324</v>
      </c>
      <c r="AT18" s="330">
        <v>2.1492594341875533</v>
      </c>
      <c r="AU18" s="85">
        <v>2103</v>
      </c>
      <c r="AV18" s="330">
        <v>13.950285771902546</v>
      </c>
      <c r="AW18" s="83" t="s">
        <v>43</v>
      </c>
    </row>
    <row r="19" spans="1:49" s="82" customFormat="1" ht="36.75" customHeight="1">
      <c r="A19" s="83" t="s">
        <v>44</v>
      </c>
      <c r="B19" s="490">
        <v>1162255</v>
      </c>
      <c r="C19" s="85">
        <v>10043</v>
      </c>
      <c r="D19" s="330">
        <v>86.409608906823365</v>
      </c>
      <c r="E19" s="232">
        <v>7070</v>
      </c>
      <c r="F19" s="330">
        <v>60.830024392237505</v>
      </c>
      <c r="G19" s="232">
        <v>1771</v>
      </c>
      <c r="H19" s="330">
        <v>15.237619971520878</v>
      </c>
      <c r="I19" s="232">
        <v>1202</v>
      </c>
      <c r="J19" s="326">
        <v>10.341964543064989</v>
      </c>
      <c r="K19" s="495">
        <v>11990</v>
      </c>
      <c r="L19" s="330">
        <v>109.86849379672157</v>
      </c>
      <c r="M19" s="356">
        <v>6627</v>
      </c>
      <c r="N19" s="330">
        <v>60.725480266127924</v>
      </c>
      <c r="O19" s="356">
        <v>2868</v>
      </c>
      <c r="P19" s="330">
        <v>26.280470409424311</v>
      </c>
      <c r="Q19" s="356">
        <v>2495</v>
      </c>
      <c r="R19" s="330">
        <v>22.862543121169335</v>
      </c>
      <c r="S19" s="232">
        <v>3948</v>
      </c>
      <c r="T19" s="330">
        <v>36.176881860671955</v>
      </c>
      <c r="U19" s="87">
        <v>1905</v>
      </c>
      <c r="V19" s="330">
        <v>17.45617019872849</v>
      </c>
      <c r="W19" s="356">
        <v>1221</v>
      </c>
      <c r="X19" s="330">
        <v>11.188442946271646</v>
      </c>
      <c r="Y19" s="356">
        <v>822</v>
      </c>
      <c r="Z19" s="330">
        <v>7.5322687156718207</v>
      </c>
      <c r="AA19" s="87">
        <v>77</v>
      </c>
      <c r="AB19" s="330">
        <v>0.705577483098212</v>
      </c>
      <c r="AC19" s="232">
        <v>15</v>
      </c>
      <c r="AD19" s="330">
        <v>0.13745015904510621</v>
      </c>
      <c r="AE19" s="232">
        <v>2</v>
      </c>
      <c r="AF19" s="330">
        <v>1.8326687872680828E-2</v>
      </c>
      <c r="AG19" s="232">
        <v>60</v>
      </c>
      <c r="AH19" s="330">
        <v>0.54980063618042485</v>
      </c>
      <c r="AI19" s="84">
        <v>16015</v>
      </c>
      <c r="AJ19" s="323">
        <v>146.75095314049173</v>
      </c>
      <c r="AK19" s="495">
        <v>114</v>
      </c>
      <c r="AL19" s="330">
        <v>1.0446212087428073</v>
      </c>
      <c r="AM19" s="86">
        <v>58</v>
      </c>
      <c r="AN19" s="330">
        <v>0.53147394830774408</v>
      </c>
      <c r="AO19" s="85">
        <v>172</v>
      </c>
      <c r="AP19" s="330">
        <v>1.5760951570505513</v>
      </c>
      <c r="AQ19" s="84">
        <v>2396</v>
      </c>
      <c r="AR19" s="326">
        <v>20.615097375360829</v>
      </c>
      <c r="AS19" s="86">
        <v>130</v>
      </c>
      <c r="AT19" s="330">
        <v>1.1185152999987094</v>
      </c>
      <c r="AU19" s="85">
        <v>1149</v>
      </c>
      <c r="AV19" s="330">
        <v>9.8859544592193611</v>
      </c>
      <c r="AW19" s="83" t="s">
        <v>44</v>
      </c>
    </row>
    <row r="20" spans="1:49" s="82" customFormat="1" ht="36.75" customHeight="1">
      <c r="A20" s="83" t="s">
        <v>45</v>
      </c>
      <c r="B20" s="490">
        <v>957239</v>
      </c>
      <c r="C20" s="85">
        <v>8144</v>
      </c>
      <c r="D20" s="330">
        <v>85.078021267415977</v>
      </c>
      <c r="E20" s="232">
        <v>5833</v>
      </c>
      <c r="F20" s="330">
        <v>60.93567019312836</v>
      </c>
      <c r="G20" s="232">
        <v>1395</v>
      </c>
      <c r="H20" s="330">
        <v>14.573163024072358</v>
      </c>
      <c r="I20" s="232">
        <v>916</v>
      </c>
      <c r="J20" s="326">
        <v>9.5691880502152546</v>
      </c>
      <c r="K20" s="495">
        <v>8627</v>
      </c>
      <c r="L20" s="330">
        <v>97.058396670740606</v>
      </c>
      <c r="M20" s="356">
        <v>5114</v>
      </c>
      <c r="N20" s="330">
        <v>57.535254500309193</v>
      </c>
      <c r="O20" s="356">
        <v>1964</v>
      </c>
      <c r="P20" s="330">
        <v>22.096057848769508</v>
      </c>
      <c r="Q20" s="356">
        <v>1549</v>
      </c>
      <c r="R20" s="330">
        <v>17.427084321661898</v>
      </c>
      <c r="S20" s="232">
        <v>2517</v>
      </c>
      <c r="T20" s="330">
        <v>28.31760570537314</v>
      </c>
      <c r="U20" s="87">
        <v>1427</v>
      </c>
      <c r="V20" s="330">
        <v>16.054518610078453</v>
      </c>
      <c r="W20" s="356">
        <v>613</v>
      </c>
      <c r="X20" s="330">
        <v>6.8965801737758179</v>
      </c>
      <c r="Y20" s="356">
        <v>477</v>
      </c>
      <c r="Z20" s="330">
        <v>5.3665069215188668</v>
      </c>
      <c r="AA20" s="87">
        <v>91</v>
      </c>
      <c r="AB20" s="330">
        <v>1.0237990143778131</v>
      </c>
      <c r="AC20" s="232">
        <v>33</v>
      </c>
      <c r="AD20" s="330">
        <v>0.37126777444470144</v>
      </c>
      <c r="AE20" s="232">
        <v>1</v>
      </c>
      <c r="AF20" s="330">
        <v>1.1250538619536407E-2</v>
      </c>
      <c r="AG20" s="232">
        <v>57</v>
      </c>
      <c r="AH20" s="330">
        <v>0.64128070131357529</v>
      </c>
      <c r="AI20" s="84">
        <v>11235</v>
      </c>
      <c r="AJ20" s="323">
        <v>126.39980139049155</v>
      </c>
      <c r="AK20" s="495">
        <v>73</v>
      </c>
      <c r="AL20" s="330">
        <v>0.82128931922615778</v>
      </c>
      <c r="AM20" s="86">
        <v>32</v>
      </c>
      <c r="AN20" s="330">
        <v>0.36001723582516504</v>
      </c>
      <c r="AO20" s="85">
        <v>105</v>
      </c>
      <c r="AP20" s="330">
        <v>1.1813065550513229</v>
      </c>
      <c r="AQ20" s="84">
        <v>2131</v>
      </c>
      <c r="AR20" s="326">
        <v>22.261942942149243</v>
      </c>
      <c r="AS20" s="86">
        <v>213</v>
      </c>
      <c r="AT20" s="330">
        <v>2.2251496230304029</v>
      </c>
      <c r="AU20" s="85">
        <v>1339</v>
      </c>
      <c r="AV20" s="330">
        <v>13.98814716074042</v>
      </c>
      <c r="AW20" s="83" t="s">
        <v>45</v>
      </c>
    </row>
    <row r="21" spans="1:49" s="82" customFormat="1" ht="36.75" customHeight="1">
      <c r="A21" s="83" t="s">
        <v>46</v>
      </c>
      <c r="B21" s="490">
        <v>3941177</v>
      </c>
      <c r="C21" s="85">
        <v>29205</v>
      </c>
      <c r="D21" s="330">
        <v>74.102228851939415</v>
      </c>
      <c r="E21" s="232">
        <v>19312</v>
      </c>
      <c r="F21" s="330">
        <v>49.00059043275651</v>
      </c>
      <c r="G21" s="232">
        <v>6866</v>
      </c>
      <c r="H21" s="330">
        <v>17.421191689690669</v>
      </c>
      <c r="I21" s="232">
        <v>3027</v>
      </c>
      <c r="J21" s="326">
        <v>7.6804467294922301</v>
      </c>
      <c r="K21" s="495">
        <v>40552</v>
      </c>
      <c r="L21" s="330">
        <v>105.95484778091935</v>
      </c>
      <c r="M21" s="356">
        <v>23851</v>
      </c>
      <c r="N21" s="330">
        <v>62.318235214606126</v>
      </c>
      <c r="O21" s="356">
        <v>7969</v>
      </c>
      <c r="P21" s="330">
        <v>20.821517606188262</v>
      </c>
      <c r="Q21" s="356">
        <v>8732</v>
      </c>
      <c r="R21" s="330">
        <v>22.81509496012497</v>
      </c>
      <c r="S21" s="232">
        <v>11081</v>
      </c>
      <c r="T21" s="330">
        <v>28.952595883319376</v>
      </c>
      <c r="U21" s="87">
        <v>6206</v>
      </c>
      <c r="V21" s="330">
        <v>16.215125895846949</v>
      </c>
      <c r="W21" s="356">
        <v>1626</v>
      </c>
      <c r="X21" s="330">
        <v>4.2484361435138798</v>
      </c>
      <c r="Y21" s="356">
        <v>3249</v>
      </c>
      <c r="Z21" s="330">
        <v>8.4890338439585467</v>
      </c>
      <c r="AA21" s="87">
        <v>151</v>
      </c>
      <c r="AB21" s="330">
        <v>0.39453496781709468</v>
      </c>
      <c r="AC21" s="232">
        <v>52</v>
      </c>
      <c r="AD21" s="330">
        <v>0.13586634653303922</v>
      </c>
      <c r="AE21" s="232">
        <v>4</v>
      </c>
      <c r="AF21" s="330">
        <v>1.04512574256184E-2</v>
      </c>
      <c r="AG21" s="232">
        <v>95</v>
      </c>
      <c r="AH21" s="330">
        <v>0.24821736385843701</v>
      </c>
      <c r="AI21" s="84">
        <v>51784</v>
      </c>
      <c r="AJ21" s="323">
        <v>135.30197863205584</v>
      </c>
      <c r="AK21" s="495">
        <v>240</v>
      </c>
      <c r="AL21" s="330">
        <v>0.62707544553710415</v>
      </c>
      <c r="AM21" s="86">
        <v>204</v>
      </c>
      <c r="AN21" s="330">
        <v>0.53301412870653853</v>
      </c>
      <c r="AO21" s="85">
        <v>444</v>
      </c>
      <c r="AP21" s="330">
        <v>1.1600895742436426</v>
      </c>
      <c r="AQ21" s="84">
        <v>6735</v>
      </c>
      <c r="AR21" s="326">
        <v>17.08880367463831</v>
      </c>
      <c r="AS21" s="86">
        <v>841</v>
      </c>
      <c r="AT21" s="330">
        <v>2.1338803103742867</v>
      </c>
      <c r="AU21" s="85">
        <v>6763</v>
      </c>
      <c r="AV21" s="330">
        <v>17.15984844121439</v>
      </c>
      <c r="AW21" s="83" t="s">
        <v>46</v>
      </c>
    </row>
    <row r="22" spans="1:49" s="82" customFormat="1" ht="36.75" customHeight="1">
      <c r="A22" s="83" t="s">
        <v>47</v>
      </c>
      <c r="B22" s="490">
        <v>3310191</v>
      </c>
      <c r="C22" s="85">
        <v>40729</v>
      </c>
      <c r="D22" s="330">
        <v>123.04123840588051</v>
      </c>
      <c r="E22" s="232">
        <v>27992</v>
      </c>
      <c r="F22" s="330">
        <v>84.563096208043575</v>
      </c>
      <c r="G22" s="232">
        <v>7597</v>
      </c>
      <c r="H22" s="330">
        <v>22.95033730682006</v>
      </c>
      <c r="I22" s="232">
        <v>5140</v>
      </c>
      <c r="J22" s="326">
        <v>15.527804891016864</v>
      </c>
      <c r="K22" s="495">
        <v>32175</v>
      </c>
      <c r="L22" s="330">
        <v>97.986498013825582</v>
      </c>
      <c r="M22" s="356">
        <v>17782</v>
      </c>
      <c r="N22" s="330">
        <v>54.153718964470755</v>
      </c>
      <c r="O22" s="356">
        <v>7050</v>
      </c>
      <c r="P22" s="330">
        <v>21.470234996036375</v>
      </c>
      <c r="Q22" s="356">
        <v>7343</v>
      </c>
      <c r="R22" s="330">
        <v>22.362544053318455</v>
      </c>
      <c r="S22" s="232">
        <v>10654</v>
      </c>
      <c r="T22" s="330">
        <v>32.445940942946322</v>
      </c>
      <c r="U22" s="87">
        <v>6174</v>
      </c>
      <c r="V22" s="330">
        <v>18.802444094401221</v>
      </c>
      <c r="W22" s="356">
        <v>1870</v>
      </c>
      <c r="X22" s="330">
        <v>5.694941764906102</v>
      </c>
      <c r="Y22" s="356">
        <v>2610</v>
      </c>
      <c r="Z22" s="330">
        <v>7.9485550836389995</v>
      </c>
      <c r="AA22" s="87">
        <v>160</v>
      </c>
      <c r="AB22" s="330">
        <v>0.48726774459089645</v>
      </c>
      <c r="AC22" s="232">
        <v>61</v>
      </c>
      <c r="AD22" s="330">
        <v>0.1857708276252793</v>
      </c>
      <c r="AE22" s="232">
        <v>3</v>
      </c>
      <c r="AF22" s="330">
        <v>9.1362702110793087E-3</v>
      </c>
      <c r="AG22" s="232">
        <v>96</v>
      </c>
      <c r="AH22" s="330">
        <v>0.29236064675453788</v>
      </c>
      <c r="AI22" s="84">
        <v>42989</v>
      </c>
      <c r="AJ22" s="323">
        <v>130.9197067013628</v>
      </c>
      <c r="AK22" s="495">
        <v>236</v>
      </c>
      <c r="AL22" s="330">
        <v>0.7187199232715723</v>
      </c>
      <c r="AM22" s="86">
        <v>92</v>
      </c>
      <c r="AN22" s="330">
        <v>0.28017895313976549</v>
      </c>
      <c r="AO22" s="85">
        <v>328</v>
      </c>
      <c r="AP22" s="330">
        <v>0.99889887641133779</v>
      </c>
      <c r="AQ22" s="84">
        <v>4801</v>
      </c>
      <c r="AR22" s="326">
        <v>14.50369480190116</v>
      </c>
      <c r="AS22" s="86">
        <v>460</v>
      </c>
      <c r="AT22" s="330">
        <v>1.3896479085345832</v>
      </c>
      <c r="AU22" s="85">
        <v>3770</v>
      </c>
      <c r="AV22" s="330">
        <v>11.38907090255517</v>
      </c>
      <c r="AW22" s="83" t="s">
        <v>47</v>
      </c>
    </row>
    <row r="23" spans="1:49" s="82" customFormat="1" ht="36.75" customHeight="1">
      <c r="A23" s="83" t="s">
        <v>48</v>
      </c>
      <c r="B23" s="490">
        <v>9211336</v>
      </c>
      <c r="C23" s="85">
        <v>110936</v>
      </c>
      <c r="D23" s="330">
        <v>120.4342128004016</v>
      </c>
      <c r="E23" s="232">
        <v>74680</v>
      </c>
      <c r="F23" s="330">
        <v>81.074015756237742</v>
      </c>
      <c r="G23" s="232">
        <v>21557</v>
      </c>
      <c r="H23" s="330">
        <v>23.402685560487644</v>
      </c>
      <c r="I23" s="232">
        <v>14699</v>
      </c>
      <c r="J23" s="326">
        <v>15.957511483676202</v>
      </c>
      <c r="K23" s="495">
        <v>161377</v>
      </c>
      <c r="L23" s="330">
        <v>173.97534329630869</v>
      </c>
      <c r="M23" s="356">
        <v>90201</v>
      </c>
      <c r="N23" s="330">
        <v>97.242791356081369</v>
      </c>
      <c r="O23" s="356">
        <v>30286</v>
      </c>
      <c r="P23" s="330">
        <v>32.650360628044922</v>
      </c>
      <c r="Q23" s="356">
        <v>40890</v>
      </c>
      <c r="R23" s="330">
        <v>44.082191312182424</v>
      </c>
      <c r="S23" s="232">
        <v>18183</v>
      </c>
      <c r="T23" s="330">
        <v>19.602506349459844</v>
      </c>
      <c r="U23" s="87">
        <v>8996</v>
      </c>
      <c r="V23" s="330">
        <v>9.6982977022350969</v>
      </c>
      <c r="W23" s="356">
        <v>1887</v>
      </c>
      <c r="X23" s="330">
        <v>2.0343138910757697</v>
      </c>
      <c r="Y23" s="356">
        <v>7300</v>
      </c>
      <c r="Z23" s="330">
        <v>7.8698947561489767</v>
      </c>
      <c r="AA23" s="87">
        <v>559</v>
      </c>
      <c r="AB23" s="330">
        <v>0.60263988612154495</v>
      </c>
      <c r="AC23" s="232">
        <v>181</v>
      </c>
      <c r="AD23" s="330">
        <v>0.19513026724150204</v>
      </c>
      <c r="AE23" s="232">
        <v>9</v>
      </c>
      <c r="AF23" s="330">
        <v>9.702609973334355E-3</v>
      </c>
      <c r="AG23" s="232">
        <v>369</v>
      </c>
      <c r="AH23" s="330">
        <v>0.39780700890670856</v>
      </c>
      <c r="AI23" s="84">
        <v>180119</v>
      </c>
      <c r="AJ23" s="323">
        <v>194.18048953189006</v>
      </c>
      <c r="AK23" s="495">
        <v>1453</v>
      </c>
      <c r="AL23" s="330">
        <v>1.5664324768060911</v>
      </c>
      <c r="AM23" s="86">
        <v>383</v>
      </c>
      <c r="AN23" s="330">
        <v>0.41289995775411759</v>
      </c>
      <c r="AO23" s="85">
        <v>1836</v>
      </c>
      <c r="AP23" s="330">
        <v>1.9793324345602086</v>
      </c>
      <c r="AQ23" s="84">
        <v>18189</v>
      </c>
      <c r="AR23" s="326">
        <v>19.746321271963154</v>
      </c>
      <c r="AS23" s="86">
        <v>2462</v>
      </c>
      <c r="AT23" s="330">
        <v>2.6727936099605962</v>
      </c>
      <c r="AU23" s="85">
        <v>14731</v>
      </c>
      <c r="AV23" s="330">
        <v>15.992251286892586</v>
      </c>
      <c r="AW23" s="83" t="s">
        <v>48</v>
      </c>
    </row>
    <row r="24" spans="1:49" s="82" customFormat="1" ht="36.75" customHeight="1">
      <c r="A24" s="83" t="s">
        <v>49</v>
      </c>
      <c r="B24" s="490">
        <v>5192149</v>
      </c>
      <c r="C24" s="85">
        <v>59979</v>
      </c>
      <c r="D24" s="330">
        <v>115.51864170307901</v>
      </c>
      <c r="E24" s="232">
        <v>40198</v>
      </c>
      <c r="F24" s="330">
        <v>77.420736577474955</v>
      </c>
      <c r="G24" s="232">
        <v>10948</v>
      </c>
      <c r="H24" s="330">
        <v>21.085681477939097</v>
      </c>
      <c r="I24" s="232">
        <v>8833</v>
      </c>
      <c r="J24" s="326">
        <v>17.012223647664968</v>
      </c>
      <c r="K24" s="495">
        <v>56641</v>
      </c>
      <c r="L24" s="330">
        <v>109.26704085937732</v>
      </c>
      <c r="M24" s="356">
        <v>30824</v>
      </c>
      <c r="N24" s="330">
        <v>59.46306151814845</v>
      </c>
      <c r="O24" s="356">
        <v>12839</v>
      </c>
      <c r="P24" s="330">
        <v>24.767916131310276</v>
      </c>
      <c r="Q24" s="356">
        <v>12978</v>
      </c>
      <c r="R24" s="330">
        <v>25.036063209918588</v>
      </c>
      <c r="S24" s="232">
        <v>13269</v>
      </c>
      <c r="T24" s="330">
        <v>25.597435870889949</v>
      </c>
      <c r="U24" s="87">
        <v>6462</v>
      </c>
      <c r="V24" s="330">
        <v>12.465945481776384</v>
      </c>
      <c r="W24" s="356">
        <v>3438</v>
      </c>
      <c r="X24" s="330">
        <v>6.6322996852905005</v>
      </c>
      <c r="Y24" s="356">
        <v>3369</v>
      </c>
      <c r="Z24" s="330">
        <v>6.4991907038230643</v>
      </c>
      <c r="AA24" s="87">
        <v>195</v>
      </c>
      <c r="AB24" s="330">
        <v>0.37617755632101441</v>
      </c>
      <c r="AC24" s="232">
        <v>67</v>
      </c>
      <c r="AD24" s="330">
        <v>0.12925075012055368</v>
      </c>
      <c r="AE24" s="232">
        <v>5</v>
      </c>
      <c r="AF24" s="330">
        <v>9.6455783672054971E-3</v>
      </c>
      <c r="AG24" s="232">
        <v>123</v>
      </c>
      <c r="AH24" s="330">
        <v>0.23728122783325523</v>
      </c>
      <c r="AI24" s="84">
        <v>70105</v>
      </c>
      <c r="AJ24" s="323">
        <v>135.24065428658827</v>
      </c>
      <c r="AK24" s="495">
        <v>361</v>
      </c>
      <c r="AL24" s="330">
        <v>0.69641075811223696</v>
      </c>
      <c r="AM24" s="86">
        <v>243</v>
      </c>
      <c r="AN24" s="330">
        <v>0.46877510864618716</v>
      </c>
      <c r="AO24" s="85">
        <v>604</v>
      </c>
      <c r="AP24" s="330">
        <v>1.1651858667584241</v>
      </c>
      <c r="AQ24" s="84">
        <v>9092</v>
      </c>
      <c r="AR24" s="326">
        <v>17.511053708204443</v>
      </c>
      <c r="AS24" s="86">
        <v>1456</v>
      </c>
      <c r="AT24" s="330">
        <v>2.8042338538435629</v>
      </c>
      <c r="AU24" s="85">
        <v>5472</v>
      </c>
      <c r="AV24" s="330">
        <v>10.538988769390093</v>
      </c>
      <c r="AW24" s="83" t="s">
        <v>49</v>
      </c>
    </row>
    <row r="25" spans="1:49" s="82" customFormat="1" ht="36.75" customHeight="1">
      <c r="A25" s="83" t="s">
        <v>50</v>
      </c>
      <c r="B25" s="490">
        <v>1218314</v>
      </c>
      <c r="C25" s="85">
        <v>5870</v>
      </c>
      <c r="D25" s="330">
        <v>48.181339129321337</v>
      </c>
      <c r="E25" s="232">
        <v>4057</v>
      </c>
      <c r="F25" s="330">
        <v>33.300118031968772</v>
      </c>
      <c r="G25" s="232">
        <v>1234</v>
      </c>
      <c r="H25" s="330">
        <v>10.128751701121386</v>
      </c>
      <c r="I25" s="232">
        <v>579</v>
      </c>
      <c r="J25" s="326">
        <v>4.7524693962311853</v>
      </c>
      <c r="K25" s="495">
        <v>8284</v>
      </c>
      <c r="L25" s="330">
        <v>72.353368120323424</v>
      </c>
      <c r="M25" s="356">
        <v>4740</v>
      </c>
      <c r="N25" s="330">
        <v>41.399681903709926</v>
      </c>
      <c r="O25" s="356">
        <v>1523</v>
      </c>
      <c r="P25" s="330">
        <v>13.302049691846037</v>
      </c>
      <c r="Q25" s="356">
        <v>2021</v>
      </c>
      <c r="R25" s="330">
        <v>17.651636524767458</v>
      </c>
      <c r="S25" s="232">
        <v>2631</v>
      </c>
      <c r="T25" s="330">
        <v>22.979443689590887</v>
      </c>
      <c r="U25" s="87">
        <v>1278</v>
      </c>
      <c r="V25" s="330">
        <v>11.162192715810397</v>
      </c>
      <c r="W25" s="356">
        <v>268</v>
      </c>
      <c r="X25" s="330">
        <v>2.3407415084798013</v>
      </c>
      <c r="Y25" s="356">
        <v>1085</v>
      </c>
      <c r="Z25" s="330">
        <v>9.4765094653006887</v>
      </c>
      <c r="AA25" s="87">
        <v>34</v>
      </c>
      <c r="AB25" s="330">
        <v>0.29695974361310917</v>
      </c>
      <c r="AC25" s="232">
        <v>17</v>
      </c>
      <c r="AD25" s="330">
        <v>0.14847987180655459</v>
      </c>
      <c r="AE25" s="232">
        <v>1</v>
      </c>
      <c r="AF25" s="330">
        <v>8.7341101062679161E-3</v>
      </c>
      <c r="AG25" s="232">
        <v>16</v>
      </c>
      <c r="AH25" s="330">
        <v>0.13974576170028666</v>
      </c>
      <c r="AI25" s="84">
        <v>10949</v>
      </c>
      <c r="AJ25" s="323">
        <v>95.629771553527419</v>
      </c>
      <c r="AK25" s="495">
        <v>62</v>
      </c>
      <c r="AL25" s="330">
        <v>0.54151482658861083</v>
      </c>
      <c r="AM25" s="86">
        <v>57</v>
      </c>
      <c r="AN25" s="330">
        <v>0.49784427605727122</v>
      </c>
      <c r="AO25" s="85">
        <v>119</v>
      </c>
      <c r="AP25" s="330">
        <v>1.0393591026458822</v>
      </c>
      <c r="AQ25" s="84">
        <v>1399</v>
      </c>
      <c r="AR25" s="326">
        <v>11.483082358078459</v>
      </c>
      <c r="AS25" s="86">
        <v>271</v>
      </c>
      <c r="AT25" s="330">
        <v>2.224385503244648</v>
      </c>
      <c r="AU25" s="85">
        <v>1384</v>
      </c>
      <c r="AV25" s="330">
        <v>11.359961389264178</v>
      </c>
      <c r="AW25" s="83" t="s">
        <v>50</v>
      </c>
    </row>
    <row r="26" spans="1:49" s="82" customFormat="1" ht="36.75" customHeight="1">
      <c r="A26" s="83" t="s">
        <v>51</v>
      </c>
      <c r="B26" s="490">
        <v>585662</v>
      </c>
      <c r="C26" s="85">
        <v>2512</v>
      </c>
      <c r="D26" s="330">
        <v>42.891633740963222</v>
      </c>
      <c r="E26" s="232">
        <v>1802</v>
      </c>
      <c r="F26" s="330">
        <v>30.768600318955304</v>
      </c>
      <c r="G26" s="232">
        <v>404</v>
      </c>
      <c r="H26" s="330">
        <v>6.8981767640721099</v>
      </c>
      <c r="I26" s="232">
        <v>306</v>
      </c>
      <c r="J26" s="326">
        <v>5.2248566579358062</v>
      </c>
      <c r="K26" s="495">
        <v>3618</v>
      </c>
      <c r="L26" s="330">
        <v>66.815597200565591</v>
      </c>
      <c r="M26" s="356">
        <v>2348</v>
      </c>
      <c r="N26" s="330">
        <v>43.36180824403759</v>
      </c>
      <c r="O26" s="356">
        <v>567</v>
      </c>
      <c r="P26" s="330">
        <v>10.471101053819982</v>
      </c>
      <c r="Q26" s="356">
        <v>703</v>
      </c>
      <c r="R26" s="330">
        <v>12.982687902708019</v>
      </c>
      <c r="S26" s="232">
        <v>676</v>
      </c>
      <c r="T26" s="330">
        <v>12.484064043002306</v>
      </c>
      <c r="U26" s="87">
        <v>305</v>
      </c>
      <c r="V26" s="330">
        <v>5.632602859638614</v>
      </c>
      <c r="W26" s="356">
        <v>196</v>
      </c>
      <c r="X26" s="330">
        <v>3.6196398704562895</v>
      </c>
      <c r="Y26" s="356">
        <v>175</v>
      </c>
      <c r="Z26" s="330">
        <v>3.2318213129074014</v>
      </c>
      <c r="AA26" s="87">
        <v>33</v>
      </c>
      <c r="AB26" s="330">
        <v>0.60942916186253859</v>
      </c>
      <c r="AC26" s="232">
        <v>10</v>
      </c>
      <c r="AD26" s="330">
        <v>0.18467550359470863</v>
      </c>
      <c r="AE26" s="232">
        <v>0</v>
      </c>
      <c r="AF26" s="330">
        <v>0</v>
      </c>
      <c r="AG26" s="232">
        <v>23</v>
      </c>
      <c r="AH26" s="330">
        <v>0.4247536582678299</v>
      </c>
      <c r="AI26" s="84">
        <v>4327</v>
      </c>
      <c r="AJ26" s="323">
        <v>79.909090405430433</v>
      </c>
      <c r="AK26" s="495">
        <v>53</v>
      </c>
      <c r="AL26" s="330">
        <v>0.97878016905195586</v>
      </c>
      <c r="AM26" s="86">
        <v>44</v>
      </c>
      <c r="AN26" s="330">
        <v>0.81257221581671824</v>
      </c>
      <c r="AO26" s="85">
        <v>97</v>
      </c>
      <c r="AP26" s="330">
        <v>1.7913523848686741</v>
      </c>
      <c r="AQ26" s="84">
        <v>629</v>
      </c>
      <c r="AR26" s="326">
        <v>10.739983130201379</v>
      </c>
      <c r="AS26" s="86">
        <v>49</v>
      </c>
      <c r="AT26" s="330">
        <v>0.83666005306815194</v>
      </c>
      <c r="AU26" s="85">
        <v>810</v>
      </c>
      <c r="AV26" s="330">
        <v>13.830502918065369</v>
      </c>
      <c r="AW26" s="83" t="s">
        <v>51</v>
      </c>
    </row>
    <row r="27" spans="1:49" s="82" customFormat="1" ht="36.75" customHeight="1">
      <c r="A27" s="83" t="s">
        <v>52</v>
      </c>
      <c r="B27" s="490">
        <v>640018</v>
      </c>
      <c r="C27" s="85">
        <v>3932</v>
      </c>
      <c r="D27" s="330">
        <v>61.435772118909156</v>
      </c>
      <c r="E27" s="232">
        <v>2916</v>
      </c>
      <c r="F27" s="330">
        <v>45.561218590727137</v>
      </c>
      <c r="G27" s="232">
        <v>608</v>
      </c>
      <c r="H27" s="330">
        <v>9.4997328200144366</v>
      </c>
      <c r="I27" s="232">
        <v>408</v>
      </c>
      <c r="J27" s="326">
        <v>6.3748207081675829</v>
      </c>
      <c r="K27" s="495">
        <v>4160</v>
      </c>
      <c r="L27" s="330">
        <v>68.272044403087349</v>
      </c>
      <c r="M27" s="356">
        <v>2636</v>
      </c>
      <c r="N27" s="330">
        <v>43.260843520802467</v>
      </c>
      <c r="O27" s="356">
        <v>690</v>
      </c>
      <c r="P27" s="330">
        <v>11.3239689033967</v>
      </c>
      <c r="Q27" s="356">
        <v>834</v>
      </c>
      <c r="R27" s="330">
        <v>13.687231978888187</v>
      </c>
      <c r="S27" s="232">
        <v>949</v>
      </c>
      <c r="T27" s="330">
        <v>15.574560129454303</v>
      </c>
      <c r="U27" s="87">
        <v>539</v>
      </c>
      <c r="V27" s="330">
        <v>8.8458249839577121</v>
      </c>
      <c r="W27" s="356">
        <v>157</v>
      </c>
      <c r="X27" s="330">
        <v>2.5766132142511333</v>
      </c>
      <c r="Y27" s="356">
        <v>253</v>
      </c>
      <c r="Z27" s="330">
        <v>4.1521219312454569</v>
      </c>
      <c r="AA27" s="87">
        <v>21</v>
      </c>
      <c r="AB27" s="330">
        <v>0.34464253184250826</v>
      </c>
      <c r="AC27" s="232">
        <v>8</v>
      </c>
      <c r="AD27" s="330">
        <v>0.13129239308286031</v>
      </c>
      <c r="AE27" s="232">
        <v>1</v>
      </c>
      <c r="AF27" s="330">
        <v>1.6411549135357539E-2</v>
      </c>
      <c r="AG27" s="232">
        <v>12</v>
      </c>
      <c r="AH27" s="330">
        <v>0.19693858962429042</v>
      </c>
      <c r="AI27" s="84">
        <v>5130</v>
      </c>
      <c r="AJ27" s="323">
        <v>84.191247064384171</v>
      </c>
      <c r="AK27" s="495">
        <v>46</v>
      </c>
      <c r="AL27" s="330">
        <v>0.75493126022644674</v>
      </c>
      <c r="AM27" s="86">
        <v>19</v>
      </c>
      <c r="AN27" s="330">
        <v>0.3118194335717932</v>
      </c>
      <c r="AO27" s="85">
        <v>65</v>
      </c>
      <c r="AP27" s="330">
        <v>1.0667506937982398</v>
      </c>
      <c r="AQ27" s="84">
        <v>829</v>
      </c>
      <c r="AR27" s="326">
        <v>12.952760703605211</v>
      </c>
      <c r="AS27" s="86">
        <v>124</v>
      </c>
      <c r="AT27" s="330">
        <v>1.9374455093450498</v>
      </c>
      <c r="AU27" s="85">
        <v>809</v>
      </c>
      <c r="AV27" s="330">
        <v>12.640269492420526</v>
      </c>
      <c r="AW27" s="83" t="s">
        <v>52</v>
      </c>
    </row>
    <row r="28" spans="1:49" s="82" customFormat="1" ht="36.75" customHeight="1">
      <c r="A28" s="83" t="s">
        <v>53</v>
      </c>
      <c r="B28" s="490">
        <v>446985</v>
      </c>
      <c r="C28" s="85">
        <v>4252</v>
      </c>
      <c r="D28" s="330">
        <v>95.126234661118374</v>
      </c>
      <c r="E28" s="232">
        <v>3299</v>
      </c>
      <c r="F28" s="330">
        <v>73.805608689329617</v>
      </c>
      <c r="G28" s="232">
        <v>628</v>
      </c>
      <c r="H28" s="330">
        <v>14.04968846829312</v>
      </c>
      <c r="I28" s="232">
        <v>325</v>
      </c>
      <c r="J28" s="326">
        <v>7.2709375034956434</v>
      </c>
      <c r="K28" s="495">
        <v>2782</v>
      </c>
      <c r="L28" s="330">
        <v>65.410291658110921</v>
      </c>
      <c r="M28" s="356">
        <v>1771</v>
      </c>
      <c r="N28" s="330">
        <v>41.6396932158571</v>
      </c>
      <c r="O28" s="356">
        <v>404</v>
      </c>
      <c r="P28" s="330">
        <v>9.498834590178582</v>
      </c>
      <c r="Q28" s="356">
        <v>607</v>
      </c>
      <c r="R28" s="330">
        <v>14.271763852075246</v>
      </c>
      <c r="S28" s="232">
        <v>1062</v>
      </c>
      <c r="T28" s="330">
        <v>24.969708749429838</v>
      </c>
      <c r="U28" s="87">
        <v>624</v>
      </c>
      <c r="V28" s="330">
        <v>14.671467287800581</v>
      </c>
      <c r="W28" s="356">
        <v>179</v>
      </c>
      <c r="X28" s="330">
        <v>4.2086420585197182</v>
      </c>
      <c r="Y28" s="356">
        <v>259</v>
      </c>
      <c r="Z28" s="330">
        <v>6.0895994031095366</v>
      </c>
      <c r="AA28" s="87">
        <v>13</v>
      </c>
      <c r="AB28" s="330">
        <v>0.30565556849584546</v>
      </c>
      <c r="AC28" s="232">
        <v>4</v>
      </c>
      <c r="AD28" s="330">
        <v>9.4047867229490906E-2</v>
      </c>
      <c r="AE28" s="232">
        <v>0</v>
      </c>
      <c r="AF28" s="330">
        <v>0</v>
      </c>
      <c r="AG28" s="232">
        <v>9</v>
      </c>
      <c r="AH28" s="330">
        <v>0.21160770126635453</v>
      </c>
      <c r="AI28" s="84">
        <v>3857</v>
      </c>
      <c r="AJ28" s="323">
        <v>90.6856559760366</v>
      </c>
      <c r="AK28" s="495">
        <v>55</v>
      </c>
      <c r="AL28" s="330">
        <v>1.2931581744055001</v>
      </c>
      <c r="AM28" s="86">
        <v>26</v>
      </c>
      <c r="AN28" s="330">
        <v>0.61131113699169093</v>
      </c>
      <c r="AO28" s="85">
        <v>81</v>
      </c>
      <c r="AP28" s="330">
        <v>1.9044693113971909</v>
      </c>
      <c r="AQ28" s="84">
        <v>630</v>
      </c>
      <c r="AR28" s="326">
        <v>14.094432699083862</v>
      </c>
      <c r="AS28" s="86">
        <v>102</v>
      </c>
      <c r="AT28" s="330">
        <v>2.2819557703278637</v>
      </c>
      <c r="AU28" s="85">
        <v>2608</v>
      </c>
      <c r="AV28" s="330">
        <v>58.34647695112811</v>
      </c>
      <c r="AW28" s="83" t="s">
        <v>53</v>
      </c>
    </row>
    <row r="29" spans="1:49" s="82" customFormat="1" ht="36.75" customHeight="1">
      <c r="A29" s="83" t="s">
        <v>54</v>
      </c>
      <c r="B29" s="490">
        <v>469062</v>
      </c>
      <c r="C29" s="85">
        <v>4030</v>
      </c>
      <c r="D29" s="330">
        <v>85.916147545527025</v>
      </c>
      <c r="E29" s="232">
        <v>2570</v>
      </c>
      <c r="F29" s="330">
        <v>54.79019831067108</v>
      </c>
      <c r="G29" s="232">
        <v>920</v>
      </c>
      <c r="H29" s="330">
        <v>19.613611846621552</v>
      </c>
      <c r="I29" s="232">
        <v>540</v>
      </c>
      <c r="J29" s="326">
        <v>11.512337388234391</v>
      </c>
      <c r="K29" s="495">
        <v>3104</v>
      </c>
      <c r="L29" s="330">
        <v>71.861999032270774</v>
      </c>
      <c r="M29" s="356">
        <v>1900</v>
      </c>
      <c r="N29" s="330">
        <v>43.987692706609039</v>
      </c>
      <c r="O29" s="356">
        <v>539</v>
      </c>
      <c r="P29" s="330">
        <v>12.478613878348565</v>
      </c>
      <c r="Q29" s="356">
        <v>665</v>
      </c>
      <c r="R29" s="330">
        <v>15.395692447313163</v>
      </c>
      <c r="S29" s="232">
        <v>1048</v>
      </c>
      <c r="T29" s="330">
        <v>24.262685240276983</v>
      </c>
      <c r="U29" s="87">
        <v>426</v>
      </c>
      <c r="V29" s="330">
        <v>9.8625037331660259</v>
      </c>
      <c r="W29" s="356">
        <v>307</v>
      </c>
      <c r="X29" s="330">
        <v>7.1074850846994604</v>
      </c>
      <c r="Y29" s="356">
        <v>315</v>
      </c>
      <c r="Z29" s="330">
        <v>7.292696422411499</v>
      </c>
      <c r="AA29" s="87">
        <v>17</v>
      </c>
      <c r="AB29" s="330">
        <v>0.39357409263808085</v>
      </c>
      <c r="AC29" s="232">
        <v>10</v>
      </c>
      <c r="AD29" s="330">
        <v>0.23151417214004757</v>
      </c>
      <c r="AE29" s="232">
        <v>1</v>
      </c>
      <c r="AF29" s="330">
        <v>2.3151417214004759E-2</v>
      </c>
      <c r="AG29" s="232">
        <v>6</v>
      </c>
      <c r="AH29" s="330">
        <v>0.13890850328402854</v>
      </c>
      <c r="AI29" s="84">
        <v>4169</v>
      </c>
      <c r="AJ29" s="323">
        <v>96.518258365185844</v>
      </c>
      <c r="AK29" s="495">
        <v>50</v>
      </c>
      <c r="AL29" s="330">
        <v>1.157570860700238</v>
      </c>
      <c r="AM29" s="86">
        <v>37</v>
      </c>
      <c r="AN29" s="330">
        <v>0.85660243691817606</v>
      </c>
      <c r="AO29" s="85">
        <v>87</v>
      </c>
      <c r="AP29" s="330">
        <v>2.0141732976184139</v>
      </c>
      <c r="AQ29" s="84">
        <v>561</v>
      </c>
      <c r="AR29" s="326">
        <v>11.960039397776841</v>
      </c>
      <c r="AS29" s="86">
        <v>130</v>
      </c>
      <c r="AT29" s="330">
        <v>2.7714886305008717</v>
      </c>
      <c r="AU29" s="85">
        <v>696</v>
      </c>
      <c r="AV29" s="330">
        <v>14.838123744835437</v>
      </c>
      <c r="AW29" s="83" t="s">
        <v>54</v>
      </c>
    </row>
    <row r="30" spans="1:49" s="82" customFormat="1" ht="36.75" customHeight="1">
      <c r="A30" s="83" t="s">
        <v>55</v>
      </c>
      <c r="B30" s="490">
        <v>1122258</v>
      </c>
      <c r="C30" s="85">
        <v>9874</v>
      </c>
      <c r="D30" s="330">
        <v>87.983333600651548</v>
      </c>
      <c r="E30" s="232">
        <v>6997</v>
      </c>
      <c r="F30" s="330">
        <v>62.347517237569264</v>
      </c>
      <c r="G30" s="232">
        <v>1866</v>
      </c>
      <c r="H30" s="330">
        <v>16.627192677619583</v>
      </c>
      <c r="I30" s="232">
        <v>1011</v>
      </c>
      <c r="J30" s="326">
        <v>9.0086236854627018</v>
      </c>
      <c r="K30" s="495">
        <v>7853</v>
      </c>
      <c r="L30" s="330">
        <v>79.791449624259798</v>
      </c>
      <c r="M30" s="356">
        <v>4396</v>
      </c>
      <c r="N30" s="330">
        <v>44.666141926428885</v>
      </c>
      <c r="O30" s="356">
        <v>2139</v>
      </c>
      <c r="P30" s="330">
        <v>21.733593626167284</v>
      </c>
      <c r="Q30" s="356">
        <v>1318</v>
      </c>
      <c r="R30" s="330">
        <v>13.391714071663619</v>
      </c>
      <c r="S30" s="232">
        <v>3668</v>
      </c>
      <c r="T30" s="330">
        <v>37.269201225236841</v>
      </c>
      <c r="U30" s="87">
        <v>1469</v>
      </c>
      <c r="V30" s="330">
        <v>14.925969629191091</v>
      </c>
      <c r="W30" s="356">
        <v>1397</v>
      </c>
      <c r="X30" s="330">
        <v>14.194404065336933</v>
      </c>
      <c r="Y30" s="356">
        <v>802</v>
      </c>
      <c r="Z30" s="330">
        <v>8.148827530708818</v>
      </c>
      <c r="AA30" s="87">
        <v>17</v>
      </c>
      <c r="AB30" s="330">
        <v>0.17273075813223179</v>
      </c>
      <c r="AC30" s="232">
        <v>9</v>
      </c>
      <c r="AD30" s="330">
        <v>9.1445695481769784E-2</v>
      </c>
      <c r="AE30" s="232">
        <v>0</v>
      </c>
      <c r="AF30" s="330">
        <v>0</v>
      </c>
      <c r="AG30" s="232">
        <v>8</v>
      </c>
      <c r="AH30" s="330">
        <v>8.1285062650462023E-2</v>
      </c>
      <c r="AI30" s="84">
        <v>11538</v>
      </c>
      <c r="AJ30" s="323">
        <v>117.23338160762887</v>
      </c>
      <c r="AK30" s="495">
        <v>115</v>
      </c>
      <c r="AL30" s="330">
        <v>1.1684727756003919</v>
      </c>
      <c r="AM30" s="86">
        <v>93</v>
      </c>
      <c r="AN30" s="330">
        <v>0.94493885331162109</v>
      </c>
      <c r="AO30" s="85">
        <v>208</v>
      </c>
      <c r="AP30" s="330">
        <v>2.1134116289120128</v>
      </c>
      <c r="AQ30" s="84">
        <v>1810</v>
      </c>
      <c r="AR30" s="326">
        <v>16.128198685150828</v>
      </c>
      <c r="AS30" s="86">
        <v>326</v>
      </c>
      <c r="AT30" s="330">
        <v>2.9048578847288238</v>
      </c>
      <c r="AU30" s="85">
        <v>2738</v>
      </c>
      <c r="AV30" s="330">
        <v>24.397241988918768</v>
      </c>
      <c r="AW30" s="83" t="s">
        <v>55</v>
      </c>
    </row>
    <row r="31" spans="1:49" s="82" customFormat="1" ht="36.75" customHeight="1">
      <c r="A31" s="83" t="s">
        <v>56</v>
      </c>
      <c r="B31" s="490">
        <v>1001221</v>
      </c>
      <c r="C31" s="85">
        <v>7636</v>
      </c>
      <c r="D31" s="330">
        <v>76.266878141788879</v>
      </c>
      <c r="E31" s="232">
        <v>5358</v>
      </c>
      <c r="F31" s="330">
        <v>53.514658601847145</v>
      </c>
      <c r="G31" s="232">
        <v>1333</v>
      </c>
      <c r="H31" s="330">
        <v>13.313743918675296</v>
      </c>
      <c r="I31" s="232">
        <v>945</v>
      </c>
      <c r="J31" s="326">
        <v>9.4384756212664342</v>
      </c>
      <c r="K31" s="495">
        <v>8524</v>
      </c>
      <c r="L31" s="330">
        <v>90.136007664310014</v>
      </c>
      <c r="M31" s="356">
        <v>4828</v>
      </c>
      <c r="N31" s="330">
        <v>51.053102417091594</v>
      </c>
      <c r="O31" s="356">
        <v>1827</v>
      </c>
      <c r="P31" s="330">
        <v>19.319390661977287</v>
      </c>
      <c r="Q31" s="356">
        <v>1869</v>
      </c>
      <c r="R31" s="330">
        <v>19.763514585241133</v>
      </c>
      <c r="S31" s="232">
        <v>2433</v>
      </c>
      <c r="T31" s="330">
        <v>25.727464411927059</v>
      </c>
      <c r="U31" s="87">
        <v>1324</v>
      </c>
      <c r="V31" s="330">
        <v>14.000477961936468</v>
      </c>
      <c r="W31" s="356">
        <v>418</v>
      </c>
      <c r="X31" s="330">
        <v>4.4200904743877976</v>
      </c>
      <c r="Y31" s="356">
        <v>691</v>
      </c>
      <c r="Z31" s="330">
        <v>7.306895975602794</v>
      </c>
      <c r="AA31" s="87">
        <v>100</v>
      </c>
      <c r="AB31" s="330">
        <v>1.0574379125329658</v>
      </c>
      <c r="AC31" s="232">
        <v>77</v>
      </c>
      <c r="AD31" s="330">
        <v>0.81422719265038379</v>
      </c>
      <c r="AE31" s="232">
        <v>3</v>
      </c>
      <c r="AF31" s="330">
        <v>3.1723137375988975E-2</v>
      </c>
      <c r="AG31" s="232">
        <v>20</v>
      </c>
      <c r="AH31" s="330">
        <v>0.21148758250659316</v>
      </c>
      <c r="AI31" s="84">
        <v>11057</v>
      </c>
      <c r="AJ31" s="323">
        <v>116.92090998877003</v>
      </c>
      <c r="AK31" s="495">
        <v>28</v>
      </c>
      <c r="AL31" s="330">
        <v>0.29608261550923043</v>
      </c>
      <c r="AM31" s="86">
        <v>44</v>
      </c>
      <c r="AN31" s="330">
        <v>0.46527268151450496</v>
      </c>
      <c r="AO31" s="85">
        <v>72</v>
      </c>
      <c r="AP31" s="330">
        <v>0.7613552970237355</v>
      </c>
      <c r="AQ31" s="84">
        <v>1763</v>
      </c>
      <c r="AR31" s="326">
        <v>17.60850002147378</v>
      </c>
      <c r="AS31" s="86">
        <v>248</v>
      </c>
      <c r="AT31" s="330">
        <v>2.4769756127767995</v>
      </c>
      <c r="AU31" s="85">
        <v>749</v>
      </c>
      <c r="AV31" s="330">
        <v>7.4808658627815436</v>
      </c>
      <c r="AW31" s="83" t="s">
        <v>56</v>
      </c>
    </row>
    <row r="32" spans="1:49" s="82" customFormat="1" ht="36.75" customHeight="1">
      <c r="A32" s="83" t="s">
        <v>57</v>
      </c>
      <c r="B32" s="490">
        <v>1726388</v>
      </c>
      <c r="C32" s="85">
        <v>18633</v>
      </c>
      <c r="D32" s="330">
        <v>107.93054631983077</v>
      </c>
      <c r="E32" s="232">
        <v>13848</v>
      </c>
      <c r="F32" s="330">
        <v>80.213717889605348</v>
      </c>
      <c r="G32" s="232">
        <v>2658</v>
      </c>
      <c r="H32" s="330">
        <v>15.396307203247474</v>
      </c>
      <c r="I32" s="232">
        <v>2127</v>
      </c>
      <c r="J32" s="326">
        <v>12.320521226977943</v>
      </c>
      <c r="K32" s="495">
        <v>19520</v>
      </c>
      <c r="L32" s="330">
        <v>115.76236216895495</v>
      </c>
      <c r="M32" s="356">
        <v>10857</v>
      </c>
      <c r="N32" s="330">
        <v>64.386883507599578</v>
      </c>
      <c r="O32" s="356">
        <v>4886</v>
      </c>
      <c r="P32" s="330">
        <v>28.976173235528375</v>
      </c>
      <c r="Q32" s="356">
        <v>3777</v>
      </c>
      <c r="R32" s="330">
        <v>22.399305425826991</v>
      </c>
      <c r="S32" s="232">
        <v>4192</v>
      </c>
      <c r="T32" s="330">
        <v>24.8604417116936</v>
      </c>
      <c r="U32" s="87">
        <v>2337</v>
      </c>
      <c r="V32" s="330">
        <v>13.859459036313918</v>
      </c>
      <c r="W32" s="356">
        <v>677</v>
      </c>
      <c r="X32" s="330">
        <v>4.0149138928474635</v>
      </c>
      <c r="Y32" s="356">
        <v>1178</v>
      </c>
      <c r="Z32" s="330">
        <v>6.986068782532219</v>
      </c>
      <c r="AA32" s="87">
        <v>52</v>
      </c>
      <c r="AB32" s="330">
        <v>0.3083833418435275</v>
      </c>
      <c r="AC32" s="232">
        <v>27</v>
      </c>
      <c r="AD32" s="330">
        <v>0.16012211980337007</v>
      </c>
      <c r="AE32" s="232">
        <v>1</v>
      </c>
      <c r="AF32" s="330">
        <v>5.930448881606298E-3</v>
      </c>
      <c r="AG32" s="232">
        <v>24</v>
      </c>
      <c r="AH32" s="330">
        <v>0.14233077315855117</v>
      </c>
      <c r="AI32" s="84">
        <v>23764</v>
      </c>
      <c r="AJ32" s="323">
        <v>140.93118722249207</v>
      </c>
      <c r="AK32" s="495">
        <v>173</v>
      </c>
      <c r="AL32" s="330">
        <v>1.0259676565178897</v>
      </c>
      <c r="AM32" s="86">
        <v>217</v>
      </c>
      <c r="AN32" s="330">
        <v>1.2869074073085669</v>
      </c>
      <c r="AO32" s="85">
        <v>390</v>
      </c>
      <c r="AP32" s="330">
        <v>2.3128750638264566</v>
      </c>
      <c r="AQ32" s="84">
        <v>2733</v>
      </c>
      <c r="AR32" s="326">
        <v>15.830740250743171</v>
      </c>
      <c r="AS32" s="86">
        <v>373</v>
      </c>
      <c r="AT32" s="330">
        <v>2.1605803562119292</v>
      </c>
      <c r="AU32" s="85">
        <v>1743</v>
      </c>
      <c r="AV32" s="330">
        <v>10.09622402379998</v>
      </c>
      <c r="AW32" s="83" t="s">
        <v>57</v>
      </c>
    </row>
    <row r="33" spans="1:49" s="82" customFormat="1" ht="36.75" customHeight="1">
      <c r="A33" s="83" t="s">
        <v>58</v>
      </c>
      <c r="B33" s="490">
        <v>4146093</v>
      </c>
      <c r="C33" s="85">
        <v>36196</v>
      </c>
      <c r="D33" s="330">
        <v>87.30146670612551</v>
      </c>
      <c r="E33" s="232">
        <v>26783</v>
      </c>
      <c r="F33" s="330">
        <v>64.59816506769144</v>
      </c>
      <c r="G33" s="232">
        <v>5263</v>
      </c>
      <c r="H33" s="330">
        <v>12.693878309049024</v>
      </c>
      <c r="I33" s="232">
        <v>4150</v>
      </c>
      <c r="J33" s="326">
        <v>10.009423329385037</v>
      </c>
      <c r="K33" s="495">
        <v>45781</v>
      </c>
      <c r="L33" s="330">
        <v>113.5150923672314</v>
      </c>
      <c r="M33" s="356">
        <v>26292</v>
      </c>
      <c r="N33" s="330">
        <v>65.191647375969239</v>
      </c>
      <c r="O33" s="356">
        <v>9306</v>
      </c>
      <c r="P33" s="330">
        <v>23.074451182137903</v>
      </c>
      <c r="Q33" s="356">
        <v>10183</v>
      </c>
      <c r="R33" s="330">
        <v>25.248993809124251</v>
      </c>
      <c r="S33" s="232">
        <v>10467</v>
      </c>
      <c r="T33" s="330">
        <v>25.953178650702501</v>
      </c>
      <c r="U33" s="87">
        <v>5949</v>
      </c>
      <c r="V33" s="330">
        <v>14.750688811792219</v>
      </c>
      <c r="W33" s="356">
        <v>1167</v>
      </c>
      <c r="X33" s="330">
        <v>2.8936046131049791</v>
      </c>
      <c r="Y33" s="356">
        <v>3351</v>
      </c>
      <c r="Z33" s="330">
        <v>8.3088852258052999</v>
      </c>
      <c r="AA33" s="87">
        <v>214</v>
      </c>
      <c r="AB33" s="330">
        <v>0.53061815527374934</v>
      </c>
      <c r="AC33" s="232">
        <v>51</v>
      </c>
      <c r="AD33" s="330">
        <v>0.12645572859327672</v>
      </c>
      <c r="AE33" s="232">
        <v>6</v>
      </c>
      <c r="AF33" s="330">
        <v>1.4877144540385497E-2</v>
      </c>
      <c r="AG33" s="232">
        <v>157</v>
      </c>
      <c r="AH33" s="330">
        <v>0.38928528214008717</v>
      </c>
      <c r="AI33" s="84">
        <v>56462</v>
      </c>
      <c r="AJ33" s="323">
        <v>139.99888917320766</v>
      </c>
      <c r="AK33" s="495">
        <v>468</v>
      </c>
      <c r="AL33" s="330">
        <v>1.1604172741500687</v>
      </c>
      <c r="AM33" s="86">
        <v>571</v>
      </c>
      <c r="AN33" s="330">
        <v>1.4158082554266864</v>
      </c>
      <c r="AO33" s="85">
        <v>1039</v>
      </c>
      <c r="AP33" s="330">
        <v>2.5762255295767553</v>
      </c>
      <c r="AQ33" s="84">
        <v>6361</v>
      </c>
      <c r="AR33" s="326">
        <v>15.342154650173066</v>
      </c>
      <c r="AS33" s="86">
        <v>1222</v>
      </c>
      <c r="AT33" s="330">
        <v>2.9473530863875941</v>
      </c>
      <c r="AU33" s="85">
        <v>6848</v>
      </c>
      <c r="AV33" s="330">
        <v>16.516754448103313</v>
      </c>
      <c r="AW33" s="83" t="s">
        <v>58</v>
      </c>
    </row>
    <row r="34" spans="1:49" s="82" customFormat="1" ht="36.75" customHeight="1">
      <c r="A34" s="83" t="s">
        <v>59</v>
      </c>
      <c r="B34" s="490">
        <v>955379</v>
      </c>
      <c r="C34" s="85">
        <v>8596</v>
      </c>
      <c r="D34" s="330">
        <v>89.974763941849247</v>
      </c>
      <c r="E34" s="232">
        <v>6582</v>
      </c>
      <c r="F34" s="330">
        <v>68.894124740024637</v>
      </c>
      <c r="G34" s="232">
        <v>1308</v>
      </c>
      <c r="H34" s="330">
        <v>13.690901725911917</v>
      </c>
      <c r="I34" s="232">
        <v>706</v>
      </c>
      <c r="J34" s="326">
        <v>7.3897374759127015</v>
      </c>
      <c r="K34" s="495">
        <v>9563</v>
      </c>
      <c r="L34" s="330">
        <v>105.65010221055411</v>
      </c>
      <c r="M34" s="356">
        <v>5083</v>
      </c>
      <c r="N34" s="330">
        <v>56.155962515554386</v>
      </c>
      <c r="O34" s="356">
        <v>2299</v>
      </c>
      <c r="P34" s="330">
        <v>25.398889990804548</v>
      </c>
      <c r="Q34" s="356">
        <v>2181</v>
      </c>
      <c r="R34" s="330">
        <v>24.095249704195183</v>
      </c>
      <c r="S34" s="232">
        <v>2582</v>
      </c>
      <c r="T34" s="330">
        <v>28.525417118859217</v>
      </c>
      <c r="U34" s="87">
        <v>1307</v>
      </c>
      <c r="V34" s="330">
        <v>14.439473344054608</v>
      </c>
      <c r="W34" s="356">
        <v>506</v>
      </c>
      <c r="X34" s="330">
        <v>5.5901863137655941</v>
      </c>
      <c r="Y34" s="356">
        <v>769</v>
      </c>
      <c r="Z34" s="330">
        <v>8.4957574610390161</v>
      </c>
      <c r="AA34" s="87">
        <v>40</v>
      </c>
      <c r="AB34" s="330">
        <v>0.44191196156249762</v>
      </c>
      <c r="AC34" s="232">
        <v>16</v>
      </c>
      <c r="AD34" s="330">
        <v>0.17676478462499903</v>
      </c>
      <c r="AE34" s="232">
        <v>1</v>
      </c>
      <c r="AF34" s="330">
        <v>1.104779903906244E-2</v>
      </c>
      <c r="AG34" s="232">
        <v>23</v>
      </c>
      <c r="AH34" s="330">
        <v>0.25409937789843612</v>
      </c>
      <c r="AI34" s="84">
        <v>12185</v>
      </c>
      <c r="AJ34" s="323">
        <v>134.61743129097584</v>
      </c>
      <c r="AK34" s="495">
        <v>66</v>
      </c>
      <c r="AL34" s="330">
        <v>0.72915473657812102</v>
      </c>
      <c r="AM34" s="86">
        <v>121</v>
      </c>
      <c r="AN34" s="330">
        <v>1.3367836837265552</v>
      </c>
      <c r="AO34" s="85">
        <v>187</v>
      </c>
      <c r="AP34" s="330">
        <v>2.0659384203046764</v>
      </c>
      <c r="AQ34" s="84">
        <v>1426</v>
      </c>
      <c r="AR34" s="326">
        <v>14.926013655313755</v>
      </c>
      <c r="AS34" s="86">
        <v>189</v>
      </c>
      <c r="AT34" s="330">
        <v>1.9782724970927767</v>
      </c>
      <c r="AU34" s="85">
        <v>1291</v>
      </c>
      <c r="AV34" s="330">
        <v>13.512961871676056</v>
      </c>
      <c r="AW34" s="83" t="s">
        <v>59</v>
      </c>
    </row>
    <row r="35" spans="1:49" s="82" customFormat="1" ht="36.75" customHeight="1">
      <c r="A35" s="83" t="s">
        <v>60</v>
      </c>
      <c r="B35" s="490">
        <v>799055</v>
      </c>
      <c r="C35" s="85">
        <v>8025</v>
      </c>
      <c r="D35" s="330">
        <v>100.43113427736515</v>
      </c>
      <c r="E35" s="232">
        <v>6107</v>
      </c>
      <c r="F35" s="330">
        <v>76.427780315497685</v>
      </c>
      <c r="G35" s="232">
        <v>1201</v>
      </c>
      <c r="H35" s="330">
        <v>15.030254488114085</v>
      </c>
      <c r="I35" s="232">
        <v>717</v>
      </c>
      <c r="J35" s="326">
        <v>8.973099473753372</v>
      </c>
      <c r="K35" s="495">
        <v>6442</v>
      </c>
      <c r="L35" s="330">
        <v>83.05699241373263</v>
      </c>
      <c r="M35" s="356">
        <v>3641</v>
      </c>
      <c r="N35" s="330">
        <v>46.943574880223615</v>
      </c>
      <c r="O35" s="356">
        <v>1542</v>
      </c>
      <c r="P35" s="330">
        <v>19.881074557897502</v>
      </c>
      <c r="Q35" s="356">
        <v>1259</v>
      </c>
      <c r="R35" s="330">
        <v>16.23234297561152</v>
      </c>
      <c r="S35" s="232">
        <v>1649</v>
      </c>
      <c r="T35" s="330">
        <v>21.260630315157581</v>
      </c>
      <c r="U35" s="87">
        <v>969</v>
      </c>
      <c r="V35" s="330">
        <v>12.493360082102907</v>
      </c>
      <c r="W35" s="356">
        <v>257</v>
      </c>
      <c r="X35" s="330">
        <v>3.313512426316251</v>
      </c>
      <c r="Y35" s="356">
        <v>423</v>
      </c>
      <c r="Z35" s="330">
        <v>5.4537578067384205</v>
      </c>
      <c r="AA35" s="87">
        <v>19</v>
      </c>
      <c r="AB35" s="330">
        <v>0.24496784474711583</v>
      </c>
      <c r="AC35" s="232">
        <v>6</v>
      </c>
      <c r="AD35" s="330">
        <v>7.7358266762247108E-2</v>
      </c>
      <c r="AE35" s="232">
        <v>0</v>
      </c>
      <c r="AF35" s="330">
        <v>0</v>
      </c>
      <c r="AG35" s="232">
        <v>13</v>
      </c>
      <c r="AH35" s="330">
        <v>0.16760957798486872</v>
      </c>
      <c r="AI35" s="84">
        <v>8110</v>
      </c>
      <c r="AJ35" s="323">
        <v>104.56259057363732</v>
      </c>
      <c r="AK35" s="495">
        <v>84</v>
      </c>
      <c r="AL35" s="330">
        <v>1.0830157346714595</v>
      </c>
      <c r="AM35" s="86">
        <v>53</v>
      </c>
      <c r="AN35" s="330">
        <v>0.68333135639984943</v>
      </c>
      <c r="AO35" s="85">
        <v>137</v>
      </c>
      <c r="AP35" s="330">
        <v>1.7663470910713088</v>
      </c>
      <c r="AQ35" s="84">
        <v>1198</v>
      </c>
      <c r="AR35" s="326">
        <v>14.992710138851519</v>
      </c>
      <c r="AS35" s="86">
        <v>272</v>
      </c>
      <c r="AT35" s="330">
        <v>3.4040209998060211</v>
      </c>
      <c r="AU35" s="85">
        <v>589</v>
      </c>
      <c r="AV35" s="330">
        <v>7.3712072385505376</v>
      </c>
      <c r="AW35" s="83" t="s">
        <v>60</v>
      </c>
    </row>
    <row r="36" spans="1:49" s="82" customFormat="1" ht="36.75" customHeight="1">
      <c r="A36" s="83" t="s">
        <v>61</v>
      </c>
      <c r="B36" s="490">
        <v>1164454</v>
      </c>
      <c r="C36" s="85">
        <v>15629</v>
      </c>
      <c r="D36" s="330">
        <v>134.21741004797099</v>
      </c>
      <c r="E36" s="232">
        <v>11310</v>
      </c>
      <c r="F36" s="330">
        <v>97.127065560339858</v>
      </c>
      <c r="G36" s="232">
        <v>2797</v>
      </c>
      <c r="H36" s="330">
        <v>24.019841058556199</v>
      </c>
      <c r="I36" s="232">
        <v>1522</v>
      </c>
      <c r="J36" s="326">
        <v>13.070503429074915</v>
      </c>
      <c r="K36" s="495">
        <v>14161</v>
      </c>
      <c r="L36" s="330">
        <v>120.7283428988443</v>
      </c>
      <c r="M36" s="356">
        <v>8624</v>
      </c>
      <c r="N36" s="330">
        <v>73.523143080265044</v>
      </c>
      <c r="O36" s="356">
        <v>2981</v>
      </c>
      <c r="P36" s="330">
        <v>25.414249712693653</v>
      </c>
      <c r="Q36" s="356">
        <v>2556</v>
      </c>
      <c r="R36" s="330">
        <v>21.790950105885603</v>
      </c>
      <c r="S36" s="232">
        <v>4614</v>
      </c>
      <c r="T36" s="330">
        <v>39.33624561367612</v>
      </c>
      <c r="U36" s="87">
        <v>2628</v>
      </c>
      <c r="V36" s="330">
        <v>22.404779686333082</v>
      </c>
      <c r="W36" s="356">
        <v>759</v>
      </c>
      <c r="X36" s="330">
        <v>6.4707868272172036</v>
      </c>
      <c r="Y36" s="356">
        <v>1227</v>
      </c>
      <c r="Z36" s="330">
        <v>10.460679100125834</v>
      </c>
      <c r="AA36" s="87">
        <v>22</v>
      </c>
      <c r="AB36" s="330">
        <v>0.18755903847006386</v>
      </c>
      <c r="AC36" s="232">
        <v>9</v>
      </c>
      <c r="AD36" s="330">
        <v>7.6728697555935227E-2</v>
      </c>
      <c r="AE36" s="232">
        <v>3</v>
      </c>
      <c r="AF36" s="330">
        <v>2.5576232518645072E-2</v>
      </c>
      <c r="AG36" s="232">
        <v>10</v>
      </c>
      <c r="AH36" s="330">
        <v>8.5254108395483585E-2</v>
      </c>
      <c r="AI36" s="84">
        <v>18797</v>
      </c>
      <c r="AJ36" s="323">
        <v>160.25214755099049</v>
      </c>
      <c r="AK36" s="495">
        <v>164</v>
      </c>
      <c r="AL36" s="330">
        <v>1.3981673776859307</v>
      </c>
      <c r="AM36" s="86">
        <v>164</v>
      </c>
      <c r="AN36" s="330">
        <v>1.3981673776859307</v>
      </c>
      <c r="AO36" s="85">
        <v>328</v>
      </c>
      <c r="AP36" s="330">
        <v>2.7963347553718614</v>
      </c>
      <c r="AQ36" s="84">
        <v>3048</v>
      </c>
      <c r="AR36" s="326">
        <v>26.17535772130114</v>
      </c>
      <c r="AS36" s="86">
        <v>550</v>
      </c>
      <c r="AT36" s="330">
        <v>4.7232436833056521</v>
      </c>
      <c r="AU36" s="85">
        <v>1770</v>
      </c>
      <c r="AV36" s="330">
        <v>15.200256944456372</v>
      </c>
      <c r="AW36" s="83" t="s">
        <v>61</v>
      </c>
    </row>
    <row r="37" spans="1:49" s="82" customFormat="1" ht="36.75" customHeight="1">
      <c r="A37" s="83" t="s">
        <v>62</v>
      </c>
      <c r="B37" s="490">
        <v>5513467</v>
      </c>
      <c r="C37" s="85">
        <v>99845</v>
      </c>
      <c r="D37" s="330">
        <v>181.09294931845969</v>
      </c>
      <c r="E37" s="232">
        <v>75202</v>
      </c>
      <c r="F37" s="330">
        <v>136.3969349957114</v>
      </c>
      <c r="G37" s="232">
        <v>13351</v>
      </c>
      <c r="H37" s="330">
        <v>24.215253306132059</v>
      </c>
      <c r="I37" s="232">
        <v>11292</v>
      </c>
      <c r="J37" s="326">
        <v>20.480761016616224</v>
      </c>
      <c r="K37" s="495">
        <v>71755</v>
      </c>
      <c r="L37" s="330">
        <v>127.83116654067537</v>
      </c>
      <c r="M37" s="356">
        <v>37153</v>
      </c>
      <c r="N37" s="330">
        <v>66.18788001513083</v>
      </c>
      <c r="O37" s="356">
        <v>17521</v>
      </c>
      <c r="P37" s="330">
        <v>31.213572140745221</v>
      </c>
      <c r="Q37" s="356">
        <v>17081</v>
      </c>
      <c r="R37" s="330">
        <v>30.429714384799333</v>
      </c>
      <c r="S37" s="232">
        <v>28673</v>
      </c>
      <c r="T37" s="330">
        <v>51.080803264173717</v>
      </c>
      <c r="U37" s="87">
        <v>14441</v>
      </c>
      <c r="V37" s="330">
        <v>25.726567849124006</v>
      </c>
      <c r="W37" s="356">
        <v>5910</v>
      </c>
      <c r="X37" s="330">
        <v>10.528634858273172</v>
      </c>
      <c r="Y37" s="356">
        <v>8322</v>
      </c>
      <c r="Z37" s="330">
        <v>14.825600556776539</v>
      </c>
      <c r="AA37" s="87">
        <v>183</v>
      </c>
      <c r="AB37" s="330">
        <v>0.32601356667749415</v>
      </c>
      <c r="AC37" s="232">
        <v>111</v>
      </c>
      <c r="AD37" s="330">
        <v>0.1977459338863489</v>
      </c>
      <c r="AE37" s="232">
        <v>16</v>
      </c>
      <c r="AF37" s="330">
        <v>2.8503918398032277E-2</v>
      </c>
      <c r="AG37" s="232">
        <v>56</v>
      </c>
      <c r="AH37" s="330">
        <v>9.9763714393112976E-2</v>
      </c>
      <c r="AI37" s="84">
        <v>100611</v>
      </c>
      <c r="AJ37" s="323">
        <v>179.23798337152658</v>
      </c>
      <c r="AK37" s="495">
        <v>2196</v>
      </c>
      <c r="AL37" s="330">
        <v>3.9121628001299298</v>
      </c>
      <c r="AM37" s="86">
        <v>984</v>
      </c>
      <c r="AN37" s="330">
        <v>1.7529909814789848</v>
      </c>
      <c r="AO37" s="85">
        <v>3180</v>
      </c>
      <c r="AP37" s="330">
        <v>5.6651537816089146</v>
      </c>
      <c r="AQ37" s="84">
        <v>15277</v>
      </c>
      <c r="AR37" s="326">
        <v>27.708518070390195</v>
      </c>
      <c r="AS37" s="86">
        <v>2151</v>
      </c>
      <c r="AT37" s="330">
        <v>3.9013564423256724</v>
      </c>
      <c r="AU37" s="85">
        <v>8264</v>
      </c>
      <c r="AV37" s="330">
        <v>14.988753900222855</v>
      </c>
      <c r="AW37" s="83" t="s">
        <v>62</v>
      </c>
    </row>
    <row r="38" spans="1:49" s="82" customFormat="1" ht="36.75" customHeight="1">
      <c r="A38" s="83" t="s">
        <v>63</v>
      </c>
      <c r="B38" s="490">
        <v>3190045</v>
      </c>
      <c r="C38" s="85">
        <v>43745</v>
      </c>
      <c r="D38" s="330">
        <v>137.12972701012055</v>
      </c>
      <c r="E38" s="232">
        <v>33302</v>
      </c>
      <c r="F38" s="330">
        <v>104.39351169027395</v>
      </c>
      <c r="G38" s="232">
        <v>5506</v>
      </c>
      <c r="H38" s="330">
        <v>17.25994460893185</v>
      </c>
      <c r="I38" s="232">
        <v>4937</v>
      </c>
      <c r="J38" s="326">
        <v>15.476270710914736</v>
      </c>
      <c r="K38" s="495">
        <v>31772</v>
      </c>
      <c r="L38" s="330">
        <v>99.742961688702877</v>
      </c>
      <c r="M38" s="356">
        <v>16632</v>
      </c>
      <c r="N38" s="330">
        <v>52.213424990762505</v>
      </c>
      <c r="O38" s="356">
        <v>8467</v>
      </c>
      <c r="P38" s="330">
        <v>26.580752128233893</v>
      </c>
      <c r="Q38" s="356">
        <v>6673</v>
      </c>
      <c r="R38" s="330">
        <v>20.948784569706479</v>
      </c>
      <c r="S38" s="232">
        <v>9681</v>
      </c>
      <c r="T38" s="330">
        <v>30.391905202956458</v>
      </c>
      <c r="U38" s="87">
        <v>5262</v>
      </c>
      <c r="V38" s="330">
        <v>16.519182437553649</v>
      </c>
      <c r="W38" s="356">
        <v>1501</v>
      </c>
      <c r="X38" s="330">
        <v>4.712142310674273</v>
      </c>
      <c r="Y38" s="356">
        <v>2918</v>
      </c>
      <c r="Z38" s="330">
        <v>9.1605804547285334</v>
      </c>
      <c r="AA38" s="87">
        <v>303</v>
      </c>
      <c r="AB38" s="330">
        <v>0.95121860102218847</v>
      </c>
      <c r="AC38" s="232">
        <v>66</v>
      </c>
      <c r="AD38" s="330">
        <v>0.2071961309157242</v>
      </c>
      <c r="AE38" s="232">
        <v>70</v>
      </c>
      <c r="AF38" s="330">
        <v>0.21975347218334385</v>
      </c>
      <c r="AG38" s="232">
        <v>167</v>
      </c>
      <c r="AH38" s="330">
        <v>0.52426899792312032</v>
      </c>
      <c r="AI38" s="84">
        <v>41756</v>
      </c>
      <c r="AJ38" s="323">
        <v>131.08608549268152</v>
      </c>
      <c r="AK38" s="495">
        <v>777</v>
      </c>
      <c r="AL38" s="330">
        <v>2.4392635412351167</v>
      </c>
      <c r="AM38" s="86">
        <v>296</v>
      </c>
      <c r="AN38" s="330">
        <v>0.92924325380385397</v>
      </c>
      <c r="AO38" s="85">
        <v>1073</v>
      </c>
      <c r="AP38" s="330">
        <v>3.3685067950389707</v>
      </c>
      <c r="AQ38" s="84">
        <v>6351</v>
      </c>
      <c r="AR38" s="326">
        <v>19.908810063807877</v>
      </c>
      <c r="AS38" s="86">
        <v>1356</v>
      </c>
      <c r="AT38" s="330">
        <v>4.2507237358720644</v>
      </c>
      <c r="AU38" s="85">
        <v>8528</v>
      </c>
      <c r="AV38" s="330">
        <v>26.733165206133457</v>
      </c>
      <c r="AW38" s="83" t="s">
        <v>63</v>
      </c>
    </row>
    <row r="39" spans="1:49" s="82" customFormat="1" ht="36.75" customHeight="1">
      <c r="A39" s="83" t="s">
        <v>64</v>
      </c>
      <c r="B39" s="490">
        <v>644140</v>
      </c>
      <c r="C39" s="85">
        <v>6216</v>
      </c>
      <c r="D39" s="330">
        <v>96.500760704194747</v>
      </c>
      <c r="E39" s="232">
        <v>4515</v>
      </c>
      <c r="F39" s="330">
        <v>70.09345794392523</v>
      </c>
      <c r="G39" s="232">
        <v>789</v>
      </c>
      <c r="H39" s="330">
        <v>12.248889992858695</v>
      </c>
      <c r="I39" s="232">
        <v>912</v>
      </c>
      <c r="J39" s="326">
        <v>14.158412767410811</v>
      </c>
      <c r="K39" s="495">
        <v>6392</v>
      </c>
      <c r="L39" s="330">
        <v>101.08432655255847</v>
      </c>
      <c r="M39" s="356">
        <v>4113</v>
      </c>
      <c r="N39" s="330">
        <v>65.043778959742326</v>
      </c>
      <c r="O39" s="356">
        <v>978</v>
      </c>
      <c r="P39" s="330">
        <v>15.46628150319183</v>
      </c>
      <c r="Q39" s="356">
        <v>1301</v>
      </c>
      <c r="R39" s="330">
        <v>20.574266089624306</v>
      </c>
      <c r="S39" s="232">
        <v>1098</v>
      </c>
      <c r="T39" s="330">
        <v>17.363984755117208</v>
      </c>
      <c r="U39" s="87">
        <v>636</v>
      </c>
      <c r="V39" s="330">
        <v>10.057827235204504</v>
      </c>
      <c r="W39" s="356">
        <v>152</v>
      </c>
      <c r="X39" s="330">
        <v>2.4037574524388119</v>
      </c>
      <c r="Y39" s="356">
        <v>310</v>
      </c>
      <c r="Z39" s="330">
        <v>4.9024000674738932</v>
      </c>
      <c r="AA39" s="87">
        <v>13</v>
      </c>
      <c r="AB39" s="330">
        <v>0.2055845189585826</v>
      </c>
      <c r="AC39" s="232">
        <v>4</v>
      </c>
      <c r="AD39" s="330">
        <v>6.325677506417926E-2</v>
      </c>
      <c r="AE39" s="232">
        <v>1</v>
      </c>
      <c r="AF39" s="330">
        <v>1.5814193766044815E-2</v>
      </c>
      <c r="AG39" s="232">
        <v>8</v>
      </c>
      <c r="AH39" s="330">
        <v>0.12651355012835852</v>
      </c>
      <c r="AI39" s="84">
        <v>7503</v>
      </c>
      <c r="AJ39" s="323">
        <v>118.65389582663425</v>
      </c>
      <c r="AK39" s="495">
        <v>31</v>
      </c>
      <c r="AL39" s="330">
        <v>0.49024000674738927</v>
      </c>
      <c r="AM39" s="86">
        <v>52</v>
      </c>
      <c r="AN39" s="330">
        <v>0.82233807583433038</v>
      </c>
      <c r="AO39" s="85">
        <v>83</v>
      </c>
      <c r="AP39" s="330">
        <v>1.3125780825817197</v>
      </c>
      <c r="AQ39" s="84">
        <v>1366</v>
      </c>
      <c r="AR39" s="326">
        <v>21.206570000310492</v>
      </c>
      <c r="AS39" s="86">
        <v>244</v>
      </c>
      <c r="AT39" s="330">
        <v>3.7879963982985063</v>
      </c>
      <c r="AU39" s="85">
        <v>691</v>
      </c>
      <c r="AV39" s="330">
        <v>10.727481603378147</v>
      </c>
      <c r="AW39" s="83" t="s">
        <v>64</v>
      </c>
    </row>
    <row r="40" spans="1:49" s="82" customFormat="1" ht="36.75" customHeight="1">
      <c r="A40" s="83" t="s">
        <v>65</v>
      </c>
      <c r="B40" s="490">
        <v>524361</v>
      </c>
      <c r="C40" s="85">
        <v>6036</v>
      </c>
      <c r="D40" s="330">
        <v>115.11153575494745</v>
      </c>
      <c r="E40" s="232">
        <v>3996</v>
      </c>
      <c r="F40" s="330">
        <v>76.207040569378734</v>
      </c>
      <c r="G40" s="232">
        <v>1113</v>
      </c>
      <c r="H40" s="330">
        <v>21.225834873302933</v>
      </c>
      <c r="I40" s="232">
        <v>927</v>
      </c>
      <c r="J40" s="326">
        <v>17.678660312265787</v>
      </c>
      <c r="K40" s="495">
        <v>4605</v>
      </c>
      <c r="L40" s="330">
        <v>93.297504570328343</v>
      </c>
      <c r="M40" s="356">
        <v>2839</v>
      </c>
      <c r="N40" s="330">
        <v>57.518266118384844</v>
      </c>
      <c r="O40" s="356">
        <v>931</v>
      </c>
      <c r="P40" s="330">
        <v>18.862101358300912</v>
      </c>
      <c r="Q40" s="356">
        <v>835</v>
      </c>
      <c r="R40" s="330">
        <v>16.917137093642598</v>
      </c>
      <c r="S40" s="232">
        <v>1436</v>
      </c>
      <c r="T40" s="330">
        <v>29.09342379218057</v>
      </c>
      <c r="U40" s="87">
        <v>768</v>
      </c>
      <c r="V40" s="330">
        <v>15.559714117266486</v>
      </c>
      <c r="W40" s="356">
        <v>282</v>
      </c>
      <c r="X40" s="330">
        <v>5.7133325274337876</v>
      </c>
      <c r="Y40" s="356">
        <v>386</v>
      </c>
      <c r="Z40" s="330">
        <v>7.8203771474802917</v>
      </c>
      <c r="AA40" s="87">
        <v>41</v>
      </c>
      <c r="AB40" s="330">
        <v>0.83066182136448685</v>
      </c>
      <c r="AC40" s="232">
        <v>17</v>
      </c>
      <c r="AD40" s="330">
        <v>0.34442075519990922</v>
      </c>
      <c r="AE40" s="232">
        <v>1</v>
      </c>
      <c r="AF40" s="330">
        <v>2.0260044423524071E-2</v>
      </c>
      <c r="AG40" s="232">
        <v>23</v>
      </c>
      <c r="AH40" s="330">
        <v>0.4659810217410536</v>
      </c>
      <c r="AI40" s="84">
        <v>6082</v>
      </c>
      <c r="AJ40" s="323">
        <v>123.22159018387339</v>
      </c>
      <c r="AK40" s="495">
        <v>80</v>
      </c>
      <c r="AL40" s="330">
        <v>1.6208035538819259</v>
      </c>
      <c r="AM40" s="86">
        <v>71</v>
      </c>
      <c r="AN40" s="330">
        <v>1.4384631540702091</v>
      </c>
      <c r="AO40" s="85">
        <v>151</v>
      </c>
      <c r="AP40" s="330">
        <v>3.0592667079521347</v>
      </c>
      <c r="AQ40" s="84">
        <v>868</v>
      </c>
      <c r="AR40" s="326">
        <v>16.553481284840025</v>
      </c>
      <c r="AS40" s="86">
        <v>198</v>
      </c>
      <c r="AT40" s="330">
        <v>3.7760245327169644</v>
      </c>
      <c r="AU40" s="85">
        <v>653</v>
      </c>
      <c r="AV40" s="330">
        <v>12.453252625576654</v>
      </c>
      <c r="AW40" s="83" t="s">
        <v>65</v>
      </c>
    </row>
    <row r="41" spans="1:49" s="82" customFormat="1" ht="36.75" customHeight="1">
      <c r="A41" s="83" t="s">
        <v>66</v>
      </c>
      <c r="B41" s="490">
        <v>324521</v>
      </c>
      <c r="C41" s="85">
        <v>3134</v>
      </c>
      <c r="D41" s="330">
        <v>96.573103127378502</v>
      </c>
      <c r="E41" s="232">
        <v>2255</v>
      </c>
      <c r="F41" s="330">
        <v>69.487028574421984</v>
      </c>
      <c r="G41" s="232">
        <v>430</v>
      </c>
      <c r="H41" s="330">
        <v>13.250298131707963</v>
      </c>
      <c r="I41" s="232">
        <v>449</v>
      </c>
      <c r="J41" s="326">
        <v>13.835776421248548</v>
      </c>
      <c r="K41" s="495">
        <v>1893</v>
      </c>
      <c r="L41" s="330">
        <v>62.942085301543457</v>
      </c>
      <c r="M41" s="356">
        <v>1100</v>
      </c>
      <c r="N41" s="330">
        <v>36.574904295667089</v>
      </c>
      <c r="O41" s="356">
        <v>422</v>
      </c>
      <c r="P41" s="330">
        <v>14.031463284337738</v>
      </c>
      <c r="Q41" s="356">
        <v>371</v>
      </c>
      <c r="R41" s="330">
        <v>12.335717721538627</v>
      </c>
      <c r="S41" s="232">
        <v>689</v>
      </c>
      <c r="T41" s="330">
        <v>22.909190054286022</v>
      </c>
      <c r="U41" s="87">
        <v>310</v>
      </c>
      <c r="V41" s="330">
        <v>10.307473028778908</v>
      </c>
      <c r="W41" s="356">
        <v>125</v>
      </c>
      <c r="X41" s="330">
        <v>4.156239124507624</v>
      </c>
      <c r="Y41" s="356">
        <v>254</v>
      </c>
      <c r="Z41" s="330">
        <v>8.4454779009994922</v>
      </c>
      <c r="AA41" s="87">
        <v>12</v>
      </c>
      <c r="AB41" s="330">
        <v>0.39899895595273188</v>
      </c>
      <c r="AC41" s="232">
        <v>2</v>
      </c>
      <c r="AD41" s="330">
        <v>6.649982599212198E-2</v>
      </c>
      <c r="AE41" s="232">
        <v>0</v>
      </c>
      <c r="AF41" s="330">
        <v>0</v>
      </c>
      <c r="AG41" s="232">
        <v>10</v>
      </c>
      <c r="AH41" s="330">
        <v>0.33249912996060987</v>
      </c>
      <c r="AI41" s="84">
        <v>2594</v>
      </c>
      <c r="AJ41" s="323">
        <v>86.250274311782221</v>
      </c>
      <c r="AK41" s="495">
        <v>37</v>
      </c>
      <c r="AL41" s="330">
        <v>1.2302467808542568</v>
      </c>
      <c r="AM41" s="86">
        <v>24</v>
      </c>
      <c r="AN41" s="330">
        <v>0.79799791190546376</v>
      </c>
      <c r="AO41" s="85">
        <v>61</v>
      </c>
      <c r="AP41" s="330">
        <v>2.0282446927597206</v>
      </c>
      <c r="AQ41" s="84">
        <v>461</v>
      </c>
      <c r="AR41" s="326">
        <v>14.205552183063654</v>
      </c>
      <c r="AS41" s="86">
        <v>78</v>
      </c>
      <c r="AT41" s="330">
        <v>2.4035424517981889</v>
      </c>
      <c r="AU41" s="85">
        <v>518</v>
      </c>
      <c r="AV41" s="330">
        <v>15.961987051685409</v>
      </c>
      <c r="AW41" s="83" t="s">
        <v>66</v>
      </c>
    </row>
    <row r="42" spans="1:49" s="82" customFormat="1" ht="36.75" customHeight="1">
      <c r="A42" s="83" t="s">
        <v>67</v>
      </c>
      <c r="B42" s="490">
        <v>339869</v>
      </c>
      <c r="C42" s="85">
        <v>2989</v>
      </c>
      <c r="D42" s="330">
        <v>87.945649647364135</v>
      </c>
      <c r="E42" s="232">
        <v>2171</v>
      </c>
      <c r="F42" s="330">
        <v>63.877552821822526</v>
      </c>
      <c r="G42" s="232">
        <v>557</v>
      </c>
      <c r="H42" s="330">
        <v>16.388667398321118</v>
      </c>
      <c r="I42" s="232">
        <v>261</v>
      </c>
      <c r="J42" s="326">
        <v>7.6794294272204882</v>
      </c>
      <c r="K42" s="495">
        <v>2546</v>
      </c>
      <c r="L42" s="330">
        <v>81.54114689256491</v>
      </c>
      <c r="M42" s="356">
        <v>1758</v>
      </c>
      <c r="N42" s="330">
        <v>56.303745576248666</v>
      </c>
      <c r="O42" s="356">
        <v>357</v>
      </c>
      <c r="P42" s="330">
        <v>11.433695774016369</v>
      </c>
      <c r="Q42" s="356">
        <v>431</v>
      </c>
      <c r="R42" s="330">
        <v>13.803705542299873</v>
      </c>
      <c r="S42" s="232">
        <v>866</v>
      </c>
      <c r="T42" s="330">
        <v>27.735519720723179</v>
      </c>
      <c r="U42" s="87">
        <v>453</v>
      </c>
      <c r="V42" s="330">
        <v>14.508303040978753</v>
      </c>
      <c r="W42" s="356">
        <v>209</v>
      </c>
      <c r="X42" s="330">
        <v>6.6936762374493579</v>
      </c>
      <c r="Y42" s="356">
        <v>204</v>
      </c>
      <c r="Z42" s="330">
        <v>6.5335404422950676</v>
      </c>
      <c r="AA42" s="87">
        <v>3</v>
      </c>
      <c r="AB42" s="330">
        <v>9.6081477092574516E-2</v>
      </c>
      <c r="AC42" s="232">
        <v>0</v>
      </c>
      <c r="AD42" s="330">
        <v>0</v>
      </c>
      <c r="AE42" s="232">
        <v>0</v>
      </c>
      <c r="AF42" s="330">
        <v>0</v>
      </c>
      <c r="AG42" s="232">
        <v>3</v>
      </c>
      <c r="AH42" s="330">
        <v>9.6081477092574516E-2</v>
      </c>
      <c r="AI42" s="84">
        <v>3415</v>
      </c>
      <c r="AJ42" s="323">
        <v>109.37274809038065</v>
      </c>
      <c r="AK42" s="495">
        <v>24</v>
      </c>
      <c r="AL42" s="330">
        <v>0.76865181674059613</v>
      </c>
      <c r="AM42" s="86">
        <v>27</v>
      </c>
      <c r="AN42" s="330">
        <v>0.86473329383317077</v>
      </c>
      <c r="AO42" s="85">
        <v>51</v>
      </c>
      <c r="AP42" s="330">
        <v>1.6333851105737669</v>
      </c>
      <c r="AQ42" s="84">
        <v>674</v>
      </c>
      <c r="AR42" s="326">
        <v>19.831170245006163</v>
      </c>
      <c r="AS42" s="86">
        <v>79</v>
      </c>
      <c r="AT42" s="330">
        <v>2.3244249990437491</v>
      </c>
      <c r="AU42" s="85">
        <v>1214</v>
      </c>
      <c r="AV42" s="330">
        <v>35.719644922014069</v>
      </c>
      <c r="AW42" s="83" t="s">
        <v>67</v>
      </c>
    </row>
    <row r="43" spans="1:49" s="82" customFormat="1" ht="36.75" customHeight="1">
      <c r="A43" s="83" t="s">
        <v>68</v>
      </c>
      <c r="B43" s="490">
        <v>1140595</v>
      </c>
      <c r="C43" s="85">
        <v>12454</v>
      </c>
      <c r="D43" s="330">
        <v>109.18862523507468</v>
      </c>
      <c r="E43" s="232">
        <v>9095</v>
      </c>
      <c r="F43" s="330">
        <v>79.739083548498797</v>
      </c>
      <c r="G43" s="232">
        <v>1966</v>
      </c>
      <c r="H43" s="330">
        <v>17.236617730219756</v>
      </c>
      <c r="I43" s="232">
        <v>1393</v>
      </c>
      <c r="J43" s="326">
        <v>12.212923956356112</v>
      </c>
      <c r="K43" s="495">
        <v>7811</v>
      </c>
      <c r="L43" s="330">
        <v>71.790959725005052</v>
      </c>
      <c r="M43" s="356">
        <v>4731</v>
      </c>
      <c r="N43" s="330">
        <v>43.482656568813077</v>
      </c>
      <c r="O43" s="356">
        <v>1331</v>
      </c>
      <c r="P43" s="330">
        <v>12.233231006782963</v>
      </c>
      <c r="Q43" s="356">
        <v>1749</v>
      </c>
      <c r="R43" s="330">
        <v>16.075072149409017</v>
      </c>
      <c r="S43" s="232">
        <v>3517</v>
      </c>
      <c r="T43" s="330">
        <v>32.324773441664675</v>
      </c>
      <c r="U43" s="87">
        <v>1983</v>
      </c>
      <c r="V43" s="330">
        <v>18.225767908678147</v>
      </c>
      <c r="W43" s="356">
        <v>633</v>
      </c>
      <c r="X43" s="330">
        <v>5.8179077590485466</v>
      </c>
      <c r="Y43" s="356">
        <v>901</v>
      </c>
      <c r="Z43" s="330">
        <v>8.2810977739379794</v>
      </c>
      <c r="AA43" s="87">
        <v>33</v>
      </c>
      <c r="AB43" s="330">
        <v>0.30330324810205694</v>
      </c>
      <c r="AC43" s="232">
        <v>10</v>
      </c>
      <c r="AD43" s="330">
        <v>9.19100751824415E-2</v>
      </c>
      <c r="AE43" s="232">
        <v>9</v>
      </c>
      <c r="AF43" s="330">
        <v>8.2719067664197357E-2</v>
      </c>
      <c r="AG43" s="232">
        <v>14</v>
      </c>
      <c r="AH43" s="330">
        <v>0.12867410525541809</v>
      </c>
      <c r="AI43" s="84">
        <v>11361</v>
      </c>
      <c r="AJ43" s="323">
        <v>104.4190364147718</v>
      </c>
      <c r="AK43" s="495">
        <v>74</v>
      </c>
      <c r="AL43" s="330">
        <v>0.68013455635006703</v>
      </c>
      <c r="AM43" s="86">
        <v>39</v>
      </c>
      <c r="AN43" s="330">
        <v>0.3584492932115218</v>
      </c>
      <c r="AO43" s="85">
        <v>113</v>
      </c>
      <c r="AP43" s="330">
        <v>1.0385838495615889</v>
      </c>
      <c r="AQ43" s="84">
        <v>1694</v>
      </c>
      <c r="AR43" s="326">
        <v>14.851897474563714</v>
      </c>
      <c r="AS43" s="86">
        <v>229</v>
      </c>
      <c r="AT43" s="330">
        <v>2.007724038769239</v>
      </c>
      <c r="AU43" s="85">
        <v>2116</v>
      </c>
      <c r="AV43" s="330">
        <v>18.55172081238301</v>
      </c>
      <c r="AW43" s="83" t="s">
        <v>68</v>
      </c>
    </row>
    <row r="44" spans="1:49" s="82" customFormat="1" ht="36.75" customHeight="1">
      <c r="A44" s="83" t="s">
        <v>69</v>
      </c>
      <c r="B44" s="490">
        <v>1684357</v>
      </c>
      <c r="C44" s="85">
        <v>12691</v>
      </c>
      <c r="D44" s="330">
        <v>75.346259729974108</v>
      </c>
      <c r="E44" s="232">
        <v>8920</v>
      </c>
      <c r="F44" s="330">
        <v>52.957894318128524</v>
      </c>
      <c r="G44" s="232">
        <v>2359</v>
      </c>
      <c r="H44" s="330">
        <v>14.005344472697891</v>
      </c>
      <c r="I44" s="232">
        <v>1412</v>
      </c>
      <c r="J44" s="326">
        <v>8.3830209391476984</v>
      </c>
      <c r="K44" s="495">
        <v>12674</v>
      </c>
      <c r="L44" s="330">
        <v>81.244110539170151</v>
      </c>
      <c r="M44" s="356">
        <v>7344</v>
      </c>
      <c r="N44" s="330">
        <v>47.077224854005486</v>
      </c>
      <c r="O44" s="356">
        <v>2605</v>
      </c>
      <c r="P44" s="330">
        <v>16.698824992467905</v>
      </c>
      <c r="Q44" s="356">
        <v>2725</v>
      </c>
      <c r="R44" s="330">
        <v>17.468060692696753</v>
      </c>
      <c r="S44" s="232">
        <v>2457</v>
      </c>
      <c r="T44" s="330">
        <v>15.750100962185661</v>
      </c>
      <c r="U44" s="87">
        <v>1442</v>
      </c>
      <c r="V44" s="330">
        <v>9.2436489977499878</v>
      </c>
      <c r="W44" s="356">
        <v>240</v>
      </c>
      <c r="X44" s="330">
        <v>1.5384714004576958</v>
      </c>
      <c r="Y44" s="356">
        <v>775</v>
      </c>
      <c r="Z44" s="330">
        <v>4.9679805639779762</v>
      </c>
      <c r="AA44" s="87">
        <v>54</v>
      </c>
      <c r="AB44" s="330">
        <v>0.34615606510298152</v>
      </c>
      <c r="AC44" s="232">
        <v>12</v>
      </c>
      <c r="AD44" s="330">
        <v>7.6923570022884788E-2</v>
      </c>
      <c r="AE44" s="232">
        <v>1</v>
      </c>
      <c r="AF44" s="330">
        <v>6.4102975019070651E-3</v>
      </c>
      <c r="AG44" s="232">
        <v>41</v>
      </c>
      <c r="AH44" s="330">
        <v>0.2628221975781897</v>
      </c>
      <c r="AI44" s="84">
        <v>15185</v>
      </c>
      <c r="AJ44" s="323">
        <v>97.340367566458795</v>
      </c>
      <c r="AK44" s="495">
        <v>633</v>
      </c>
      <c r="AL44" s="330">
        <v>4.0577183187071721</v>
      </c>
      <c r="AM44" s="86">
        <v>214</v>
      </c>
      <c r="AN44" s="330">
        <v>1.371803665408112</v>
      </c>
      <c r="AO44" s="85">
        <v>847</v>
      </c>
      <c r="AP44" s="330">
        <v>5.4295219841152838</v>
      </c>
      <c r="AQ44" s="84">
        <v>2448</v>
      </c>
      <c r="AR44" s="326">
        <v>14.533736019145586</v>
      </c>
      <c r="AS44" s="86">
        <v>394</v>
      </c>
      <c r="AT44" s="330">
        <v>2.3391715651729412</v>
      </c>
      <c r="AU44" s="85">
        <v>2249</v>
      </c>
      <c r="AV44" s="330">
        <v>13.352276269223212</v>
      </c>
      <c r="AW44" s="83" t="s">
        <v>69</v>
      </c>
    </row>
    <row r="45" spans="1:49" s="82" customFormat="1" ht="36.75" customHeight="1">
      <c r="A45" s="83" t="s">
        <v>70</v>
      </c>
      <c r="B45" s="490">
        <v>628911</v>
      </c>
      <c r="C45" s="85">
        <v>4250</v>
      </c>
      <c r="D45" s="330">
        <v>67.577129355345988</v>
      </c>
      <c r="E45" s="232">
        <v>3277</v>
      </c>
      <c r="F45" s="330">
        <v>52.105941858227951</v>
      </c>
      <c r="G45" s="232">
        <v>562</v>
      </c>
      <c r="H45" s="330">
        <v>8.9360815759304568</v>
      </c>
      <c r="I45" s="232">
        <v>411</v>
      </c>
      <c r="J45" s="326">
        <v>6.5351059211875757</v>
      </c>
      <c r="K45" s="495">
        <v>6655</v>
      </c>
      <c r="L45" s="330">
        <v>109.68984667046129</v>
      </c>
      <c r="M45" s="356">
        <v>3840</v>
      </c>
      <c r="N45" s="330">
        <v>63.292112879725224</v>
      </c>
      <c r="O45" s="356">
        <v>1502</v>
      </c>
      <c r="P45" s="330">
        <v>24.756446235767523</v>
      </c>
      <c r="Q45" s="356">
        <v>1313</v>
      </c>
      <c r="R45" s="330">
        <v>21.641287554968546</v>
      </c>
      <c r="S45" s="232">
        <v>1044</v>
      </c>
      <c r="T45" s="330">
        <v>17.207543189175293</v>
      </c>
      <c r="U45" s="87">
        <v>638</v>
      </c>
      <c r="V45" s="330">
        <v>10.515720837829347</v>
      </c>
      <c r="W45" s="356">
        <v>127</v>
      </c>
      <c r="X45" s="330">
        <v>2.0932547749284121</v>
      </c>
      <c r="Y45" s="356">
        <v>279</v>
      </c>
      <c r="Z45" s="330">
        <v>4.598567576417536</v>
      </c>
      <c r="AA45" s="87">
        <v>26</v>
      </c>
      <c r="AB45" s="330">
        <v>0.42854034762313953</v>
      </c>
      <c r="AC45" s="232">
        <v>6</v>
      </c>
      <c r="AD45" s="330">
        <v>9.8893926374570659E-2</v>
      </c>
      <c r="AE45" s="232">
        <v>0</v>
      </c>
      <c r="AF45" s="330">
        <v>0</v>
      </c>
      <c r="AG45" s="232">
        <v>20</v>
      </c>
      <c r="AH45" s="330">
        <v>0.32964642124856885</v>
      </c>
      <c r="AI45" s="84">
        <v>7725</v>
      </c>
      <c r="AJ45" s="323">
        <v>127.32593020725973</v>
      </c>
      <c r="AK45" s="495">
        <v>43</v>
      </c>
      <c r="AL45" s="330">
        <v>0.70873980568442307</v>
      </c>
      <c r="AM45" s="86">
        <v>53</v>
      </c>
      <c r="AN45" s="330">
        <v>0.87356301630870747</v>
      </c>
      <c r="AO45" s="85">
        <v>96</v>
      </c>
      <c r="AP45" s="330">
        <v>1.5823028219931305</v>
      </c>
      <c r="AQ45" s="84">
        <v>974</v>
      </c>
      <c r="AR45" s="326">
        <v>15.487087998142821</v>
      </c>
      <c r="AS45" s="86">
        <v>126</v>
      </c>
      <c r="AT45" s="330">
        <v>2.0034631291231988</v>
      </c>
      <c r="AU45" s="85">
        <v>943</v>
      </c>
      <c r="AV45" s="330">
        <v>14.994172466374414</v>
      </c>
      <c r="AW45" s="83" t="s">
        <v>70</v>
      </c>
    </row>
    <row r="46" spans="1:49" s="82" customFormat="1" ht="36.75" customHeight="1">
      <c r="A46" s="83" t="s">
        <v>71</v>
      </c>
      <c r="B46" s="490">
        <v>434755</v>
      </c>
      <c r="C46" s="85">
        <v>4167</v>
      </c>
      <c r="D46" s="330">
        <v>95.847086289979416</v>
      </c>
      <c r="E46" s="232">
        <v>2916</v>
      </c>
      <c r="F46" s="330">
        <v>67.072259088452114</v>
      </c>
      <c r="G46" s="232">
        <v>707</v>
      </c>
      <c r="H46" s="330">
        <v>16.262032639072583</v>
      </c>
      <c r="I46" s="232">
        <v>544</v>
      </c>
      <c r="J46" s="326">
        <v>12.512794562454717</v>
      </c>
      <c r="K46" s="495">
        <v>2572</v>
      </c>
      <c r="L46" s="330">
        <v>62.824104719868494</v>
      </c>
      <c r="M46" s="356">
        <v>1579</v>
      </c>
      <c r="N46" s="330">
        <v>38.568919655004798</v>
      </c>
      <c r="O46" s="356">
        <v>396</v>
      </c>
      <c r="P46" s="330">
        <v>9.6727626240544016</v>
      </c>
      <c r="Q46" s="356">
        <v>597</v>
      </c>
      <c r="R46" s="330">
        <v>14.582422440809289</v>
      </c>
      <c r="S46" s="232">
        <v>838</v>
      </c>
      <c r="T46" s="330">
        <v>20.46912898726664</v>
      </c>
      <c r="U46" s="87">
        <v>413</v>
      </c>
      <c r="V46" s="330">
        <v>10.08800748417795</v>
      </c>
      <c r="W46" s="356">
        <v>221</v>
      </c>
      <c r="X46" s="330">
        <v>5.398183181606119</v>
      </c>
      <c r="Y46" s="356">
        <v>204</v>
      </c>
      <c r="Z46" s="330">
        <v>4.9829383214825711</v>
      </c>
      <c r="AA46" s="87">
        <v>6</v>
      </c>
      <c r="AB46" s="330">
        <v>0.14655700945536973</v>
      </c>
      <c r="AC46" s="232">
        <v>1</v>
      </c>
      <c r="AD46" s="330">
        <v>2.4426168242561618E-2</v>
      </c>
      <c r="AE46" s="232">
        <v>1</v>
      </c>
      <c r="AF46" s="330">
        <v>2.4426168242561618E-2</v>
      </c>
      <c r="AG46" s="232">
        <v>4</v>
      </c>
      <c r="AH46" s="330">
        <v>9.7704672970246473E-2</v>
      </c>
      <c r="AI46" s="84">
        <v>3416</v>
      </c>
      <c r="AJ46" s="323">
        <v>83.439790716590494</v>
      </c>
      <c r="AK46" s="495">
        <v>25</v>
      </c>
      <c r="AL46" s="330">
        <v>0.61065420606404053</v>
      </c>
      <c r="AM46" s="86">
        <v>12</v>
      </c>
      <c r="AN46" s="330">
        <v>0.29311401891073946</v>
      </c>
      <c r="AO46" s="85">
        <v>37</v>
      </c>
      <c r="AP46" s="330">
        <v>0.90376822497477993</v>
      </c>
      <c r="AQ46" s="84">
        <v>907</v>
      </c>
      <c r="AR46" s="326">
        <v>20.862324757622108</v>
      </c>
      <c r="AS46" s="86">
        <v>100</v>
      </c>
      <c r="AT46" s="330">
        <v>2.300146059274764</v>
      </c>
      <c r="AU46" s="85">
        <v>691</v>
      </c>
      <c r="AV46" s="330">
        <v>15.894009269588619</v>
      </c>
      <c r="AW46" s="83" t="s">
        <v>71</v>
      </c>
    </row>
    <row r="47" spans="1:49" s="82" customFormat="1" ht="36.75" customHeight="1">
      <c r="A47" s="83" t="s">
        <v>72</v>
      </c>
      <c r="B47" s="490">
        <v>606735</v>
      </c>
      <c r="C47" s="85">
        <v>6267</v>
      </c>
      <c r="D47" s="330">
        <v>103.29056342554823</v>
      </c>
      <c r="E47" s="232">
        <v>4604</v>
      </c>
      <c r="F47" s="330">
        <v>75.881562791004313</v>
      </c>
      <c r="G47" s="232">
        <v>980</v>
      </c>
      <c r="H47" s="330">
        <v>16.152026832142536</v>
      </c>
      <c r="I47" s="232">
        <v>683</v>
      </c>
      <c r="J47" s="326">
        <v>11.256973802401378</v>
      </c>
      <c r="K47" s="495">
        <v>3425</v>
      </c>
      <c r="L47" s="330">
        <v>59.197915772456454</v>
      </c>
      <c r="M47" s="356">
        <v>2074</v>
      </c>
      <c r="N47" s="330">
        <v>35.847146660459764</v>
      </c>
      <c r="O47" s="356">
        <v>686</v>
      </c>
      <c r="P47" s="330">
        <v>11.856867217490549</v>
      </c>
      <c r="Q47" s="356">
        <v>665</v>
      </c>
      <c r="R47" s="330">
        <v>11.493901894506145</v>
      </c>
      <c r="S47" s="232">
        <v>1409</v>
      </c>
      <c r="T47" s="330">
        <v>24.353244765953615</v>
      </c>
      <c r="U47" s="87">
        <v>838</v>
      </c>
      <c r="V47" s="330">
        <v>14.484044793377667</v>
      </c>
      <c r="W47" s="356">
        <v>199</v>
      </c>
      <c r="X47" s="330">
        <v>3.4395285368522144</v>
      </c>
      <c r="Y47" s="356">
        <v>372</v>
      </c>
      <c r="Z47" s="330">
        <v>6.4296714357237379</v>
      </c>
      <c r="AA47" s="87">
        <v>3</v>
      </c>
      <c r="AB47" s="330">
        <v>5.1852188997772081E-2</v>
      </c>
      <c r="AC47" s="232">
        <v>2</v>
      </c>
      <c r="AD47" s="330">
        <v>3.456812599851472E-2</v>
      </c>
      <c r="AE47" s="232">
        <v>0</v>
      </c>
      <c r="AF47" s="330">
        <v>0</v>
      </c>
      <c r="AG47" s="232">
        <v>1</v>
      </c>
      <c r="AH47" s="330">
        <v>1.728406299925736E-2</v>
      </c>
      <c r="AI47" s="84">
        <v>4837</v>
      </c>
      <c r="AJ47" s="323">
        <v>83.603012727407858</v>
      </c>
      <c r="AK47" s="495">
        <v>141</v>
      </c>
      <c r="AL47" s="330">
        <v>2.4370528828952875</v>
      </c>
      <c r="AM47" s="86">
        <v>65</v>
      </c>
      <c r="AN47" s="330">
        <v>1.1234640949517283</v>
      </c>
      <c r="AO47" s="85">
        <v>206</v>
      </c>
      <c r="AP47" s="330">
        <v>3.5605169778470156</v>
      </c>
      <c r="AQ47" s="84">
        <v>874</v>
      </c>
      <c r="AR47" s="326">
        <v>14.404970868665892</v>
      </c>
      <c r="AS47" s="86">
        <v>220</v>
      </c>
      <c r="AT47" s="330">
        <v>3.6259652072156707</v>
      </c>
      <c r="AU47" s="85">
        <v>1491</v>
      </c>
      <c r="AV47" s="330">
        <v>24.57415510890257</v>
      </c>
      <c r="AW47" s="83" t="s">
        <v>72</v>
      </c>
    </row>
    <row r="48" spans="1:49" s="82" customFormat="1" ht="36.75" customHeight="1">
      <c r="A48" s="83" t="s">
        <v>73</v>
      </c>
      <c r="B48" s="490">
        <v>623488</v>
      </c>
      <c r="C48" s="85">
        <v>5067</v>
      </c>
      <c r="D48" s="330">
        <v>81.268605009238357</v>
      </c>
      <c r="E48" s="232">
        <v>3768</v>
      </c>
      <c r="F48" s="330">
        <v>60.434202422500512</v>
      </c>
      <c r="G48" s="232">
        <v>728</v>
      </c>
      <c r="H48" s="330">
        <v>11.676247177171012</v>
      </c>
      <c r="I48" s="232">
        <v>571</v>
      </c>
      <c r="J48" s="326">
        <v>9.1581554095668238</v>
      </c>
      <c r="K48" s="495">
        <v>5655</v>
      </c>
      <c r="L48" s="330">
        <v>94.26298734492309</v>
      </c>
      <c r="M48" s="356">
        <v>3142</v>
      </c>
      <c r="N48" s="330">
        <v>52.373882623828173</v>
      </c>
      <c r="O48" s="356">
        <v>1306</v>
      </c>
      <c r="P48" s="330">
        <v>21.76966604287702</v>
      </c>
      <c r="Q48" s="356">
        <v>1207</v>
      </c>
      <c r="R48" s="330">
        <v>20.119438678217893</v>
      </c>
      <c r="S48" s="232">
        <v>2073</v>
      </c>
      <c r="T48" s="330">
        <v>34.554760878165446</v>
      </c>
      <c r="U48" s="87">
        <v>1211</v>
      </c>
      <c r="V48" s="330">
        <v>20.186114531335434</v>
      </c>
      <c r="W48" s="356">
        <v>217</v>
      </c>
      <c r="X48" s="330">
        <v>3.61716503162658</v>
      </c>
      <c r="Y48" s="356">
        <v>645</v>
      </c>
      <c r="Z48" s="330">
        <v>10.75148131520343</v>
      </c>
      <c r="AA48" s="87">
        <v>14</v>
      </c>
      <c r="AB48" s="330">
        <v>0.23336548591139225</v>
      </c>
      <c r="AC48" s="232">
        <v>6</v>
      </c>
      <c r="AD48" s="330">
        <v>0.10001377967631098</v>
      </c>
      <c r="AE48" s="232">
        <v>0</v>
      </c>
      <c r="AF48" s="330">
        <v>0</v>
      </c>
      <c r="AG48" s="232">
        <v>8</v>
      </c>
      <c r="AH48" s="330">
        <v>0.13335170623508127</v>
      </c>
      <c r="AI48" s="84">
        <v>7742</v>
      </c>
      <c r="AJ48" s="323">
        <v>129.05111370899991</v>
      </c>
      <c r="AK48" s="495">
        <v>136</v>
      </c>
      <c r="AL48" s="330">
        <v>2.2669790059963821</v>
      </c>
      <c r="AM48" s="86">
        <v>148</v>
      </c>
      <c r="AN48" s="330">
        <v>2.4670065653490036</v>
      </c>
      <c r="AO48" s="85">
        <v>284</v>
      </c>
      <c r="AP48" s="330">
        <v>4.7339855713453858</v>
      </c>
      <c r="AQ48" s="84">
        <v>939</v>
      </c>
      <c r="AR48" s="326">
        <v>15.060434202422499</v>
      </c>
      <c r="AS48" s="86">
        <v>155</v>
      </c>
      <c r="AT48" s="330">
        <v>2.4860141654691028</v>
      </c>
      <c r="AU48" s="85">
        <v>852</v>
      </c>
      <c r="AV48" s="330">
        <v>13.665058509546295</v>
      </c>
      <c r="AW48" s="83" t="s">
        <v>73</v>
      </c>
    </row>
    <row r="49" spans="1:49" s="82" customFormat="1" ht="36.75" customHeight="1">
      <c r="A49" s="83" t="s">
        <v>74</v>
      </c>
      <c r="B49" s="490">
        <v>321592</v>
      </c>
      <c r="C49" s="85">
        <v>2843</v>
      </c>
      <c r="D49" s="330">
        <v>88.403940396527275</v>
      </c>
      <c r="E49" s="232">
        <v>1968</v>
      </c>
      <c r="F49" s="330">
        <v>61.19555212816239</v>
      </c>
      <c r="G49" s="232">
        <v>595</v>
      </c>
      <c r="H49" s="330">
        <v>18.50170402248812</v>
      </c>
      <c r="I49" s="232">
        <v>280</v>
      </c>
      <c r="J49" s="326">
        <v>8.7066842458767635</v>
      </c>
      <c r="K49" s="495">
        <v>2463</v>
      </c>
      <c r="L49" s="330">
        <v>78.115914756496977</v>
      </c>
      <c r="M49" s="356">
        <v>1354</v>
      </c>
      <c r="N49" s="330">
        <v>42.943137872633734</v>
      </c>
      <c r="O49" s="356">
        <v>537</v>
      </c>
      <c r="P49" s="330">
        <v>17.031362657019436</v>
      </c>
      <c r="Q49" s="356">
        <v>572</v>
      </c>
      <c r="R49" s="330">
        <v>18.141414226843796</v>
      </c>
      <c r="S49" s="232">
        <v>1826</v>
      </c>
      <c r="T49" s="330">
        <v>57.912976185693651</v>
      </c>
      <c r="U49" s="87">
        <v>1241</v>
      </c>
      <c r="V49" s="330">
        <v>39.359257090057952</v>
      </c>
      <c r="W49" s="356">
        <v>233</v>
      </c>
      <c r="X49" s="330">
        <v>7.3897718791164406</v>
      </c>
      <c r="Y49" s="356">
        <v>352</v>
      </c>
      <c r="Z49" s="330">
        <v>11.163947216519258</v>
      </c>
      <c r="AA49" s="87">
        <v>3</v>
      </c>
      <c r="AB49" s="330">
        <v>9.5147277413516404E-2</v>
      </c>
      <c r="AC49" s="232">
        <v>3</v>
      </c>
      <c r="AD49" s="330">
        <v>9.5147277413516404E-2</v>
      </c>
      <c r="AE49" s="232">
        <v>0</v>
      </c>
      <c r="AF49" s="330">
        <v>0</v>
      </c>
      <c r="AG49" s="232">
        <v>0</v>
      </c>
      <c r="AH49" s="330">
        <v>0</v>
      </c>
      <c r="AI49" s="84">
        <v>4292</v>
      </c>
      <c r="AJ49" s="323">
        <v>136.12403821960413</v>
      </c>
      <c r="AK49" s="495">
        <v>318</v>
      </c>
      <c r="AL49" s="330">
        <v>10.085611405832738</v>
      </c>
      <c r="AM49" s="86">
        <v>110</v>
      </c>
      <c r="AN49" s="330">
        <v>3.4887335051622679</v>
      </c>
      <c r="AO49" s="85">
        <v>428</v>
      </c>
      <c r="AP49" s="330">
        <v>13.574344910995007</v>
      </c>
      <c r="AQ49" s="84">
        <v>590</v>
      </c>
      <c r="AR49" s="326">
        <v>18.346227518097464</v>
      </c>
      <c r="AS49" s="86">
        <v>64</v>
      </c>
      <c r="AT49" s="330">
        <v>1.990099256200403</v>
      </c>
      <c r="AU49" s="85">
        <v>2474</v>
      </c>
      <c r="AV49" s="330">
        <v>76.929774372496823</v>
      </c>
      <c r="AW49" s="83" t="s">
        <v>74</v>
      </c>
    </row>
    <row r="50" spans="1:49" s="82" customFormat="1" ht="36.75" customHeight="1">
      <c r="A50" s="83" t="s">
        <v>75</v>
      </c>
      <c r="B50" s="490">
        <v>3127196</v>
      </c>
      <c r="C50" s="85">
        <v>34159</v>
      </c>
      <c r="D50" s="330">
        <v>109.23204046052757</v>
      </c>
      <c r="E50" s="232">
        <v>24910</v>
      </c>
      <c r="F50" s="330">
        <v>79.656024118731281</v>
      </c>
      <c r="G50" s="232">
        <v>5783</v>
      </c>
      <c r="H50" s="330">
        <v>18.492604876701044</v>
      </c>
      <c r="I50" s="232">
        <v>3466</v>
      </c>
      <c r="J50" s="326">
        <v>11.083411465095249</v>
      </c>
      <c r="K50" s="495">
        <v>32744</v>
      </c>
      <c r="L50" s="330">
        <v>104.07460247871137</v>
      </c>
      <c r="M50" s="356">
        <v>19136</v>
      </c>
      <c r="N50" s="330">
        <v>60.822489403634897</v>
      </c>
      <c r="O50" s="356">
        <v>7216</v>
      </c>
      <c r="P50" s="330">
        <v>22.935570836989413</v>
      </c>
      <c r="Q50" s="356">
        <v>6392</v>
      </c>
      <c r="R50" s="330">
        <v>20.31654223808707</v>
      </c>
      <c r="S50" s="232">
        <v>12185</v>
      </c>
      <c r="T50" s="330">
        <v>38.729203249544895</v>
      </c>
      <c r="U50" s="87">
        <v>8691</v>
      </c>
      <c r="V50" s="330">
        <v>27.623759166335223</v>
      </c>
      <c r="W50" s="356">
        <v>1629</v>
      </c>
      <c r="X50" s="330">
        <v>5.1776669752571722</v>
      </c>
      <c r="Y50" s="356">
        <v>1865</v>
      </c>
      <c r="Z50" s="330">
        <v>5.9277771079525019</v>
      </c>
      <c r="AA50" s="87">
        <v>181</v>
      </c>
      <c r="AB50" s="330">
        <v>0.57529633058413021</v>
      </c>
      <c r="AC50" s="232">
        <v>66</v>
      </c>
      <c r="AD50" s="330">
        <v>0.20977656253343974</v>
      </c>
      <c r="AE50" s="232">
        <v>5</v>
      </c>
      <c r="AF50" s="330">
        <v>1.5892163828290888E-2</v>
      </c>
      <c r="AG50" s="232">
        <v>110</v>
      </c>
      <c r="AH50" s="330">
        <v>0.34962760422239952</v>
      </c>
      <c r="AI50" s="84">
        <v>45110</v>
      </c>
      <c r="AJ50" s="323">
        <v>143.3791020588404</v>
      </c>
      <c r="AK50" s="495">
        <v>617</v>
      </c>
      <c r="AL50" s="330">
        <v>1.9610930164110958</v>
      </c>
      <c r="AM50" s="86">
        <v>202</v>
      </c>
      <c r="AN50" s="330">
        <v>0.642043418662952</v>
      </c>
      <c r="AO50" s="85">
        <v>819</v>
      </c>
      <c r="AP50" s="330">
        <v>2.6031364350740476</v>
      </c>
      <c r="AQ50" s="84">
        <v>6467</v>
      </c>
      <c r="AR50" s="326">
        <v>20.679867843269175</v>
      </c>
      <c r="AS50" s="86">
        <v>910</v>
      </c>
      <c r="AT50" s="330">
        <v>2.9099551163406447</v>
      </c>
      <c r="AU50" s="85">
        <v>4354</v>
      </c>
      <c r="AV50" s="330">
        <v>13.923016018183702</v>
      </c>
      <c r="AW50" s="83" t="s">
        <v>75</v>
      </c>
    </row>
    <row r="51" spans="1:49" s="82" customFormat="1" ht="36.75" customHeight="1">
      <c r="A51" s="83" t="s">
        <v>76</v>
      </c>
      <c r="B51" s="490">
        <v>499277</v>
      </c>
      <c r="C51" s="85">
        <v>2621</v>
      </c>
      <c r="D51" s="330">
        <v>52.495909084536244</v>
      </c>
      <c r="E51" s="232">
        <v>1574</v>
      </c>
      <c r="F51" s="330">
        <v>31.52558599735217</v>
      </c>
      <c r="G51" s="232">
        <v>751</v>
      </c>
      <c r="H51" s="330">
        <v>15.041750371036519</v>
      </c>
      <c r="I51" s="232">
        <v>296</v>
      </c>
      <c r="J51" s="326">
        <v>5.9285727161475492</v>
      </c>
      <c r="K51" s="495">
        <v>2946</v>
      </c>
      <c r="L51" s="330">
        <v>60.936553037485162</v>
      </c>
      <c r="M51" s="356">
        <v>1536</v>
      </c>
      <c r="N51" s="330">
        <v>31.771400361703055</v>
      </c>
      <c r="O51" s="356">
        <v>553</v>
      </c>
      <c r="P51" s="330">
        <v>11.438531510430854</v>
      </c>
      <c r="Q51" s="356">
        <v>857</v>
      </c>
      <c r="R51" s="330">
        <v>17.726621165351251</v>
      </c>
      <c r="S51" s="232">
        <v>717</v>
      </c>
      <c r="T51" s="330">
        <v>14.830790403216856</v>
      </c>
      <c r="U51" s="87">
        <v>348</v>
      </c>
      <c r="V51" s="330">
        <v>7.1982078944483492</v>
      </c>
      <c r="W51" s="356">
        <v>194</v>
      </c>
      <c r="X51" s="330">
        <v>4.0127940561005166</v>
      </c>
      <c r="Y51" s="356">
        <v>175</v>
      </c>
      <c r="Z51" s="330">
        <v>3.6197884526679913</v>
      </c>
      <c r="AA51" s="87">
        <v>6</v>
      </c>
      <c r="AB51" s="330">
        <v>0.12410703266290256</v>
      </c>
      <c r="AC51" s="232">
        <v>3</v>
      </c>
      <c r="AD51" s="330">
        <v>6.2053516331451279E-2</v>
      </c>
      <c r="AE51" s="232">
        <v>1</v>
      </c>
      <c r="AF51" s="330">
        <v>2.0684505443817093E-2</v>
      </c>
      <c r="AG51" s="232">
        <v>2</v>
      </c>
      <c r="AH51" s="330">
        <v>4.1369010887634186E-2</v>
      </c>
      <c r="AI51" s="84">
        <v>3669</v>
      </c>
      <c r="AJ51" s="323">
        <v>75.891450473364927</v>
      </c>
      <c r="AK51" s="495">
        <v>10</v>
      </c>
      <c r="AL51" s="330">
        <v>0.20684505443817094</v>
      </c>
      <c r="AM51" s="86">
        <v>6</v>
      </c>
      <c r="AN51" s="330">
        <v>0.12410703266290256</v>
      </c>
      <c r="AO51" s="85">
        <v>16</v>
      </c>
      <c r="AP51" s="330">
        <v>0.33095208710107349</v>
      </c>
      <c r="AQ51" s="84">
        <v>741</v>
      </c>
      <c r="AR51" s="326">
        <v>14.84146075224775</v>
      </c>
      <c r="AS51" s="86">
        <v>115</v>
      </c>
      <c r="AT51" s="330">
        <v>2.3033306160708387</v>
      </c>
      <c r="AU51" s="85">
        <v>916</v>
      </c>
      <c r="AV51" s="330">
        <v>18.346529081051198</v>
      </c>
      <c r="AW51" s="83" t="s">
        <v>76</v>
      </c>
    </row>
    <row r="52" spans="1:49" s="82" customFormat="1" ht="36.75" customHeight="1">
      <c r="A52" s="83" t="s">
        <v>77</v>
      </c>
      <c r="B52" s="490">
        <v>690505</v>
      </c>
      <c r="C52" s="85">
        <v>5387</v>
      </c>
      <c r="D52" s="330">
        <v>78.015365565781565</v>
      </c>
      <c r="E52" s="232">
        <v>3974</v>
      </c>
      <c r="F52" s="330">
        <v>57.552081447636148</v>
      </c>
      <c r="G52" s="232">
        <v>1004</v>
      </c>
      <c r="H52" s="330">
        <v>14.540082982744513</v>
      </c>
      <c r="I52" s="232">
        <v>409</v>
      </c>
      <c r="J52" s="326">
        <v>5.9232011354009018</v>
      </c>
      <c r="K52" s="495">
        <v>6501</v>
      </c>
      <c r="L52" s="330">
        <v>98.372513197542958</v>
      </c>
      <c r="M52" s="356">
        <v>3561</v>
      </c>
      <c r="N52" s="330">
        <v>53.884713043601053</v>
      </c>
      <c r="O52" s="356">
        <v>1617</v>
      </c>
      <c r="P52" s="330">
        <v>24.468290084668048</v>
      </c>
      <c r="Q52" s="356">
        <v>1323</v>
      </c>
      <c r="R52" s="330">
        <v>20.019510069273853</v>
      </c>
      <c r="S52" s="232">
        <v>1852</v>
      </c>
      <c r="T52" s="330">
        <v>28.024287716020545</v>
      </c>
      <c r="U52" s="87">
        <v>974</v>
      </c>
      <c r="V52" s="330">
        <v>14.738475289095037</v>
      </c>
      <c r="W52" s="356">
        <v>523</v>
      </c>
      <c r="X52" s="330">
        <v>7.913986217861094</v>
      </c>
      <c r="Y52" s="356">
        <v>355</v>
      </c>
      <c r="Z52" s="330">
        <v>5.3718262090644133</v>
      </c>
      <c r="AA52" s="87">
        <v>36</v>
      </c>
      <c r="AB52" s="330">
        <v>0.54474857331357429</v>
      </c>
      <c r="AC52" s="232">
        <v>20</v>
      </c>
      <c r="AD52" s="330">
        <v>0.30263809628531907</v>
      </c>
      <c r="AE52" s="232">
        <v>11</v>
      </c>
      <c r="AF52" s="330">
        <v>0.16645095295692547</v>
      </c>
      <c r="AG52" s="232">
        <v>5</v>
      </c>
      <c r="AH52" s="330">
        <v>7.5659524071329767E-2</v>
      </c>
      <c r="AI52" s="84">
        <v>8389</v>
      </c>
      <c r="AJ52" s="323">
        <v>126.94154948687708</v>
      </c>
      <c r="AK52" s="495">
        <v>99</v>
      </c>
      <c r="AL52" s="330">
        <v>1.4980585766123291</v>
      </c>
      <c r="AM52" s="86">
        <v>76</v>
      </c>
      <c r="AN52" s="330">
        <v>1.1500247658842124</v>
      </c>
      <c r="AO52" s="85">
        <v>175</v>
      </c>
      <c r="AP52" s="330">
        <v>2.6480833424965415</v>
      </c>
      <c r="AQ52" s="84">
        <v>1325</v>
      </c>
      <c r="AR52" s="326">
        <v>19.188854534000477</v>
      </c>
      <c r="AS52" s="86">
        <v>114</v>
      </c>
      <c r="AT52" s="330">
        <v>1.6509655976423054</v>
      </c>
      <c r="AU52" s="85">
        <v>970</v>
      </c>
      <c r="AV52" s="330">
        <v>14.047689734324878</v>
      </c>
      <c r="AW52" s="83" t="s">
        <v>77</v>
      </c>
    </row>
    <row r="53" spans="1:49" s="82" customFormat="1" ht="36.75" customHeight="1">
      <c r="A53" s="83" t="s">
        <v>78</v>
      </c>
      <c r="B53" s="490">
        <v>949839</v>
      </c>
      <c r="C53" s="85">
        <v>9457</v>
      </c>
      <c r="D53" s="330">
        <v>99.564241939949824</v>
      </c>
      <c r="E53" s="232">
        <v>6937</v>
      </c>
      <c r="F53" s="330">
        <v>73.033429876010558</v>
      </c>
      <c r="G53" s="232">
        <v>1753</v>
      </c>
      <c r="H53" s="330">
        <v>18.455759344478381</v>
      </c>
      <c r="I53" s="232">
        <v>767</v>
      </c>
      <c r="J53" s="326">
        <v>8.0750527194608779</v>
      </c>
      <c r="K53" s="495">
        <v>5874</v>
      </c>
      <c r="L53" s="330">
        <v>61.959410995316652</v>
      </c>
      <c r="M53" s="356">
        <v>3355</v>
      </c>
      <c r="N53" s="330">
        <v>35.388802160246406</v>
      </c>
      <c r="O53" s="356">
        <v>1250</v>
      </c>
      <c r="P53" s="330">
        <v>13.185097675203579</v>
      </c>
      <c r="Q53" s="356">
        <v>1269</v>
      </c>
      <c r="R53" s="330">
        <v>13.385511159866672</v>
      </c>
      <c r="S53" s="232">
        <v>3216</v>
      </c>
      <c r="T53" s="330">
        <v>33.922619298763763</v>
      </c>
      <c r="U53" s="87">
        <v>1595</v>
      </c>
      <c r="V53" s="330">
        <v>16.824184633559767</v>
      </c>
      <c r="W53" s="356">
        <v>944</v>
      </c>
      <c r="X53" s="330">
        <v>9.9573857643137416</v>
      </c>
      <c r="Y53" s="356">
        <v>677</v>
      </c>
      <c r="Z53" s="330">
        <v>7.141048900890258</v>
      </c>
      <c r="AA53" s="87">
        <v>42</v>
      </c>
      <c r="AB53" s="330">
        <v>0.4430192818868402</v>
      </c>
      <c r="AC53" s="232">
        <v>30</v>
      </c>
      <c r="AD53" s="330">
        <v>0.31644234420488587</v>
      </c>
      <c r="AE53" s="232">
        <v>1</v>
      </c>
      <c r="AF53" s="330">
        <v>1.0548078140162861E-2</v>
      </c>
      <c r="AG53" s="232">
        <v>11</v>
      </c>
      <c r="AH53" s="330">
        <v>0.11602885954179148</v>
      </c>
      <c r="AI53" s="84">
        <v>9132</v>
      </c>
      <c r="AJ53" s="323">
        <v>96.325049575967256</v>
      </c>
      <c r="AK53" s="495">
        <v>344</v>
      </c>
      <c r="AL53" s="330">
        <v>3.6285388802160248</v>
      </c>
      <c r="AM53" s="86">
        <v>75</v>
      </c>
      <c r="AN53" s="330">
        <v>0.79110586051221465</v>
      </c>
      <c r="AO53" s="85">
        <v>419</v>
      </c>
      <c r="AP53" s="330">
        <v>4.4196447407282395</v>
      </c>
      <c r="AQ53" s="84">
        <v>1619</v>
      </c>
      <c r="AR53" s="326">
        <v>17.044993941078435</v>
      </c>
      <c r="AS53" s="86">
        <v>280</v>
      </c>
      <c r="AT53" s="330">
        <v>2.9478680071043617</v>
      </c>
      <c r="AU53" s="85">
        <v>1664</v>
      </c>
      <c r="AV53" s="330">
        <v>17.518758442220207</v>
      </c>
      <c r="AW53" s="83" t="s">
        <v>78</v>
      </c>
    </row>
    <row r="54" spans="1:49" s="82" customFormat="1" ht="36.75" customHeight="1">
      <c r="A54" s="83" t="s">
        <v>79</v>
      </c>
      <c r="B54" s="490">
        <v>641710</v>
      </c>
      <c r="C54" s="85">
        <v>5848</v>
      </c>
      <c r="D54" s="330">
        <v>91.131508002057004</v>
      </c>
      <c r="E54" s="232">
        <v>4293</v>
      </c>
      <c r="F54" s="330">
        <v>66.89937822380827</v>
      </c>
      <c r="G54" s="232">
        <v>1085</v>
      </c>
      <c r="H54" s="330">
        <v>16.907949073569057</v>
      </c>
      <c r="I54" s="232">
        <v>470</v>
      </c>
      <c r="J54" s="326">
        <v>7.3241807046796836</v>
      </c>
      <c r="K54" s="495">
        <v>4292</v>
      </c>
      <c r="L54" s="330">
        <v>72.109205460273017</v>
      </c>
      <c r="M54" s="356">
        <v>2315</v>
      </c>
      <c r="N54" s="330">
        <v>38.893944697234865</v>
      </c>
      <c r="O54" s="356">
        <v>1033</v>
      </c>
      <c r="P54" s="330">
        <v>17.355267763388174</v>
      </c>
      <c r="Q54" s="356">
        <v>944</v>
      </c>
      <c r="R54" s="330">
        <v>15.859992999649984</v>
      </c>
      <c r="S54" s="232">
        <v>1224</v>
      </c>
      <c r="T54" s="330">
        <v>20.564228211410576</v>
      </c>
      <c r="U54" s="87">
        <v>800</v>
      </c>
      <c r="V54" s="330">
        <v>13.440672033601681</v>
      </c>
      <c r="W54" s="356">
        <v>187</v>
      </c>
      <c r="X54" s="330">
        <v>3.1417570878543932</v>
      </c>
      <c r="Y54" s="356">
        <v>237</v>
      </c>
      <c r="Z54" s="330">
        <v>3.9817990899544986</v>
      </c>
      <c r="AA54" s="87">
        <v>30</v>
      </c>
      <c r="AB54" s="330">
        <v>0.50402520126006312</v>
      </c>
      <c r="AC54" s="232">
        <v>20</v>
      </c>
      <c r="AD54" s="330">
        <v>0.3360168008400421</v>
      </c>
      <c r="AE54" s="232">
        <v>1</v>
      </c>
      <c r="AF54" s="330">
        <v>1.6800840042002101E-2</v>
      </c>
      <c r="AG54" s="232">
        <v>9</v>
      </c>
      <c r="AH54" s="330">
        <v>0.15120756037801891</v>
      </c>
      <c r="AI54" s="84">
        <v>5546</v>
      </c>
      <c r="AJ54" s="323">
        <v>93.177458872943646</v>
      </c>
      <c r="AK54" s="495">
        <v>39</v>
      </c>
      <c r="AL54" s="330">
        <v>0.65523276163808197</v>
      </c>
      <c r="AM54" s="86">
        <v>1</v>
      </c>
      <c r="AN54" s="330">
        <v>1.6800840042002101E-2</v>
      </c>
      <c r="AO54" s="85">
        <v>40</v>
      </c>
      <c r="AP54" s="330">
        <v>0.67203360168008419</v>
      </c>
      <c r="AQ54" s="84">
        <v>1223</v>
      </c>
      <c r="AR54" s="326">
        <v>19.058453195368624</v>
      </c>
      <c r="AS54" s="86">
        <v>117</v>
      </c>
      <c r="AT54" s="330">
        <v>1.8232534945691978</v>
      </c>
      <c r="AU54" s="85">
        <v>1464</v>
      </c>
      <c r="AV54" s="330">
        <v>22.814043726917141</v>
      </c>
      <c r="AW54" s="83" t="s">
        <v>79</v>
      </c>
    </row>
    <row r="55" spans="1:49" s="82" customFormat="1" ht="36.75" customHeight="1">
      <c r="A55" s="83" t="s">
        <v>80</v>
      </c>
      <c r="B55" s="490">
        <v>590813</v>
      </c>
      <c r="C55" s="85">
        <v>5243</v>
      </c>
      <c r="D55" s="330">
        <v>88.74212314217867</v>
      </c>
      <c r="E55" s="232">
        <v>3758</v>
      </c>
      <c r="F55" s="330">
        <v>63.607266597045083</v>
      </c>
      <c r="G55" s="232">
        <v>954</v>
      </c>
      <c r="H55" s="330">
        <v>16.147241174449444</v>
      </c>
      <c r="I55" s="232">
        <v>531</v>
      </c>
      <c r="J55" s="326">
        <v>8.9876153706841251</v>
      </c>
      <c r="K55" s="495">
        <v>3962</v>
      </c>
      <c r="L55" s="330">
        <v>67.588814807443526</v>
      </c>
      <c r="M55" s="356">
        <v>2371</v>
      </c>
      <c r="N55" s="330">
        <v>40.447521430703844</v>
      </c>
      <c r="O55" s="356">
        <v>681</v>
      </c>
      <c r="P55" s="330">
        <v>11.617360647114854</v>
      </c>
      <c r="Q55" s="356">
        <v>910</v>
      </c>
      <c r="R55" s="330">
        <v>15.523932729624841</v>
      </c>
      <c r="S55" s="232">
        <v>1735</v>
      </c>
      <c r="T55" s="330">
        <v>29.597827786702304</v>
      </c>
      <c r="U55" s="87">
        <v>1061</v>
      </c>
      <c r="V55" s="330">
        <v>18.099882006738412</v>
      </c>
      <c r="W55" s="356">
        <v>374</v>
      </c>
      <c r="X55" s="330">
        <v>6.3801657592084497</v>
      </c>
      <c r="Y55" s="356">
        <v>300</v>
      </c>
      <c r="Z55" s="330">
        <v>5.1177800207554416</v>
      </c>
      <c r="AA55" s="87">
        <v>15</v>
      </c>
      <c r="AB55" s="330">
        <v>0.25588900103777207</v>
      </c>
      <c r="AC55" s="232">
        <v>5</v>
      </c>
      <c r="AD55" s="330">
        <v>8.5296333679257361E-2</v>
      </c>
      <c r="AE55" s="232">
        <v>0</v>
      </c>
      <c r="AF55" s="330">
        <v>0</v>
      </c>
      <c r="AG55" s="232">
        <v>10</v>
      </c>
      <c r="AH55" s="330">
        <v>0.17059266735851472</v>
      </c>
      <c r="AI55" s="84">
        <v>5712</v>
      </c>
      <c r="AJ55" s="323">
        <v>97.442531595183596</v>
      </c>
      <c r="AK55" s="495">
        <v>27</v>
      </c>
      <c r="AL55" s="330">
        <v>0.46060020186798972</v>
      </c>
      <c r="AM55" s="86">
        <v>25</v>
      </c>
      <c r="AN55" s="330">
        <v>0.42648166839628676</v>
      </c>
      <c r="AO55" s="85">
        <v>52</v>
      </c>
      <c r="AP55" s="330">
        <v>0.88708187026427643</v>
      </c>
      <c r="AQ55" s="84">
        <v>1065</v>
      </c>
      <c r="AR55" s="326">
        <v>18.026008229338217</v>
      </c>
      <c r="AS55" s="86">
        <v>237</v>
      </c>
      <c r="AT55" s="330">
        <v>4.0114215496273777</v>
      </c>
      <c r="AU55" s="85">
        <v>397</v>
      </c>
      <c r="AV55" s="330">
        <v>6.7195542413589404</v>
      </c>
      <c r="AW55" s="83" t="s">
        <v>80</v>
      </c>
    </row>
    <row r="56" spans="1:49" s="82" customFormat="1" ht="36.75" customHeight="1">
      <c r="A56" s="83" t="s">
        <v>81</v>
      </c>
      <c r="B56" s="490">
        <v>749784</v>
      </c>
      <c r="C56" s="85">
        <v>7298</v>
      </c>
      <c r="D56" s="330">
        <v>97.334699059995941</v>
      </c>
      <c r="E56" s="232">
        <v>5738</v>
      </c>
      <c r="F56" s="330">
        <v>76.528706934263738</v>
      </c>
      <c r="G56" s="232">
        <v>897</v>
      </c>
      <c r="H56" s="330">
        <v>11.963445472296021</v>
      </c>
      <c r="I56" s="232">
        <v>663</v>
      </c>
      <c r="J56" s="326">
        <v>8.8425466534361892</v>
      </c>
      <c r="K56" s="495">
        <v>4602</v>
      </c>
      <c r="L56" s="330">
        <v>59.29256064324224</v>
      </c>
      <c r="M56" s="356">
        <v>2646</v>
      </c>
      <c r="N56" s="330">
        <v>34.091289757066271</v>
      </c>
      <c r="O56" s="356">
        <v>1020</v>
      </c>
      <c r="P56" s="330">
        <v>13.141767026533483</v>
      </c>
      <c r="Q56" s="356">
        <v>936</v>
      </c>
      <c r="R56" s="330">
        <v>12.05950385964249</v>
      </c>
      <c r="S56" s="232">
        <v>2206</v>
      </c>
      <c r="T56" s="330">
        <v>28.422292216208689</v>
      </c>
      <c r="U56" s="87">
        <v>1266</v>
      </c>
      <c r="V56" s="330">
        <v>16.311252015285675</v>
      </c>
      <c r="W56" s="356">
        <v>453</v>
      </c>
      <c r="X56" s="330">
        <v>5.8364906500192824</v>
      </c>
      <c r="Y56" s="356">
        <v>487</v>
      </c>
      <c r="Z56" s="330">
        <v>6.2745495509037319</v>
      </c>
      <c r="AA56" s="87">
        <v>68</v>
      </c>
      <c r="AB56" s="330">
        <v>0.87611780176889886</v>
      </c>
      <c r="AC56" s="232">
        <v>44</v>
      </c>
      <c r="AD56" s="330">
        <v>0.5668997540857581</v>
      </c>
      <c r="AE56" s="232">
        <v>2</v>
      </c>
      <c r="AF56" s="330">
        <v>2.5768170640261729E-2</v>
      </c>
      <c r="AG56" s="232">
        <v>22</v>
      </c>
      <c r="AH56" s="330">
        <v>0.28344987704287905</v>
      </c>
      <c r="AI56" s="84">
        <v>6876</v>
      </c>
      <c r="AJ56" s="323">
        <v>88.590970661219828</v>
      </c>
      <c r="AK56" s="495">
        <v>81</v>
      </c>
      <c r="AL56" s="330">
        <v>1.0436109109306002</v>
      </c>
      <c r="AM56" s="86">
        <v>62</v>
      </c>
      <c r="AN56" s="330">
        <v>0.79881328984811362</v>
      </c>
      <c r="AO56" s="85">
        <v>143</v>
      </c>
      <c r="AP56" s="330">
        <v>1.8424242007787137</v>
      </c>
      <c r="AQ56" s="84">
        <v>1528</v>
      </c>
      <c r="AR56" s="326">
        <v>20.379202543665912</v>
      </c>
      <c r="AS56" s="86">
        <v>197</v>
      </c>
      <c r="AT56" s="330">
        <v>2.6274233645956704</v>
      </c>
      <c r="AU56" s="85">
        <v>2941</v>
      </c>
      <c r="AV56" s="330">
        <v>39.224630026781043</v>
      </c>
      <c r="AW56" s="83" t="s">
        <v>81</v>
      </c>
    </row>
    <row r="57" spans="1:49" s="82" customFormat="1" ht="36.75" customHeight="1" thickBot="1">
      <c r="A57" s="88" t="s">
        <v>82</v>
      </c>
      <c r="B57" s="491">
        <v>629838</v>
      </c>
      <c r="C57" s="90">
        <v>7609</v>
      </c>
      <c r="D57" s="331">
        <v>120.80884290881147</v>
      </c>
      <c r="E57" s="233">
        <v>5286</v>
      </c>
      <c r="F57" s="331">
        <v>83.92634296438132</v>
      </c>
      <c r="G57" s="233">
        <v>1524</v>
      </c>
      <c r="H57" s="331">
        <v>24.1966981985844</v>
      </c>
      <c r="I57" s="233">
        <v>799</v>
      </c>
      <c r="J57" s="327">
        <v>12.685801745845758</v>
      </c>
      <c r="K57" s="496">
        <v>4761</v>
      </c>
      <c r="L57" s="331">
        <v>67.090355673299129</v>
      </c>
      <c r="M57" s="357">
        <v>2686</v>
      </c>
      <c r="N57" s="331">
        <v>37.850177554816526</v>
      </c>
      <c r="O57" s="357">
        <v>1039</v>
      </c>
      <c r="P57" s="331">
        <v>14.641226537399243</v>
      </c>
      <c r="Q57" s="357">
        <v>1036</v>
      </c>
      <c r="R57" s="331">
        <v>14.598951581083366</v>
      </c>
      <c r="S57" s="233">
        <v>2435</v>
      </c>
      <c r="T57" s="331">
        <v>34.313172876388023</v>
      </c>
      <c r="U57" s="92">
        <v>1379</v>
      </c>
      <c r="V57" s="331">
        <v>19.432388253198805</v>
      </c>
      <c r="W57" s="357">
        <v>427</v>
      </c>
      <c r="X57" s="331">
        <v>6.0171354489600359</v>
      </c>
      <c r="Y57" s="357">
        <v>629</v>
      </c>
      <c r="Z57" s="331">
        <v>8.8636491742291863</v>
      </c>
      <c r="AA57" s="92">
        <v>75</v>
      </c>
      <c r="AB57" s="331">
        <v>1.0568739078969618</v>
      </c>
      <c r="AC57" s="233">
        <v>60</v>
      </c>
      <c r="AD57" s="331">
        <v>0.8454991263175694</v>
      </c>
      <c r="AE57" s="233">
        <v>0</v>
      </c>
      <c r="AF57" s="331">
        <v>0</v>
      </c>
      <c r="AG57" s="233">
        <v>15</v>
      </c>
      <c r="AH57" s="331">
        <v>0.21137478157939235</v>
      </c>
      <c r="AI57" s="89">
        <v>7271</v>
      </c>
      <c r="AJ57" s="324">
        <v>102.46040245758414</v>
      </c>
      <c r="AK57" s="496">
        <v>55</v>
      </c>
      <c r="AL57" s="331">
        <v>0.77504086579110532</v>
      </c>
      <c r="AM57" s="91">
        <v>50</v>
      </c>
      <c r="AN57" s="331">
        <v>0.70458260526464123</v>
      </c>
      <c r="AO57" s="90">
        <v>105</v>
      </c>
      <c r="AP57" s="331">
        <v>1.4796234710557465</v>
      </c>
      <c r="AQ57" s="89">
        <v>1646</v>
      </c>
      <c r="AR57" s="327">
        <v>26.13370422235559</v>
      </c>
      <c r="AS57" s="91">
        <v>237</v>
      </c>
      <c r="AT57" s="331">
        <v>3.762872357653873</v>
      </c>
      <c r="AU57" s="90">
        <v>766</v>
      </c>
      <c r="AV57" s="331">
        <v>12.161857493514207</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7"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87" t="s">
        <v>205</v>
      </c>
    </row>
    <row r="5" spans="1:26" s="53" customFormat="1" ht="33.75" customHeight="1" thickBot="1">
      <c r="A5" s="688"/>
      <c r="B5" s="730" t="s">
        <v>85</v>
      </c>
      <c r="C5" s="737" t="s">
        <v>86</v>
      </c>
      <c r="D5" s="254"/>
      <c r="E5" s="254"/>
      <c r="F5" s="255"/>
      <c r="G5" s="235" t="s">
        <v>87</v>
      </c>
      <c r="H5" s="49"/>
      <c r="I5" s="49"/>
      <c r="J5" s="49"/>
      <c r="K5" s="49"/>
      <c r="L5" s="47"/>
      <c r="M5" s="47"/>
      <c r="N5" s="51"/>
      <c r="O5" s="51"/>
      <c r="P5" s="51"/>
      <c r="Q5" s="51"/>
      <c r="R5" s="51"/>
      <c r="S5" s="51"/>
      <c r="T5" s="47"/>
      <c r="U5" s="47"/>
      <c r="V5" s="51"/>
      <c r="W5" s="49" t="s">
        <v>88</v>
      </c>
      <c r="X5" s="49"/>
      <c r="Y5" s="49"/>
      <c r="Z5" s="688"/>
    </row>
    <row r="6" spans="1:26" s="53" customFormat="1" ht="33.75" customHeight="1" thickBot="1">
      <c r="A6" s="688"/>
      <c r="B6" s="731"/>
      <c r="C6" s="738"/>
      <c r="D6" s="256"/>
      <c r="E6" s="256"/>
      <c r="F6" s="257"/>
      <c r="G6" s="235" t="s">
        <v>89</v>
      </c>
      <c r="H6" s="49"/>
      <c r="I6" s="49"/>
      <c r="J6" s="49"/>
      <c r="K6" s="49"/>
      <c r="L6" s="47"/>
      <c r="M6" s="47"/>
      <c r="N6" s="51"/>
      <c r="O6" s="51"/>
      <c r="P6" s="51"/>
      <c r="Q6" s="51"/>
      <c r="R6" s="51"/>
      <c r="S6" s="51"/>
      <c r="T6" s="49" t="s">
        <v>90</v>
      </c>
      <c r="U6" s="47"/>
      <c r="V6" s="51"/>
      <c r="W6" s="56"/>
      <c r="X6" s="56"/>
      <c r="Y6" s="687" t="s">
        <v>96</v>
      </c>
      <c r="Z6" s="688"/>
    </row>
    <row r="7" spans="1:26" s="53" customFormat="1" ht="33.75" customHeight="1">
      <c r="A7" s="688"/>
      <c r="B7" s="731"/>
      <c r="C7" s="738"/>
      <c r="D7" s="733" t="s">
        <v>97</v>
      </c>
      <c r="E7" s="733" t="s">
        <v>124</v>
      </c>
      <c r="F7" s="735" t="s">
        <v>98</v>
      </c>
      <c r="G7" s="723" t="s">
        <v>91</v>
      </c>
      <c r="H7" s="470"/>
      <c r="I7" s="470"/>
      <c r="J7" s="470"/>
      <c r="K7" s="718" t="s">
        <v>86</v>
      </c>
      <c r="L7" s="252"/>
      <c r="M7" s="58"/>
      <c r="N7" s="58"/>
      <c r="O7" s="718" t="s">
        <v>92</v>
      </c>
      <c r="P7" s="361"/>
      <c r="Q7" s="470"/>
      <c r="R7" s="470"/>
      <c r="S7" s="687" t="s">
        <v>93</v>
      </c>
      <c r="T7" s="693" t="s">
        <v>91</v>
      </c>
      <c r="U7" s="727" t="s">
        <v>86</v>
      </c>
      <c r="V7" s="694" t="s">
        <v>93</v>
      </c>
      <c r="W7" s="60" t="s">
        <v>94</v>
      </c>
      <c r="X7" s="60" t="s">
        <v>95</v>
      </c>
      <c r="Y7" s="688"/>
      <c r="Z7" s="688"/>
    </row>
    <row r="8" spans="1:26" s="53" customFormat="1" ht="33.75" customHeight="1" thickBot="1">
      <c r="A8" s="689"/>
      <c r="B8" s="732"/>
      <c r="C8" s="739"/>
      <c r="D8" s="734"/>
      <c r="E8" s="734"/>
      <c r="F8" s="736"/>
      <c r="G8" s="729"/>
      <c r="H8" s="474" t="s">
        <v>138</v>
      </c>
      <c r="I8" s="474" t="s">
        <v>124</v>
      </c>
      <c r="J8" s="474" t="s">
        <v>98</v>
      </c>
      <c r="K8" s="719"/>
      <c r="L8" s="474" t="s">
        <v>138</v>
      </c>
      <c r="M8" s="474" t="s">
        <v>124</v>
      </c>
      <c r="N8" s="474" t="s">
        <v>98</v>
      </c>
      <c r="O8" s="719"/>
      <c r="P8" s="474" t="s">
        <v>138</v>
      </c>
      <c r="Q8" s="474" t="s">
        <v>124</v>
      </c>
      <c r="R8" s="475" t="s">
        <v>98</v>
      </c>
      <c r="S8" s="689"/>
      <c r="T8" s="695"/>
      <c r="U8" s="728"/>
      <c r="V8" s="720"/>
      <c r="W8" s="471"/>
      <c r="X8" s="471"/>
      <c r="Y8" s="689"/>
      <c r="Z8" s="689"/>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11.828767805476474</v>
      </c>
      <c r="C10" s="335">
        <v>12.274424987584382</v>
      </c>
      <c r="D10" s="334">
        <v>17.869944902981331</v>
      </c>
      <c r="E10" s="334">
        <v>6.0671591019535498</v>
      </c>
      <c r="F10" s="358">
        <v>-6.1356396013723185</v>
      </c>
      <c r="G10" s="335">
        <v>18.040477064448496</v>
      </c>
      <c r="H10" s="334">
        <v>21.695126959140381</v>
      </c>
      <c r="I10" s="334">
        <v>20.41104592504017</v>
      </c>
      <c r="J10" s="334">
        <v>7.9513829726813157</v>
      </c>
      <c r="K10" s="334">
        <v>13.914379925110381</v>
      </c>
      <c r="L10" s="334">
        <v>24.554642292782191</v>
      </c>
      <c r="M10" s="334">
        <v>3.2865137715351693</v>
      </c>
      <c r="N10" s="334">
        <v>3.8521507841878417</v>
      </c>
      <c r="O10" s="334">
        <v>13.933584388907903</v>
      </c>
      <c r="P10" s="334">
        <v>31.610942249240139</v>
      </c>
      <c r="Q10" s="334">
        <v>5.2132701421800931</v>
      </c>
      <c r="R10" s="358">
        <v>4.8752176436448025</v>
      </c>
      <c r="S10" s="335">
        <v>17.13080895217287</v>
      </c>
      <c r="T10" s="335">
        <v>-11.411943319838059</v>
      </c>
      <c r="U10" s="358">
        <v>-7.1972203838517572</v>
      </c>
      <c r="V10" s="335">
        <v>-9.9888268156424544</v>
      </c>
      <c r="W10" s="335">
        <v>60.917664800187879</v>
      </c>
      <c r="X10" s="335">
        <v>29.601055060995719</v>
      </c>
      <c r="Y10" s="335">
        <v>151.78937411319566</v>
      </c>
      <c r="Z10" s="469" t="s">
        <v>99</v>
      </c>
    </row>
    <row r="11" spans="1:26" s="220" customFormat="1" ht="33.75" customHeight="1">
      <c r="A11" s="77" t="s">
        <v>100</v>
      </c>
      <c r="B11" s="501">
        <v>14.636222446689999</v>
      </c>
      <c r="C11" s="498">
        <v>4.8394871300491644</v>
      </c>
      <c r="D11" s="499">
        <v>13.678467697621485</v>
      </c>
      <c r="E11" s="499">
        <v>6.25</v>
      </c>
      <c r="F11" s="500">
        <v>-18.494108248452164</v>
      </c>
      <c r="G11" s="498">
        <v>12.785877644368199</v>
      </c>
      <c r="H11" s="499">
        <v>17.079291867326859</v>
      </c>
      <c r="I11" s="499">
        <v>4.3694965941186297</v>
      </c>
      <c r="J11" s="499">
        <v>11.035724176128497</v>
      </c>
      <c r="K11" s="499">
        <v>8.3553738879538457</v>
      </c>
      <c r="L11" s="499">
        <v>19.344854268764507</v>
      </c>
      <c r="M11" s="499">
        <v>-15.350600126342385</v>
      </c>
      <c r="N11" s="499">
        <v>6.5780265920223968</v>
      </c>
      <c r="O11" s="499">
        <v>-1.6574585635359114</v>
      </c>
      <c r="P11" s="499">
        <v>59.090909090909093</v>
      </c>
      <c r="Q11" s="499">
        <v>-42.105263157894733</v>
      </c>
      <c r="R11" s="500">
        <v>4.9180327868852487</v>
      </c>
      <c r="S11" s="498">
        <v>11.704081352958909</v>
      </c>
      <c r="T11" s="498">
        <v>-38.4765625</v>
      </c>
      <c r="U11" s="500">
        <v>-22.758620689655174</v>
      </c>
      <c r="V11" s="498">
        <v>-32.793017456359095</v>
      </c>
      <c r="W11" s="498">
        <v>19.373634377276034</v>
      </c>
      <c r="X11" s="498">
        <v>0</v>
      </c>
      <c r="Y11" s="501">
        <v>93.358162631905628</v>
      </c>
      <c r="Z11" s="77" t="s">
        <v>100</v>
      </c>
    </row>
    <row r="12" spans="1:26" s="220" customFormat="1" ht="33.75" customHeight="1">
      <c r="A12" s="83" t="s">
        <v>37</v>
      </c>
      <c r="B12" s="336">
        <v>9.3600477959887343</v>
      </c>
      <c r="C12" s="338">
        <v>11.348294106914807</v>
      </c>
      <c r="D12" s="333">
        <v>11.718109806063921</v>
      </c>
      <c r="E12" s="333">
        <v>6.7275747508305699</v>
      </c>
      <c r="F12" s="359">
        <v>18.181818181818187</v>
      </c>
      <c r="G12" s="338">
        <v>17.109031888485788</v>
      </c>
      <c r="H12" s="333">
        <v>18.616443317638542</v>
      </c>
      <c r="I12" s="333">
        <v>25.758889852558539</v>
      </c>
      <c r="J12" s="333">
        <v>6.4247921390778515</v>
      </c>
      <c r="K12" s="333">
        <v>16.445035460992912</v>
      </c>
      <c r="L12" s="333">
        <v>-0.97959183673469852</v>
      </c>
      <c r="M12" s="333">
        <v>76.243093922651951</v>
      </c>
      <c r="N12" s="333">
        <v>15.994020926756349</v>
      </c>
      <c r="O12" s="333">
        <v>-67.857142857142861</v>
      </c>
      <c r="P12" s="333">
        <v>-90.476190476190482</v>
      </c>
      <c r="Q12" s="333" t="s">
        <v>22</v>
      </c>
      <c r="R12" s="359">
        <v>-14.285714285714292</v>
      </c>
      <c r="S12" s="338">
        <v>16.593538093338651</v>
      </c>
      <c r="T12" s="338">
        <v>-35.384615384615387</v>
      </c>
      <c r="U12" s="359">
        <v>-32.758620689655174</v>
      </c>
      <c r="V12" s="338">
        <v>-34.146341463414629</v>
      </c>
      <c r="W12" s="338">
        <v>39.274924471299101</v>
      </c>
      <c r="X12" s="338">
        <v>75.862068965517238</v>
      </c>
      <c r="Y12" s="337">
        <v>56.650246305418733</v>
      </c>
      <c r="Z12" s="83" t="s">
        <v>37</v>
      </c>
    </row>
    <row r="13" spans="1:26" s="220" customFormat="1" ht="33.75" customHeight="1">
      <c r="A13" s="83" t="s">
        <v>38</v>
      </c>
      <c r="B13" s="336">
        <v>16.697667763628559</v>
      </c>
      <c r="C13" s="338">
        <v>14.976281906482953</v>
      </c>
      <c r="D13" s="333">
        <v>21.196643560744249</v>
      </c>
      <c r="E13" s="333">
        <v>23.588709677419345</v>
      </c>
      <c r="F13" s="359">
        <v>-21.902017291066272</v>
      </c>
      <c r="G13" s="338">
        <v>-6.3428571428571416</v>
      </c>
      <c r="H13" s="333">
        <v>-12.226512226512227</v>
      </c>
      <c r="I13" s="333">
        <v>24.727668845315904</v>
      </c>
      <c r="J13" s="333">
        <v>-14.705882352941174</v>
      </c>
      <c r="K13" s="333">
        <v>4.3279022403258693</v>
      </c>
      <c r="L13" s="333">
        <v>-11.330561330561324</v>
      </c>
      <c r="M13" s="333">
        <v>47.976878612716746</v>
      </c>
      <c r="N13" s="333">
        <v>-11.387163561076605</v>
      </c>
      <c r="O13" s="333">
        <v>-66.666666666666671</v>
      </c>
      <c r="P13" s="333">
        <v>-90.909090909090907</v>
      </c>
      <c r="Q13" s="333" t="s">
        <v>22</v>
      </c>
      <c r="R13" s="359">
        <v>200</v>
      </c>
      <c r="S13" s="338">
        <v>-3.5427622474397964</v>
      </c>
      <c r="T13" s="338">
        <v>143.39622641509436</v>
      </c>
      <c r="U13" s="359">
        <v>-9.3023255813953512</v>
      </c>
      <c r="V13" s="338">
        <v>75</v>
      </c>
      <c r="W13" s="338">
        <v>86.378737541528238</v>
      </c>
      <c r="X13" s="338">
        <v>40.259740259740255</v>
      </c>
      <c r="Y13" s="337" t="s">
        <v>209</v>
      </c>
      <c r="Z13" s="83" t="s">
        <v>38</v>
      </c>
    </row>
    <row r="14" spans="1:26" s="220" customFormat="1" ht="33.75" customHeight="1">
      <c r="A14" s="83" t="s">
        <v>39</v>
      </c>
      <c r="B14" s="336">
        <v>15.632287922065743</v>
      </c>
      <c r="C14" s="338">
        <v>42.413858747382449</v>
      </c>
      <c r="D14" s="333">
        <v>52.580275229357795</v>
      </c>
      <c r="E14" s="333">
        <v>18.794048551292093</v>
      </c>
      <c r="F14" s="359">
        <v>31.557377049180332</v>
      </c>
      <c r="G14" s="338">
        <v>20.41625371655104</v>
      </c>
      <c r="H14" s="333">
        <v>22.675159235668787</v>
      </c>
      <c r="I14" s="333">
        <v>23.329076202639413</v>
      </c>
      <c r="J14" s="333">
        <v>11.952487008166287</v>
      </c>
      <c r="K14" s="333">
        <v>4.4754431851206107</v>
      </c>
      <c r="L14" s="333">
        <v>6.0213843556555986</v>
      </c>
      <c r="M14" s="333">
        <v>-13.219094247246019</v>
      </c>
      <c r="N14" s="333">
        <v>18.299881936245569</v>
      </c>
      <c r="O14" s="333">
        <v>-31.034482758620683</v>
      </c>
      <c r="P14" s="333">
        <v>-31.25</v>
      </c>
      <c r="Q14" s="333" t="s">
        <v>22</v>
      </c>
      <c r="R14" s="359">
        <v>-10</v>
      </c>
      <c r="S14" s="338">
        <v>16.799332391834639</v>
      </c>
      <c r="T14" s="338">
        <v>33.802816901408448</v>
      </c>
      <c r="U14" s="359">
        <v>-31.746031746031747</v>
      </c>
      <c r="V14" s="338">
        <v>2.985074626865682</v>
      </c>
      <c r="W14" s="338">
        <v>55.714285714285722</v>
      </c>
      <c r="X14" s="338">
        <v>48.231511254019296</v>
      </c>
      <c r="Y14" s="337">
        <v>15.83134447096262</v>
      </c>
      <c r="Z14" s="83" t="s">
        <v>39</v>
      </c>
    </row>
    <row r="15" spans="1:26" s="220" customFormat="1" ht="33.75" customHeight="1">
      <c r="A15" s="83" t="s">
        <v>40</v>
      </c>
      <c r="B15" s="336">
        <v>15.696519785966402</v>
      </c>
      <c r="C15" s="338">
        <v>17.84615384615384</v>
      </c>
      <c r="D15" s="333">
        <v>30.392156862745111</v>
      </c>
      <c r="E15" s="333">
        <v>8.6805555555555571</v>
      </c>
      <c r="F15" s="359">
        <v>-28.782287822878232</v>
      </c>
      <c r="G15" s="338">
        <v>7.0822162645219038</v>
      </c>
      <c r="H15" s="333">
        <v>12.342475908080061</v>
      </c>
      <c r="I15" s="333">
        <v>10.967741935483872</v>
      </c>
      <c r="J15" s="333">
        <v>-10.069790628115655</v>
      </c>
      <c r="K15" s="333">
        <v>28.694404591104728</v>
      </c>
      <c r="L15" s="333">
        <v>46.646341463414643</v>
      </c>
      <c r="M15" s="333">
        <v>33.540372670807443</v>
      </c>
      <c r="N15" s="333">
        <v>-3.3653846153846132</v>
      </c>
      <c r="O15" s="333">
        <v>25</v>
      </c>
      <c r="P15" s="333">
        <v>200</v>
      </c>
      <c r="Q15" s="333" t="s">
        <v>22</v>
      </c>
      <c r="R15" s="359">
        <v>-20</v>
      </c>
      <c r="S15" s="338">
        <v>10.017371163867978</v>
      </c>
      <c r="T15" s="338">
        <v>-56.862745098039213</v>
      </c>
      <c r="U15" s="359">
        <v>-65.217391304347828</v>
      </c>
      <c r="V15" s="338">
        <v>-60.824742268041234</v>
      </c>
      <c r="W15" s="338">
        <v>85.542168674698786</v>
      </c>
      <c r="X15" s="338">
        <v>26.495726495726487</v>
      </c>
      <c r="Y15" s="337">
        <v>91.530944625407159</v>
      </c>
      <c r="Z15" s="83" t="s">
        <v>40</v>
      </c>
    </row>
    <row r="16" spans="1:26" s="220" customFormat="1" ht="33.75" customHeight="1">
      <c r="A16" s="83" t="s">
        <v>41</v>
      </c>
      <c r="B16" s="336">
        <v>17.174226739444137</v>
      </c>
      <c r="C16" s="338">
        <v>21.670606776989757</v>
      </c>
      <c r="D16" s="333">
        <v>29.926595143986447</v>
      </c>
      <c r="E16" s="333">
        <v>11.86770428015565</v>
      </c>
      <c r="F16" s="359">
        <v>-16.205533596837938</v>
      </c>
      <c r="G16" s="338">
        <v>6.5086982603479271</v>
      </c>
      <c r="H16" s="333">
        <v>14.542570068746684</v>
      </c>
      <c r="I16" s="333">
        <v>0</v>
      </c>
      <c r="J16" s="333">
        <v>-6.5168539325842687</v>
      </c>
      <c r="K16" s="333">
        <v>1.3991769547325106</v>
      </c>
      <c r="L16" s="333">
        <v>-10.339506172839506</v>
      </c>
      <c r="M16" s="333">
        <v>3.7800687285223518</v>
      </c>
      <c r="N16" s="333">
        <v>26.449275362318843</v>
      </c>
      <c r="O16" s="333">
        <v>40</v>
      </c>
      <c r="P16" s="333">
        <v>0</v>
      </c>
      <c r="Q16" s="333" t="s">
        <v>22</v>
      </c>
      <c r="R16" s="359">
        <v>200</v>
      </c>
      <c r="S16" s="338">
        <v>5.1822573561703962</v>
      </c>
      <c r="T16" s="338">
        <v>0</v>
      </c>
      <c r="U16" s="359">
        <v>30.434782608695656</v>
      </c>
      <c r="V16" s="338">
        <v>12.068965517241367</v>
      </c>
      <c r="W16" s="338">
        <v>36.30136986301369</v>
      </c>
      <c r="X16" s="338">
        <v>47</v>
      </c>
      <c r="Y16" s="337">
        <v>209.42760942760941</v>
      </c>
      <c r="Z16" s="83" t="s">
        <v>41</v>
      </c>
    </row>
    <row r="17" spans="1:26" s="220" customFormat="1" ht="33.75" customHeight="1">
      <c r="A17" s="83" t="s">
        <v>42</v>
      </c>
      <c r="B17" s="336">
        <v>19.049345306342673</v>
      </c>
      <c r="C17" s="338">
        <v>27.170115560333244</v>
      </c>
      <c r="D17" s="333">
        <v>32.510687912942103</v>
      </c>
      <c r="E17" s="333">
        <v>18.736223365172663</v>
      </c>
      <c r="F17" s="359">
        <v>10.053475935828885</v>
      </c>
      <c r="G17" s="338">
        <v>15.080100622269299</v>
      </c>
      <c r="H17" s="333">
        <v>22.729618163054695</v>
      </c>
      <c r="I17" s="333">
        <v>13.234384662956103</v>
      </c>
      <c r="J17" s="333">
        <v>2.1359223300970882</v>
      </c>
      <c r="K17" s="333">
        <v>-4.3878894251875522E-2</v>
      </c>
      <c r="L17" s="333">
        <v>-6.983511154219201</v>
      </c>
      <c r="M17" s="333">
        <v>55.529411764705884</v>
      </c>
      <c r="N17" s="333">
        <v>-20.048602673147016</v>
      </c>
      <c r="O17" s="333">
        <v>-34.831460674157299</v>
      </c>
      <c r="P17" s="333">
        <v>-52.857142857142861</v>
      </c>
      <c r="Q17" s="333">
        <v>50</v>
      </c>
      <c r="R17" s="359">
        <v>23.07692307692308</v>
      </c>
      <c r="S17" s="338">
        <v>11.158149380102827</v>
      </c>
      <c r="T17" s="338">
        <v>-18.131868131868131</v>
      </c>
      <c r="U17" s="359">
        <v>46.428571428571416</v>
      </c>
      <c r="V17" s="338">
        <v>-2.941176470588232</v>
      </c>
      <c r="W17" s="338">
        <v>47.628657921291619</v>
      </c>
      <c r="X17" s="338">
        <v>31.521739130434781</v>
      </c>
      <c r="Y17" s="337">
        <v>313.2</v>
      </c>
      <c r="Z17" s="83" t="s">
        <v>42</v>
      </c>
    </row>
    <row r="18" spans="1:26" s="220" customFormat="1" ht="33.75" customHeight="1">
      <c r="A18" s="83" t="s">
        <v>43</v>
      </c>
      <c r="B18" s="336">
        <v>12.558584752172592</v>
      </c>
      <c r="C18" s="338">
        <v>4.4594315601128613</v>
      </c>
      <c r="D18" s="333">
        <v>9.8830409356725113</v>
      </c>
      <c r="E18" s="333">
        <v>7.1697099892588483</v>
      </c>
      <c r="F18" s="359">
        <v>-20.558263181214002</v>
      </c>
      <c r="G18" s="338">
        <v>1.6244411326378412</v>
      </c>
      <c r="H18" s="333">
        <v>2.3833671399594323</v>
      </c>
      <c r="I18" s="333">
        <v>2.4836150396688481</v>
      </c>
      <c r="J18" s="333">
        <v>-1.5951386251424253</v>
      </c>
      <c r="K18" s="333">
        <v>21.05263157894737</v>
      </c>
      <c r="L18" s="333">
        <v>33.133640552995388</v>
      </c>
      <c r="M18" s="333">
        <v>11.455641688199833</v>
      </c>
      <c r="N18" s="333">
        <v>7.0566388115134657</v>
      </c>
      <c r="O18" s="333">
        <v>-40.740740740740748</v>
      </c>
      <c r="P18" s="333">
        <v>-59.210526315789473</v>
      </c>
      <c r="Q18" s="333">
        <v>16.666666666666671</v>
      </c>
      <c r="R18" s="359">
        <v>-20.754716981132077</v>
      </c>
      <c r="S18" s="338">
        <v>6.0735957245448873</v>
      </c>
      <c r="T18" s="338">
        <v>-47.524752475247524</v>
      </c>
      <c r="U18" s="359">
        <v>-22.222222222222214</v>
      </c>
      <c r="V18" s="338">
        <v>-36.994219653179194</v>
      </c>
      <c r="W18" s="338">
        <v>58.5929648241206</v>
      </c>
      <c r="X18" s="338">
        <v>20.446096654275109</v>
      </c>
      <c r="Y18" s="337">
        <v>223.04147465437791</v>
      </c>
      <c r="Z18" s="83" t="s">
        <v>43</v>
      </c>
    </row>
    <row r="19" spans="1:26" s="220" customFormat="1" ht="33.75" customHeight="1">
      <c r="A19" s="83" t="s">
        <v>44</v>
      </c>
      <c r="B19" s="336">
        <v>12.721113308356507</v>
      </c>
      <c r="C19" s="338">
        <v>12.741356084418513</v>
      </c>
      <c r="D19" s="333">
        <v>26.998383330339507</v>
      </c>
      <c r="E19" s="333">
        <v>1.3737836290784315</v>
      </c>
      <c r="F19" s="359">
        <v>-24.592220828105397</v>
      </c>
      <c r="G19" s="338">
        <v>28.084606345475919</v>
      </c>
      <c r="H19" s="333">
        <v>30.273245527816016</v>
      </c>
      <c r="I19" s="333">
        <v>20.050230221850157</v>
      </c>
      <c r="J19" s="333">
        <v>32.360742705570289</v>
      </c>
      <c r="K19" s="333">
        <v>34.606205250596645</v>
      </c>
      <c r="L19" s="333">
        <v>55.25672371638143</v>
      </c>
      <c r="M19" s="333">
        <v>16.730401529636723</v>
      </c>
      <c r="N19" s="333">
        <v>24.545454545454533</v>
      </c>
      <c r="O19" s="333">
        <v>102.63157894736841</v>
      </c>
      <c r="P19" s="333">
        <v>-31.818181818181827</v>
      </c>
      <c r="Q19" s="333" t="s">
        <v>22</v>
      </c>
      <c r="R19" s="359">
        <v>275</v>
      </c>
      <c r="S19" s="338">
        <v>29.865390853065179</v>
      </c>
      <c r="T19" s="338">
        <v>5.5555555555555571</v>
      </c>
      <c r="U19" s="359">
        <v>48.71794871794873</v>
      </c>
      <c r="V19" s="338">
        <v>17.006802721088434</v>
      </c>
      <c r="W19" s="338">
        <v>100.67001675041877</v>
      </c>
      <c r="X19" s="338">
        <v>-16.666666666666657</v>
      </c>
      <c r="Y19" s="337">
        <v>4.1704442429737014</v>
      </c>
      <c r="Z19" s="83" t="s">
        <v>44</v>
      </c>
    </row>
    <row r="20" spans="1:26" s="220" customFormat="1" ht="33.75" customHeight="1">
      <c r="A20" s="83" t="s">
        <v>45</v>
      </c>
      <c r="B20" s="336">
        <v>16.047537302938181</v>
      </c>
      <c r="C20" s="338">
        <v>23.225904070207307</v>
      </c>
      <c r="D20" s="333">
        <v>32.658630884694105</v>
      </c>
      <c r="E20" s="333">
        <v>4.9661399548532614</v>
      </c>
      <c r="F20" s="359">
        <v>3.7372593431483523</v>
      </c>
      <c r="G20" s="338">
        <v>10.475092841593025</v>
      </c>
      <c r="H20" s="333">
        <v>10.572972972972977</v>
      </c>
      <c r="I20" s="333">
        <v>33.423913043478279</v>
      </c>
      <c r="J20" s="333">
        <v>-9.521028037383175</v>
      </c>
      <c r="K20" s="333">
        <v>5.7118857622847656</v>
      </c>
      <c r="L20" s="333">
        <v>12.273800157356419</v>
      </c>
      <c r="M20" s="333">
        <v>5.8721934369602877</v>
      </c>
      <c r="N20" s="333">
        <v>-10.169491525423723</v>
      </c>
      <c r="O20" s="333">
        <v>15.189873417721515</v>
      </c>
      <c r="P20" s="333">
        <v>50</v>
      </c>
      <c r="Q20" s="333" t="s">
        <v>22</v>
      </c>
      <c r="R20" s="359">
        <v>0</v>
      </c>
      <c r="S20" s="338">
        <v>9.4069529652351775</v>
      </c>
      <c r="T20" s="338">
        <v>-32.407407407407405</v>
      </c>
      <c r="U20" s="359">
        <v>-13.513513513513516</v>
      </c>
      <c r="V20" s="338">
        <v>-27.58620689655173</v>
      </c>
      <c r="W20" s="338">
        <v>58.911260253542139</v>
      </c>
      <c r="X20" s="338">
        <v>22.41379310344827</v>
      </c>
      <c r="Y20" s="337">
        <v>101.65662650602408</v>
      </c>
      <c r="Z20" s="83" t="s">
        <v>45</v>
      </c>
    </row>
    <row r="21" spans="1:26" s="220" customFormat="1" ht="33.75" customHeight="1">
      <c r="A21" s="83" t="s">
        <v>46</v>
      </c>
      <c r="B21" s="336">
        <v>12.702399815612168</v>
      </c>
      <c r="C21" s="338">
        <v>11.269859412504289</v>
      </c>
      <c r="D21" s="333">
        <v>21.888412017167383</v>
      </c>
      <c r="E21" s="333">
        <v>-3.8375350140055957</v>
      </c>
      <c r="F21" s="359">
        <v>-7.2326080294207884</v>
      </c>
      <c r="G21" s="338">
        <v>31.735048565766817</v>
      </c>
      <c r="H21" s="333">
        <v>36.71328671328672</v>
      </c>
      <c r="I21" s="333">
        <v>33.730491693237127</v>
      </c>
      <c r="J21" s="333">
        <v>18.351856871780981</v>
      </c>
      <c r="K21" s="333">
        <v>17.532880780653386</v>
      </c>
      <c r="L21" s="333">
        <v>32.550192225544663</v>
      </c>
      <c r="M21" s="333">
        <v>-16.099071207430342</v>
      </c>
      <c r="N21" s="333">
        <v>15.705128205128219</v>
      </c>
      <c r="O21" s="333">
        <v>-3.8216560509554114</v>
      </c>
      <c r="P21" s="333">
        <v>30</v>
      </c>
      <c r="Q21" s="333">
        <v>0</v>
      </c>
      <c r="R21" s="359">
        <v>-15.929203539823007</v>
      </c>
      <c r="S21" s="338">
        <v>28.279825604439168</v>
      </c>
      <c r="T21" s="338">
        <v>0.41841004184099972</v>
      </c>
      <c r="U21" s="359">
        <v>25.153374233128844</v>
      </c>
      <c r="V21" s="338">
        <v>10.447761194029852</v>
      </c>
      <c r="W21" s="338">
        <v>60.166468489892964</v>
      </c>
      <c r="X21" s="338">
        <v>30.79315707620529</v>
      </c>
      <c r="Y21" s="337">
        <v>187.17622080679405</v>
      </c>
      <c r="Z21" s="83" t="s">
        <v>46</v>
      </c>
    </row>
    <row r="22" spans="1:26" s="220" customFormat="1" ht="33.75" customHeight="1">
      <c r="A22" s="83" t="s">
        <v>47</v>
      </c>
      <c r="B22" s="336">
        <v>10.022102863068611</v>
      </c>
      <c r="C22" s="338">
        <v>7.4643799472295456</v>
      </c>
      <c r="D22" s="333">
        <v>11.172008419714842</v>
      </c>
      <c r="E22" s="333">
        <v>4.3257346882724477</v>
      </c>
      <c r="F22" s="359">
        <v>-5.4973340687626404</v>
      </c>
      <c r="G22" s="338">
        <v>11.305220188881577</v>
      </c>
      <c r="H22" s="333">
        <v>10.16665634099499</v>
      </c>
      <c r="I22" s="333">
        <v>29.762562120375492</v>
      </c>
      <c r="J22" s="333">
        <v>0.13636983499250732</v>
      </c>
      <c r="K22" s="333">
        <v>18.681073855408272</v>
      </c>
      <c r="L22" s="333">
        <v>31.277907718477564</v>
      </c>
      <c r="M22" s="333">
        <v>26.436781609195407</v>
      </c>
      <c r="N22" s="333">
        <v>-6.6189624329159216</v>
      </c>
      <c r="O22" s="333">
        <v>10.34482758620689</v>
      </c>
      <c r="P22" s="333">
        <v>15.094339622641513</v>
      </c>
      <c r="Q22" s="333">
        <v>200</v>
      </c>
      <c r="R22" s="359">
        <v>5.4945054945055034</v>
      </c>
      <c r="S22" s="338">
        <v>13.042677956296501</v>
      </c>
      <c r="T22" s="338">
        <v>-28.915662650602414</v>
      </c>
      <c r="U22" s="359">
        <v>-50.537634408602152</v>
      </c>
      <c r="V22" s="338">
        <v>-36.679536679536682</v>
      </c>
      <c r="W22" s="338">
        <v>43.099850968703436</v>
      </c>
      <c r="X22" s="338">
        <v>-36.376210235131403</v>
      </c>
      <c r="Y22" s="337">
        <v>106.01092896174862</v>
      </c>
      <c r="Z22" s="83" t="s">
        <v>47</v>
      </c>
    </row>
    <row r="23" spans="1:26" s="220" customFormat="1" ht="33.75" customHeight="1">
      <c r="A23" s="83" t="s">
        <v>48</v>
      </c>
      <c r="B23" s="336">
        <v>9.4957435988752792</v>
      </c>
      <c r="C23" s="338">
        <v>9.0505165685301137</v>
      </c>
      <c r="D23" s="333">
        <v>14.534607303344956</v>
      </c>
      <c r="E23" s="333">
        <v>3.5398655139289019</v>
      </c>
      <c r="F23" s="359">
        <v>-6.4115624602062837</v>
      </c>
      <c r="G23" s="338">
        <v>31.86873350384468</v>
      </c>
      <c r="H23" s="333">
        <v>41.587266705385588</v>
      </c>
      <c r="I23" s="333">
        <v>29.582406298134515</v>
      </c>
      <c r="J23" s="333">
        <v>15.842257351691316</v>
      </c>
      <c r="K23" s="333">
        <v>-5.5084965961648322</v>
      </c>
      <c r="L23" s="333">
        <v>4.0240518038852997</v>
      </c>
      <c r="M23" s="333">
        <v>-27.255204317656137</v>
      </c>
      <c r="N23" s="333">
        <v>-8.7614048243969478</v>
      </c>
      <c r="O23" s="333">
        <v>-4.7700170357751261</v>
      </c>
      <c r="P23" s="333">
        <v>94.623655913978496</v>
      </c>
      <c r="Q23" s="333">
        <v>-60.869565217391305</v>
      </c>
      <c r="R23" s="359">
        <v>-21.656050955414003</v>
      </c>
      <c r="S23" s="338">
        <v>26.659728424057889</v>
      </c>
      <c r="T23" s="338">
        <v>-12.837432513497305</v>
      </c>
      <c r="U23" s="359">
        <v>-25.1953125</v>
      </c>
      <c r="V23" s="338">
        <v>-15.741165672326758</v>
      </c>
      <c r="W23" s="338">
        <v>88.682572614107869</v>
      </c>
      <c r="X23" s="338">
        <v>51.694393099199004</v>
      </c>
      <c r="Y23" s="337">
        <v>177.68143261074459</v>
      </c>
      <c r="Z23" s="83" t="s">
        <v>48</v>
      </c>
    </row>
    <row r="24" spans="1:26" s="220" customFormat="1" ht="33.75" customHeight="1">
      <c r="A24" s="83" t="s">
        <v>49</v>
      </c>
      <c r="B24" s="336">
        <v>9.1048677404109952</v>
      </c>
      <c r="C24" s="338">
        <v>7.7867232146066243</v>
      </c>
      <c r="D24" s="333">
        <v>11.847523650528657</v>
      </c>
      <c r="E24" s="333">
        <v>2.6054358013120975</v>
      </c>
      <c r="F24" s="359">
        <v>-2.2465692784417968</v>
      </c>
      <c r="G24" s="338">
        <v>5.0580554215973592</v>
      </c>
      <c r="H24" s="333">
        <v>9.2584715723805573</v>
      </c>
      <c r="I24" s="333">
        <v>4.8680878869558057</v>
      </c>
      <c r="J24" s="333">
        <v>-3.5738167768779192</v>
      </c>
      <c r="K24" s="333">
        <v>7.5283630470016192</v>
      </c>
      <c r="L24" s="333">
        <v>14.432442004604212</v>
      </c>
      <c r="M24" s="333">
        <v>11.659629749918807</v>
      </c>
      <c r="N24" s="333">
        <v>-6.7791920309905862</v>
      </c>
      <c r="O24" s="333">
        <v>-19.421487603305792</v>
      </c>
      <c r="P24" s="333">
        <v>-5.6338028169014081</v>
      </c>
      <c r="Q24" s="333">
        <v>-68.75</v>
      </c>
      <c r="R24" s="359">
        <v>-20.645161290322577</v>
      </c>
      <c r="S24" s="338">
        <v>5.4273941289701497</v>
      </c>
      <c r="T24" s="338">
        <v>-41.961414790996784</v>
      </c>
      <c r="U24" s="359">
        <v>-11.313868613138695</v>
      </c>
      <c r="V24" s="338">
        <v>-32.589285714285708</v>
      </c>
      <c r="W24" s="338">
        <v>55.845046280425095</v>
      </c>
      <c r="X24" s="338">
        <v>36.713615023474176</v>
      </c>
      <c r="Y24" s="337">
        <v>108.77527661198013</v>
      </c>
      <c r="Z24" s="83" t="s">
        <v>49</v>
      </c>
    </row>
    <row r="25" spans="1:26" s="220" customFormat="1" ht="33.75" customHeight="1">
      <c r="A25" s="83" t="s">
        <v>50</v>
      </c>
      <c r="B25" s="336">
        <v>11.495642449306814</v>
      </c>
      <c r="C25" s="338">
        <v>39.761904761904759</v>
      </c>
      <c r="D25" s="333">
        <v>50.705794947994065</v>
      </c>
      <c r="E25" s="333">
        <v>32.403433476394838</v>
      </c>
      <c r="F25" s="359">
        <v>0.5208333333333286</v>
      </c>
      <c r="G25" s="338">
        <v>19.971035481535111</v>
      </c>
      <c r="H25" s="333">
        <v>21.976325270200732</v>
      </c>
      <c r="I25" s="333">
        <v>6.9522471910112387</v>
      </c>
      <c r="J25" s="333">
        <v>26.708463949843249</v>
      </c>
      <c r="K25" s="333">
        <v>63.823163138231649</v>
      </c>
      <c r="L25" s="333">
        <v>78.242677824267787</v>
      </c>
      <c r="M25" s="333">
        <v>12.13389121338912</v>
      </c>
      <c r="N25" s="333">
        <v>66.923076923076934</v>
      </c>
      <c r="O25" s="333">
        <v>466.66666666666674</v>
      </c>
      <c r="P25" s="333">
        <v>466.66666666666674</v>
      </c>
      <c r="Q25" s="333" t="s">
        <v>22</v>
      </c>
      <c r="R25" s="359">
        <v>433.33333333333326</v>
      </c>
      <c r="S25" s="338">
        <v>28.554655395092169</v>
      </c>
      <c r="T25" s="338">
        <v>14.81481481481481</v>
      </c>
      <c r="U25" s="359">
        <v>18.75</v>
      </c>
      <c r="V25" s="338">
        <v>16.666666666666671</v>
      </c>
      <c r="W25" s="338">
        <v>87.282463186077649</v>
      </c>
      <c r="X25" s="338">
        <v>34.825870646766163</v>
      </c>
      <c r="Y25" s="337">
        <v>33.978702807357223</v>
      </c>
      <c r="Z25" s="83" t="s">
        <v>50</v>
      </c>
    </row>
    <row r="26" spans="1:26" s="220" customFormat="1" ht="33.75" customHeight="1">
      <c r="A26" s="83" t="s">
        <v>51</v>
      </c>
      <c r="B26" s="336">
        <v>13.540654922191379</v>
      </c>
      <c r="C26" s="338">
        <v>26.231155778894475</v>
      </c>
      <c r="D26" s="333">
        <v>35.897435897435912</v>
      </c>
      <c r="E26" s="333">
        <v>3.3248081841432224</v>
      </c>
      <c r="F26" s="359">
        <v>12.087912087912088</v>
      </c>
      <c r="G26" s="338">
        <v>-3.0286786384347408</v>
      </c>
      <c r="H26" s="333">
        <v>-2.1666666666666572</v>
      </c>
      <c r="I26" s="333">
        <v>18.867924528301884</v>
      </c>
      <c r="J26" s="333">
        <v>-17.681498829039811</v>
      </c>
      <c r="K26" s="333">
        <v>55.760368663594448</v>
      </c>
      <c r="L26" s="333">
        <v>44.549763033175338</v>
      </c>
      <c r="M26" s="333">
        <v>56.800000000000011</v>
      </c>
      <c r="N26" s="333">
        <v>78.571428571428584</v>
      </c>
      <c r="O26" s="333">
        <v>153.84615384615384</v>
      </c>
      <c r="P26" s="333">
        <v>233.33333333333337</v>
      </c>
      <c r="Q26" s="333" t="s">
        <v>22</v>
      </c>
      <c r="R26" s="359">
        <v>129.99999999999997</v>
      </c>
      <c r="S26" s="338">
        <v>3.5662996649114405</v>
      </c>
      <c r="T26" s="338">
        <v>-24.285714285714292</v>
      </c>
      <c r="U26" s="359">
        <v>-8.3333333333333428</v>
      </c>
      <c r="V26" s="338">
        <v>-17.796610169491515</v>
      </c>
      <c r="W26" s="338">
        <v>68.632707774798916</v>
      </c>
      <c r="X26" s="338">
        <v>-20.967741935483872</v>
      </c>
      <c r="Y26" s="337">
        <v>71.97452229299364</v>
      </c>
      <c r="Z26" s="83" t="s">
        <v>51</v>
      </c>
    </row>
    <row r="27" spans="1:26" s="220" customFormat="1" ht="33.75" customHeight="1">
      <c r="A27" s="83" t="s">
        <v>52</v>
      </c>
      <c r="B27" s="336">
        <v>15.62418139478585</v>
      </c>
      <c r="C27" s="338">
        <v>16.676557863501486</v>
      </c>
      <c r="D27" s="333">
        <v>17.108433734939752</v>
      </c>
      <c r="E27" s="333">
        <v>25.879917184265011</v>
      </c>
      <c r="F27" s="359">
        <v>2.7707808564231726</v>
      </c>
      <c r="G27" s="338">
        <v>-4.7619047619047734</v>
      </c>
      <c r="H27" s="333">
        <v>-1.8615040953090016</v>
      </c>
      <c r="I27" s="333">
        <v>8.3202511773940273</v>
      </c>
      <c r="J27" s="333">
        <v>-20.191387559808618</v>
      </c>
      <c r="K27" s="333">
        <v>-11.884865366759513</v>
      </c>
      <c r="L27" s="333">
        <v>8.8888888888888857</v>
      </c>
      <c r="M27" s="333">
        <v>36.521739130434781</v>
      </c>
      <c r="N27" s="333">
        <v>-45.824411134903642</v>
      </c>
      <c r="O27" s="333">
        <v>-30</v>
      </c>
      <c r="P27" s="333">
        <v>0</v>
      </c>
      <c r="Q27" s="333" t="s">
        <v>22</v>
      </c>
      <c r="R27" s="359">
        <v>-45.45454545454546</v>
      </c>
      <c r="S27" s="338">
        <v>-6.3013698630136901</v>
      </c>
      <c r="T27" s="338">
        <v>-11.538461538461547</v>
      </c>
      <c r="U27" s="359">
        <v>5.5555555555555571</v>
      </c>
      <c r="V27" s="338">
        <v>-7.1428571428571388</v>
      </c>
      <c r="W27" s="338">
        <v>27.538461538461533</v>
      </c>
      <c r="X27" s="338">
        <v>7.8260869565217348</v>
      </c>
      <c r="Y27" s="337">
        <v>16.57060518731987</v>
      </c>
      <c r="Z27" s="83" t="s">
        <v>52</v>
      </c>
    </row>
    <row r="28" spans="1:26" s="220" customFormat="1" ht="33.75" customHeight="1">
      <c r="A28" s="83" t="s">
        <v>53</v>
      </c>
      <c r="B28" s="336">
        <v>15.900710985266883</v>
      </c>
      <c r="C28" s="338">
        <v>32.875</v>
      </c>
      <c r="D28" s="333">
        <v>36.491518411253622</v>
      </c>
      <c r="E28" s="333">
        <v>26.612903225806448</v>
      </c>
      <c r="F28" s="359">
        <v>13.240418118466906</v>
      </c>
      <c r="G28" s="338">
        <v>-10.431423052157115</v>
      </c>
      <c r="H28" s="333">
        <v>-2.4779735682819393</v>
      </c>
      <c r="I28" s="333">
        <v>-26.142595978062161</v>
      </c>
      <c r="J28" s="333">
        <v>-18.304172274562575</v>
      </c>
      <c r="K28" s="333">
        <v>12.978723404255319</v>
      </c>
      <c r="L28" s="333">
        <v>11.229946524064175</v>
      </c>
      <c r="M28" s="333">
        <v>23.448275862068968</v>
      </c>
      <c r="N28" s="333">
        <v>10.683760683760696</v>
      </c>
      <c r="O28" s="333">
        <v>-7.1428571428571388</v>
      </c>
      <c r="P28" s="333">
        <v>0</v>
      </c>
      <c r="Q28" s="333" t="s">
        <v>22</v>
      </c>
      <c r="R28" s="359">
        <v>50</v>
      </c>
      <c r="S28" s="338">
        <v>-5</v>
      </c>
      <c r="T28" s="338">
        <v>-14.0625</v>
      </c>
      <c r="U28" s="359">
        <v>-79.6875</v>
      </c>
      <c r="V28" s="338">
        <v>-57.8125</v>
      </c>
      <c r="W28" s="338">
        <v>48.584905660377359</v>
      </c>
      <c r="X28" s="338">
        <v>22.891566265060234</v>
      </c>
      <c r="Y28" s="337">
        <v>311.35646687697164</v>
      </c>
      <c r="Z28" s="83" t="s">
        <v>53</v>
      </c>
    </row>
    <row r="29" spans="1:26" s="220" customFormat="1" ht="33.75" customHeight="1">
      <c r="A29" s="83" t="s">
        <v>54</v>
      </c>
      <c r="B29" s="336">
        <v>16.132051180478541</v>
      </c>
      <c r="C29" s="338">
        <v>4.5938229950687912</v>
      </c>
      <c r="D29" s="333">
        <v>8.9906700593723485</v>
      </c>
      <c r="E29" s="333">
        <v>1.6574585635359256</v>
      </c>
      <c r="F29" s="359">
        <v>-8.4745762711864359</v>
      </c>
      <c r="G29" s="338">
        <v>1.8706924844108954</v>
      </c>
      <c r="H29" s="333">
        <v>8.0773606370875939</v>
      </c>
      <c r="I29" s="333">
        <v>-11.783960720130935</v>
      </c>
      <c r="J29" s="333">
        <v>-1.9174041297935105</v>
      </c>
      <c r="K29" s="333">
        <v>-12.956810631229231</v>
      </c>
      <c r="L29" s="333">
        <v>-21.546961325966848</v>
      </c>
      <c r="M29" s="333">
        <v>-9.705882352941174</v>
      </c>
      <c r="N29" s="333">
        <v>-1.8691588785046775</v>
      </c>
      <c r="O29" s="333">
        <v>-22.727272727272734</v>
      </c>
      <c r="P29" s="333">
        <v>66.666666666666686</v>
      </c>
      <c r="Q29" s="333" t="s">
        <v>22</v>
      </c>
      <c r="R29" s="359">
        <v>-62.5</v>
      </c>
      <c r="S29" s="338">
        <v>-2.4338871986894475</v>
      </c>
      <c r="T29" s="338">
        <v>-25.373134328358205</v>
      </c>
      <c r="U29" s="359">
        <v>-7.5</v>
      </c>
      <c r="V29" s="338">
        <v>-18.691588785046733</v>
      </c>
      <c r="W29" s="338">
        <v>58.028169014084483</v>
      </c>
      <c r="X29" s="338">
        <v>6.5573770491803316</v>
      </c>
      <c r="Y29" s="337">
        <v>145.93639575971733</v>
      </c>
      <c r="Z29" s="83" t="s">
        <v>54</v>
      </c>
    </row>
    <row r="30" spans="1:26" s="220" customFormat="1" ht="33.75" customHeight="1">
      <c r="A30" s="83" t="s">
        <v>55</v>
      </c>
      <c r="B30" s="336">
        <v>19.779835079098419</v>
      </c>
      <c r="C30" s="338">
        <v>27.324306898774992</v>
      </c>
      <c r="D30" s="333">
        <v>36.10192569538998</v>
      </c>
      <c r="E30" s="333">
        <v>11.536162582187686</v>
      </c>
      <c r="F30" s="359">
        <v>7.4388947927736382</v>
      </c>
      <c r="G30" s="338">
        <v>-7.0870799810695644</v>
      </c>
      <c r="H30" s="333">
        <v>1.1039558417663216</v>
      </c>
      <c r="I30" s="333">
        <v>-16.964285714285708</v>
      </c>
      <c r="J30" s="333">
        <v>-13.7434554973822</v>
      </c>
      <c r="K30" s="333">
        <v>4.382470119521912</v>
      </c>
      <c r="L30" s="333">
        <v>2.9432375613174457</v>
      </c>
      <c r="M30" s="333">
        <v>36.027263875365151</v>
      </c>
      <c r="N30" s="333">
        <v>-24.339622641509422</v>
      </c>
      <c r="O30" s="333">
        <v>0</v>
      </c>
      <c r="P30" s="333">
        <v>-18.181818181818173</v>
      </c>
      <c r="Q30" s="333" t="s">
        <v>22</v>
      </c>
      <c r="R30" s="359">
        <v>100</v>
      </c>
      <c r="S30" s="338">
        <v>-3.7135942585329218</v>
      </c>
      <c r="T30" s="338">
        <v>49.350649350649348</v>
      </c>
      <c r="U30" s="359">
        <v>40.909090909090907</v>
      </c>
      <c r="V30" s="338">
        <v>45.454545454545467</v>
      </c>
      <c r="W30" s="338">
        <v>90.727081138040035</v>
      </c>
      <c r="X30" s="338">
        <v>16.84587813620071</v>
      </c>
      <c r="Y30" s="337">
        <v>388.05704099821747</v>
      </c>
      <c r="Z30" s="83" t="s">
        <v>55</v>
      </c>
    </row>
    <row r="31" spans="1:26" s="220" customFormat="1" ht="33.75" customHeight="1">
      <c r="A31" s="83" t="s">
        <v>56</v>
      </c>
      <c r="B31" s="336">
        <v>14.652728155517678</v>
      </c>
      <c r="C31" s="338">
        <v>26.928191489361694</v>
      </c>
      <c r="D31" s="333">
        <v>38.66459627329192</v>
      </c>
      <c r="E31" s="333">
        <v>13.543441226575808</v>
      </c>
      <c r="F31" s="359">
        <v>-3.3742331288343621</v>
      </c>
      <c r="G31" s="338">
        <v>4.8075740809049563</v>
      </c>
      <c r="H31" s="333">
        <v>12.803738317757009</v>
      </c>
      <c r="I31" s="333">
        <v>13.19702602230484</v>
      </c>
      <c r="J31" s="333">
        <v>-16.525234479678431</v>
      </c>
      <c r="K31" s="333">
        <v>11.350114416475975</v>
      </c>
      <c r="L31" s="333">
        <v>65.293383270911363</v>
      </c>
      <c r="M31" s="333">
        <v>-33.965244865718802</v>
      </c>
      <c r="N31" s="333">
        <v>-7.9893475366178421</v>
      </c>
      <c r="O31" s="333">
        <v>316.66666666666669</v>
      </c>
      <c r="P31" s="333" t="s">
        <v>209</v>
      </c>
      <c r="Q31" s="333">
        <v>200</v>
      </c>
      <c r="R31" s="359">
        <v>25</v>
      </c>
      <c r="S31" s="338">
        <v>6.9135563720750213</v>
      </c>
      <c r="T31" s="338">
        <v>-73.07692307692308</v>
      </c>
      <c r="U31" s="359">
        <v>-27.868852459016395</v>
      </c>
      <c r="V31" s="338">
        <v>-56.363636363636367</v>
      </c>
      <c r="W31" s="338">
        <v>122.60101010101013</v>
      </c>
      <c r="X31" s="338">
        <v>98.4</v>
      </c>
      <c r="Y31" s="337">
        <v>208.23045267489715</v>
      </c>
      <c r="Z31" s="83" t="s">
        <v>56</v>
      </c>
    </row>
    <row r="32" spans="1:26" s="220" customFormat="1" ht="33.75" customHeight="1">
      <c r="A32" s="83" t="s">
        <v>57</v>
      </c>
      <c r="B32" s="336">
        <v>10.143633042553986</v>
      </c>
      <c r="C32" s="338">
        <v>21.048528551939199</v>
      </c>
      <c r="D32" s="333">
        <v>29.420560747663558</v>
      </c>
      <c r="E32" s="333">
        <v>3.3838973162193753</v>
      </c>
      <c r="F32" s="359">
        <v>0.23562676720074194</v>
      </c>
      <c r="G32" s="338">
        <v>33.946339120290958</v>
      </c>
      <c r="H32" s="333">
        <v>23.346966598500359</v>
      </c>
      <c r="I32" s="333">
        <v>63.575493806494819</v>
      </c>
      <c r="J32" s="333">
        <v>35.668103448275872</v>
      </c>
      <c r="K32" s="333">
        <v>4.0973429351874842</v>
      </c>
      <c r="L32" s="333">
        <v>12.301777991350306</v>
      </c>
      <c r="M32" s="333">
        <v>2.2658610271903257</v>
      </c>
      <c r="N32" s="333">
        <v>-8.2554517133956296</v>
      </c>
      <c r="O32" s="333">
        <v>-3.7037037037037095</v>
      </c>
      <c r="P32" s="333">
        <v>-10</v>
      </c>
      <c r="Q32" s="333">
        <v>0</v>
      </c>
      <c r="R32" s="359">
        <v>4.3478260869565162</v>
      </c>
      <c r="S32" s="338">
        <v>27.393588506486537</v>
      </c>
      <c r="T32" s="338">
        <v>-8.9473684210526301</v>
      </c>
      <c r="U32" s="359">
        <v>24</v>
      </c>
      <c r="V32" s="338">
        <v>6.849315068493155</v>
      </c>
      <c r="W32" s="338">
        <v>59.918080748975996</v>
      </c>
      <c r="X32" s="338">
        <v>16.927899686520377</v>
      </c>
      <c r="Y32" s="337">
        <v>98.293515358361759</v>
      </c>
      <c r="Z32" s="83" t="s">
        <v>57</v>
      </c>
    </row>
    <row r="33" spans="1:26" s="220" customFormat="1" ht="33.75" customHeight="1">
      <c r="A33" s="83" t="s">
        <v>58</v>
      </c>
      <c r="B33" s="336">
        <v>13.857360194206763</v>
      </c>
      <c r="C33" s="338">
        <v>14.479094186855576</v>
      </c>
      <c r="D33" s="333">
        <v>17.675746924428807</v>
      </c>
      <c r="E33" s="333">
        <v>7.0368110636566996</v>
      </c>
      <c r="F33" s="359">
        <v>5.3032225323522084</v>
      </c>
      <c r="G33" s="338">
        <v>31.505472093758073</v>
      </c>
      <c r="H33" s="333">
        <v>32.600363122856578</v>
      </c>
      <c r="I33" s="333">
        <v>35.300959581273617</v>
      </c>
      <c r="J33" s="333">
        <v>25.607499691624525</v>
      </c>
      <c r="K33" s="333">
        <v>30.723117272386645</v>
      </c>
      <c r="L33" s="333">
        <v>66.732062780269075</v>
      </c>
      <c r="M33" s="333">
        <v>-20.232399179767597</v>
      </c>
      <c r="N33" s="333">
        <v>12.600806451612897</v>
      </c>
      <c r="O33" s="333">
        <v>51.773049645390074</v>
      </c>
      <c r="P33" s="333">
        <v>27.499999999999986</v>
      </c>
      <c r="Q33" s="333" t="s">
        <v>209</v>
      </c>
      <c r="R33" s="359">
        <v>57</v>
      </c>
      <c r="S33" s="338">
        <v>31.426177230511399</v>
      </c>
      <c r="T33" s="338">
        <v>-38.258575197889179</v>
      </c>
      <c r="U33" s="359">
        <v>37.259615384615387</v>
      </c>
      <c r="V33" s="338">
        <v>-11.499148211243622</v>
      </c>
      <c r="W33" s="338">
        <v>72.571893651654904</v>
      </c>
      <c r="X33" s="338">
        <v>63.150867823765026</v>
      </c>
      <c r="Y33" s="337">
        <v>174.46893787575146</v>
      </c>
      <c r="Z33" s="83" t="s">
        <v>58</v>
      </c>
    </row>
    <row r="34" spans="1:26" s="220" customFormat="1" ht="33.75" customHeight="1">
      <c r="A34" s="83" t="s">
        <v>59</v>
      </c>
      <c r="B34" s="336">
        <v>13.398370085151541</v>
      </c>
      <c r="C34" s="338">
        <v>52.007073386383723</v>
      </c>
      <c r="D34" s="333">
        <v>69.726663228468283</v>
      </c>
      <c r="E34" s="333">
        <v>20</v>
      </c>
      <c r="F34" s="359">
        <v>2.7656477438136875</v>
      </c>
      <c r="G34" s="338">
        <v>12.664938737040529</v>
      </c>
      <c r="H34" s="333">
        <v>13.257575757575751</v>
      </c>
      <c r="I34" s="333">
        <v>12.365591397849457</v>
      </c>
      <c r="J34" s="333">
        <v>11.617195496417594</v>
      </c>
      <c r="K34" s="333">
        <v>21.505882352941171</v>
      </c>
      <c r="L34" s="333">
        <v>18.387681159420282</v>
      </c>
      <c r="M34" s="333">
        <v>46.666666666666657</v>
      </c>
      <c r="N34" s="333">
        <v>13.757396449704146</v>
      </c>
      <c r="O34" s="333">
        <v>29.032258064516128</v>
      </c>
      <c r="P34" s="333">
        <v>0</v>
      </c>
      <c r="Q34" s="333" t="s">
        <v>22</v>
      </c>
      <c r="R34" s="359">
        <v>53.333333333333343</v>
      </c>
      <c r="S34" s="338">
        <v>14.47763998496805</v>
      </c>
      <c r="T34" s="338">
        <v>4.7619047619047734</v>
      </c>
      <c r="U34" s="359">
        <v>8.0357142857142776</v>
      </c>
      <c r="V34" s="338">
        <v>6.857142857142847</v>
      </c>
      <c r="W34" s="338">
        <v>29.049773755656105</v>
      </c>
      <c r="X34" s="338">
        <v>16.666666666666671</v>
      </c>
      <c r="Y34" s="337">
        <v>127.68959435626104</v>
      </c>
      <c r="Z34" s="83" t="s">
        <v>59</v>
      </c>
    </row>
    <row r="35" spans="1:26" s="220" customFormat="1" ht="33.75" customHeight="1">
      <c r="A35" s="83" t="s">
        <v>60</v>
      </c>
      <c r="B35" s="336">
        <v>13.871890827317102</v>
      </c>
      <c r="C35" s="338">
        <v>28.215369867390962</v>
      </c>
      <c r="D35" s="333">
        <v>38.606445755787547</v>
      </c>
      <c r="E35" s="333">
        <v>2.6495726495726331</v>
      </c>
      <c r="F35" s="359">
        <v>4.978038067349928</v>
      </c>
      <c r="G35" s="338">
        <v>7.9966471081307731</v>
      </c>
      <c r="H35" s="333">
        <v>4.4763271162123317</v>
      </c>
      <c r="I35" s="333">
        <v>13.049853372434029</v>
      </c>
      <c r="J35" s="333">
        <v>12.813620071684582</v>
      </c>
      <c r="K35" s="333">
        <v>28.727556596409073</v>
      </c>
      <c r="L35" s="333">
        <v>40.23154848046309</v>
      </c>
      <c r="M35" s="333">
        <v>64.743589743589723</v>
      </c>
      <c r="N35" s="333">
        <v>-2.5345622119815658</v>
      </c>
      <c r="O35" s="333">
        <v>72.72727272727272</v>
      </c>
      <c r="P35" s="333">
        <v>200</v>
      </c>
      <c r="Q35" s="333" t="s">
        <v>22</v>
      </c>
      <c r="R35" s="359">
        <v>44.444444444444429</v>
      </c>
      <c r="S35" s="338">
        <v>11.754168389141512</v>
      </c>
      <c r="T35" s="338">
        <v>-52.542372881355931</v>
      </c>
      <c r="U35" s="359">
        <v>8.1632653061224545</v>
      </c>
      <c r="V35" s="338">
        <v>-39.380530973451322</v>
      </c>
      <c r="W35" s="338">
        <v>48.084054388133495</v>
      </c>
      <c r="X35" s="338">
        <v>35.323383084577131</v>
      </c>
      <c r="Y35" s="337">
        <v>-13.382352941176464</v>
      </c>
      <c r="Z35" s="83" t="s">
        <v>60</v>
      </c>
    </row>
    <row r="36" spans="1:26" s="220" customFormat="1" ht="33.75" customHeight="1">
      <c r="A36" s="83" t="s">
        <v>61</v>
      </c>
      <c r="B36" s="336">
        <v>9.9048523328214628</v>
      </c>
      <c r="C36" s="338">
        <v>25.888038662907761</v>
      </c>
      <c r="D36" s="333">
        <v>34.179617985526164</v>
      </c>
      <c r="E36" s="333">
        <v>9.9882029099488818</v>
      </c>
      <c r="F36" s="359">
        <v>5.4747054747054733</v>
      </c>
      <c r="G36" s="338">
        <v>16.026218762802131</v>
      </c>
      <c r="H36" s="333">
        <v>19.761144285515897</v>
      </c>
      <c r="I36" s="333">
        <v>14.52170572416442</v>
      </c>
      <c r="J36" s="333">
        <v>6.4556434818825466</v>
      </c>
      <c r="K36" s="333">
        <v>20.501436406372434</v>
      </c>
      <c r="L36" s="333">
        <v>22.631824545030327</v>
      </c>
      <c r="M36" s="333">
        <v>6.9014084507042099</v>
      </c>
      <c r="N36" s="333">
        <v>25.717213114754102</v>
      </c>
      <c r="O36" s="333">
        <v>120.00000000000003</v>
      </c>
      <c r="P36" s="333">
        <v>125</v>
      </c>
      <c r="Q36" s="333" t="s">
        <v>22</v>
      </c>
      <c r="R36" s="359">
        <v>66.666666666666686</v>
      </c>
      <c r="S36" s="338">
        <v>17.15906257791076</v>
      </c>
      <c r="T36" s="338">
        <v>13.888888888888886</v>
      </c>
      <c r="U36" s="359">
        <v>-2.958579881656803</v>
      </c>
      <c r="V36" s="338">
        <v>4.7923322683706147</v>
      </c>
      <c r="W36" s="338">
        <v>52.095808383233532</v>
      </c>
      <c r="X36" s="338">
        <v>20.08733624454149</v>
      </c>
      <c r="Y36" s="337">
        <v>164.17910447761193</v>
      </c>
      <c r="Z36" s="83" t="s">
        <v>61</v>
      </c>
    </row>
    <row r="37" spans="1:26" s="220" customFormat="1" ht="33.75" customHeight="1">
      <c r="A37" s="83" t="s">
        <v>62</v>
      </c>
      <c r="B37" s="336">
        <v>9.225645269194743</v>
      </c>
      <c r="C37" s="338">
        <v>10.802232801766706</v>
      </c>
      <c r="D37" s="333">
        <v>15.39004480451726</v>
      </c>
      <c r="E37" s="333">
        <v>5.4081793778619982</v>
      </c>
      <c r="F37" s="359">
        <v>-7.9931557076509421</v>
      </c>
      <c r="G37" s="338">
        <v>27</v>
      </c>
      <c r="H37" s="333">
        <v>29.647206616184519</v>
      </c>
      <c r="I37" s="333">
        <v>35.790126327210714</v>
      </c>
      <c r="J37" s="333">
        <v>14.33065595716198</v>
      </c>
      <c r="K37" s="333">
        <v>13.086176296588434</v>
      </c>
      <c r="L37" s="333">
        <v>14.52022204599524</v>
      </c>
      <c r="M37" s="333">
        <v>8.8999447208402387</v>
      </c>
      <c r="N37" s="333">
        <v>13.71959551790107</v>
      </c>
      <c r="O37" s="333">
        <v>34.558823529411768</v>
      </c>
      <c r="P37" s="333">
        <v>54.166666666666686</v>
      </c>
      <c r="Q37" s="333">
        <v>-5.8823529411764781</v>
      </c>
      <c r="R37" s="359">
        <v>19.148936170212764</v>
      </c>
      <c r="S37" s="338">
        <v>22.709809613250243</v>
      </c>
      <c r="T37" s="338">
        <v>-8.8039867109634571</v>
      </c>
      <c r="U37" s="359">
        <v>-3.244837758112098</v>
      </c>
      <c r="V37" s="338">
        <v>-7.1532846715328446</v>
      </c>
      <c r="W37" s="338">
        <v>60.82745552163388</v>
      </c>
      <c r="X37" s="338">
        <v>32.04419889502762</v>
      </c>
      <c r="Y37" s="337">
        <v>115.26439176868973</v>
      </c>
      <c r="Z37" s="83" t="s">
        <v>62</v>
      </c>
    </row>
    <row r="38" spans="1:26" s="220" customFormat="1" ht="33.75" customHeight="1">
      <c r="A38" s="83" t="s">
        <v>63</v>
      </c>
      <c r="B38" s="336">
        <v>8.5820473860347022</v>
      </c>
      <c r="C38" s="338">
        <v>17.084203201113439</v>
      </c>
      <c r="D38" s="333">
        <v>21.820243625855056</v>
      </c>
      <c r="E38" s="333">
        <v>11.865095489638364</v>
      </c>
      <c r="F38" s="359">
        <v>-3.2529884381736167</v>
      </c>
      <c r="G38" s="338">
        <v>8.2595066103311865</v>
      </c>
      <c r="H38" s="333">
        <v>6.8276703706082458</v>
      </c>
      <c r="I38" s="333">
        <v>18.469287813068419</v>
      </c>
      <c r="J38" s="333">
        <v>0.61821471652594084</v>
      </c>
      <c r="K38" s="333">
        <v>12.609049668489007</v>
      </c>
      <c r="L38" s="333">
        <v>13.674659753726502</v>
      </c>
      <c r="M38" s="333">
        <v>13.798332069749804</v>
      </c>
      <c r="N38" s="333">
        <v>10.154775386938468</v>
      </c>
      <c r="O38" s="333">
        <v>96.753246753246742</v>
      </c>
      <c r="P38" s="333">
        <v>88.571428571428555</v>
      </c>
      <c r="Q38" s="333">
        <v>250</v>
      </c>
      <c r="R38" s="359">
        <v>68.686868686868678</v>
      </c>
      <c r="S38" s="338">
        <v>9.5986771306333623</v>
      </c>
      <c r="T38" s="338">
        <v>10.683760683760696</v>
      </c>
      <c r="U38" s="359">
        <v>53.36787564766837</v>
      </c>
      <c r="V38" s="338">
        <v>19.888268156424573</v>
      </c>
      <c r="W38" s="338">
        <v>47.904052165812772</v>
      </c>
      <c r="X38" s="338">
        <v>48.358862144420129</v>
      </c>
      <c r="Y38" s="337">
        <v>309.60614793467818</v>
      </c>
      <c r="Z38" s="83" t="s">
        <v>63</v>
      </c>
    </row>
    <row r="39" spans="1:26" s="220" customFormat="1" ht="33.75" customHeight="1">
      <c r="A39" s="83" t="s">
        <v>64</v>
      </c>
      <c r="B39" s="336">
        <v>11.180152097292549</v>
      </c>
      <c r="C39" s="338">
        <v>-6.5544197233914616</v>
      </c>
      <c r="D39" s="333">
        <v>-2.924102343582021</v>
      </c>
      <c r="E39" s="333">
        <v>-0.50441361916772109</v>
      </c>
      <c r="F39" s="359">
        <v>-24.503311258278146</v>
      </c>
      <c r="G39" s="338">
        <v>-14.909478168264116</v>
      </c>
      <c r="H39" s="333">
        <v>-10.954752110846499</v>
      </c>
      <c r="I39" s="333">
        <v>-6.1420345489443378</v>
      </c>
      <c r="J39" s="333">
        <v>-29.713668287412204</v>
      </c>
      <c r="K39" s="333">
        <v>-6.1538461538461604</v>
      </c>
      <c r="L39" s="333">
        <v>5.8236272878535686</v>
      </c>
      <c r="M39" s="333">
        <v>23.577235772357724</v>
      </c>
      <c r="N39" s="333">
        <v>-30.493273542600889</v>
      </c>
      <c r="O39" s="333">
        <v>0</v>
      </c>
      <c r="P39" s="333">
        <v>-33.333333333333343</v>
      </c>
      <c r="Q39" s="333" t="s">
        <v>22</v>
      </c>
      <c r="R39" s="359">
        <v>14.285714285714278</v>
      </c>
      <c r="S39" s="338">
        <v>-13.709028177113282</v>
      </c>
      <c r="T39" s="338">
        <v>-31.111111111111114</v>
      </c>
      <c r="U39" s="359">
        <v>1.9607843137254832</v>
      </c>
      <c r="V39" s="338">
        <v>-13.541666666666657</v>
      </c>
      <c r="W39" s="338">
        <v>76.943005181347161</v>
      </c>
      <c r="X39" s="338">
        <v>37.078651685393254</v>
      </c>
      <c r="Y39" s="337">
        <v>94.647887323943678</v>
      </c>
      <c r="Z39" s="83" t="s">
        <v>64</v>
      </c>
    </row>
    <row r="40" spans="1:26" s="220" customFormat="1" ht="33.75" customHeight="1">
      <c r="A40" s="83" t="s">
        <v>65</v>
      </c>
      <c r="B40" s="336">
        <v>10.738693000388594</v>
      </c>
      <c r="C40" s="338">
        <v>15.565766800689261</v>
      </c>
      <c r="D40" s="333">
        <v>16.671532846715323</v>
      </c>
      <c r="E40" s="333">
        <v>11.634904714142436</v>
      </c>
      <c r="F40" s="359">
        <v>15.730337078651672</v>
      </c>
      <c r="G40" s="338">
        <v>2.0159503766061135</v>
      </c>
      <c r="H40" s="333">
        <v>0.53116147308782047</v>
      </c>
      <c r="I40" s="333">
        <v>5.1977401129943388</v>
      </c>
      <c r="J40" s="333">
        <v>3.726708074534173</v>
      </c>
      <c r="K40" s="333">
        <v>7.404637247569184</v>
      </c>
      <c r="L40" s="333">
        <v>0.13037809647980225</v>
      </c>
      <c r="M40" s="333">
        <v>4.4444444444444571</v>
      </c>
      <c r="N40" s="333">
        <v>28.666666666666657</v>
      </c>
      <c r="O40" s="333">
        <v>-54.444444444444443</v>
      </c>
      <c r="P40" s="333">
        <v>88.888888888888886</v>
      </c>
      <c r="Q40" s="333">
        <v>-83.333333333333343</v>
      </c>
      <c r="R40" s="359">
        <v>-69.333333333333343</v>
      </c>
      <c r="S40" s="338">
        <v>2.3733378219155128</v>
      </c>
      <c r="T40" s="338">
        <v>15.94202898550725</v>
      </c>
      <c r="U40" s="359">
        <v>14.516129032258078</v>
      </c>
      <c r="V40" s="338">
        <v>15.267175572519093</v>
      </c>
      <c r="W40" s="338">
        <v>40</v>
      </c>
      <c r="X40" s="338">
        <v>98</v>
      </c>
      <c r="Y40" s="337">
        <v>61.633663366336634</v>
      </c>
      <c r="Z40" s="83" t="s">
        <v>65</v>
      </c>
    </row>
    <row r="41" spans="1:26" s="220" customFormat="1" ht="33.75" customHeight="1">
      <c r="A41" s="83" t="s">
        <v>66</v>
      </c>
      <c r="B41" s="336">
        <v>10.85146864421543</v>
      </c>
      <c r="C41" s="338">
        <v>7.5128644939965739</v>
      </c>
      <c r="D41" s="333">
        <v>19.883040935672526</v>
      </c>
      <c r="E41" s="333">
        <v>-6.9264069264069263</v>
      </c>
      <c r="F41" s="359">
        <v>-21.503496503496507</v>
      </c>
      <c r="G41" s="338">
        <v>2.103559870550157</v>
      </c>
      <c r="H41" s="333">
        <v>1.5697137580794163</v>
      </c>
      <c r="I41" s="333">
        <v>6.2972292191435741</v>
      </c>
      <c r="J41" s="333">
        <v>-0.8021390374331645</v>
      </c>
      <c r="K41" s="333">
        <v>3.4534534534534487</v>
      </c>
      <c r="L41" s="333">
        <v>5.8020477815699678</v>
      </c>
      <c r="M41" s="333">
        <v>22.54901960784315</v>
      </c>
      <c r="N41" s="333">
        <v>-6.2730627306273163</v>
      </c>
      <c r="O41" s="333">
        <v>50</v>
      </c>
      <c r="P41" s="333">
        <v>-50</v>
      </c>
      <c r="Q41" s="333" t="s">
        <v>22</v>
      </c>
      <c r="R41" s="359">
        <v>233.33333333333337</v>
      </c>
      <c r="S41" s="338">
        <v>2.6107594936708836</v>
      </c>
      <c r="T41" s="338">
        <v>37.037037037037038</v>
      </c>
      <c r="U41" s="359">
        <v>-29.411764705882348</v>
      </c>
      <c r="V41" s="338">
        <v>0</v>
      </c>
      <c r="W41" s="338">
        <v>64.05693950177934</v>
      </c>
      <c r="X41" s="338">
        <v>9.8591549295774712</v>
      </c>
      <c r="Y41" s="337">
        <v>187.77777777777777</v>
      </c>
      <c r="Z41" s="83" t="s">
        <v>66</v>
      </c>
    </row>
    <row r="42" spans="1:26" s="220" customFormat="1" ht="33.75" customHeight="1">
      <c r="A42" s="83" t="s">
        <v>67</v>
      </c>
      <c r="B42" s="336">
        <v>18.075256825817036</v>
      </c>
      <c r="C42" s="338">
        <v>22</v>
      </c>
      <c r="D42" s="333">
        <v>23.142370958593304</v>
      </c>
      <c r="E42" s="333">
        <v>25.168539325842687</v>
      </c>
      <c r="F42" s="359">
        <v>7.8512396694214885</v>
      </c>
      <c r="G42" s="338">
        <v>-8.0866425992779796</v>
      </c>
      <c r="H42" s="333">
        <v>17.356475300400547</v>
      </c>
      <c r="I42" s="333">
        <v>-45.827010622154788</v>
      </c>
      <c r="J42" s="333">
        <v>-29.690048939641116</v>
      </c>
      <c r="K42" s="333">
        <v>-14.001986097318763</v>
      </c>
      <c r="L42" s="333">
        <v>2.4886877828054139</v>
      </c>
      <c r="M42" s="333">
        <v>-33.439490445859875</v>
      </c>
      <c r="N42" s="333">
        <v>-18.725099601593627</v>
      </c>
      <c r="O42" s="333">
        <v>0</v>
      </c>
      <c r="P42" s="333" t="s">
        <v>22</v>
      </c>
      <c r="Q42" s="333" t="s">
        <v>22</v>
      </c>
      <c r="R42" s="359">
        <v>200</v>
      </c>
      <c r="S42" s="338">
        <v>-9.6560846560846585</v>
      </c>
      <c r="T42" s="338">
        <v>-44.186046511627907</v>
      </c>
      <c r="U42" s="359">
        <v>3.8461538461538538</v>
      </c>
      <c r="V42" s="338">
        <v>-26.08695652173914</v>
      </c>
      <c r="W42" s="338">
        <v>93.123209169054434</v>
      </c>
      <c r="X42" s="338">
        <v>-12.222222222222229</v>
      </c>
      <c r="Y42" s="337">
        <v>286.62420382165601</v>
      </c>
      <c r="Z42" s="83" t="s">
        <v>67</v>
      </c>
    </row>
    <row r="43" spans="1:26" s="220" customFormat="1" ht="33.75" customHeight="1">
      <c r="A43" s="83" t="s">
        <v>68</v>
      </c>
      <c r="B43" s="336">
        <v>13.797197459855042</v>
      </c>
      <c r="C43" s="338">
        <v>17.291391975890008</v>
      </c>
      <c r="D43" s="333">
        <v>20.783532536520582</v>
      </c>
      <c r="E43" s="333">
        <v>14.568764568764564</v>
      </c>
      <c r="F43" s="359">
        <v>1.5306122448979664</v>
      </c>
      <c r="G43" s="338">
        <v>5.2269971709551442</v>
      </c>
      <c r="H43" s="333">
        <v>8.1618655692729902</v>
      </c>
      <c r="I43" s="333">
        <v>0.22590361445782037</v>
      </c>
      <c r="J43" s="333">
        <v>1.6269610691458354</v>
      </c>
      <c r="K43" s="333">
        <v>15.805070793546278</v>
      </c>
      <c r="L43" s="333">
        <v>37.42203742203742</v>
      </c>
      <c r="M43" s="333">
        <v>10.664335664335667</v>
      </c>
      <c r="N43" s="333">
        <v>-11.839530332681008</v>
      </c>
      <c r="O43" s="333">
        <v>-19.512195121951208</v>
      </c>
      <c r="P43" s="333">
        <v>-16.666666666666657</v>
      </c>
      <c r="Q43" s="333">
        <v>-10</v>
      </c>
      <c r="R43" s="359">
        <v>-26.31578947368422</v>
      </c>
      <c r="S43" s="338">
        <v>8.1896962194076792</v>
      </c>
      <c r="T43" s="338">
        <v>-28.155339805825236</v>
      </c>
      <c r="U43" s="359">
        <v>-61</v>
      </c>
      <c r="V43" s="338">
        <v>-44.334975369458128</v>
      </c>
      <c r="W43" s="338">
        <v>53.026196928635954</v>
      </c>
      <c r="X43" s="338">
        <v>22.45989304812835</v>
      </c>
      <c r="Y43" s="337">
        <v>149.52830188679246</v>
      </c>
      <c r="Z43" s="83" t="s">
        <v>68</v>
      </c>
    </row>
    <row r="44" spans="1:26" s="220" customFormat="1" ht="33.75" customHeight="1">
      <c r="A44" s="83" t="s">
        <v>69</v>
      </c>
      <c r="B44" s="336">
        <v>16.894391230059654</v>
      </c>
      <c r="C44" s="338">
        <v>23.875061005368465</v>
      </c>
      <c r="D44" s="333">
        <v>30.10501750291715</v>
      </c>
      <c r="E44" s="333">
        <v>16.436327739387949</v>
      </c>
      <c r="F44" s="359">
        <v>3.5950110051357314</v>
      </c>
      <c r="G44" s="338">
        <v>36.86825053995679</v>
      </c>
      <c r="H44" s="333">
        <v>33.600145533927616</v>
      </c>
      <c r="I44" s="333">
        <v>36.673662119622236</v>
      </c>
      <c r="J44" s="333">
        <v>46.742057081313931</v>
      </c>
      <c r="K44" s="333">
        <v>11.075949367088597</v>
      </c>
      <c r="L44" s="333">
        <v>23.776824034334766</v>
      </c>
      <c r="M44" s="333">
        <v>-22.829581993569136</v>
      </c>
      <c r="N44" s="333">
        <v>5.2989130434782652</v>
      </c>
      <c r="O44" s="333">
        <v>35</v>
      </c>
      <c r="P44" s="333">
        <v>9.0909090909090793</v>
      </c>
      <c r="Q44" s="333">
        <v>0</v>
      </c>
      <c r="R44" s="359">
        <v>46.428571428571416</v>
      </c>
      <c r="S44" s="338">
        <v>31.905837387074342</v>
      </c>
      <c r="T44" s="338">
        <v>84.011627906976742</v>
      </c>
      <c r="U44" s="359">
        <v>148.83720930232559</v>
      </c>
      <c r="V44" s="338">
        <v>96.976744186046517</v>
      </c>
      <c r="W44" s="338">
        <v>44.510035419126325</v>
      </c>
      <c r="X44" s="338">
        <v>58.870967741935488</v>
      </c>
      <c r="Y44" s="337">
        <v>87.572977481234346</v>
      </c>
      <c r="Z44" s="83" t="s">
        <v>69</v>
      </c>
    </row>
    <row r="45" spans="1:26" s="220" customFormat="1" ht="33.75" customHeight="1">
      <c r="A45" s="83" t="s">
        <v>70</v>
      </c>
      <c r="B45" s="336">
        <v>12.082171957313648</v>
      </c>
      <c r="C45" s="338">
        <v>33.858267716535437</v>
      </c>
      <c r="D45" s="333">
        <v>47.945823927765218</v>
      </c>
      <c r="E45" s="333">
        <v>-2.7681660899653906</v>
      </c>
      <c r="F45" s="359">
        <v>7.5916230366492243</v>
      </c>
      <c r="G45" s="338">
        <v>21.242484969939881</v>
      </c>
      <c r="H45" s="333">
        <v>31.958762886597924</v>
      </c>
      <c r="I45" s="333">
        <v>54.367934224049321</v>
      </c>
      <c r="J45" s="333">
        <v>-18.244084682440842</v>
      </c>
      <c r="K45" s="333">
        <v>30.827067669172948</v>
      </c>
      <c r="L45" s="333">
        <v>82.808022922636098</v>
      </c>
      <c r="M45" s="333">
        <v>4.9586776859504198</v>
      </c>
      <c r="N45" s="333">
        <v>-14.939024390243901</v>
      </c>
      <c r="O45" s="333">
        <v>44.444444444444429</v>
      </c>
      <c r="P45" s="333">
        <v>-45.45454545454546</v>
      </c>
      <c r="Q45" s="333" t="s">
        <v>22</v>
      </c>
      <c r="R45" s="359">
        <v>185.71428571428572</v>
      </c>
      <c r="S45" s="338">
        <v>22.521808088818403</v>
      </c>
      <c r="T45" s="338">
        <v>2.3809523809523796</v>
      </c>
      <c r="U45" s="359">
        <v>39.473684210526301</v>
      </c>
      <c r="V45" s="338">
        <v>20</v>
      </c>
      <c r="W45" s="338">
        <v>28.665785997357972</v>
      </c>
      <c r="X45" s="338">
        <v>-17.10526315789474</v>
      </c>
      <c r="Y45" s="337">
        <v>110.96196868008948</v>
      </c>
      <c r="Z45" s="83" t="s">
        <v>70</v>
      </c>
    </row>
    <row r="46" spans="1:26" s="220" customFormat="1" ht="33.75" customHeight="1">
      <c r="A46" s="83" t="s">
        <v>71</v>
      </c>
      <c r="B46" s="336">
        <v>10.873512565095211</v>
      </c>
      <c r="C46" s="338">
        <v>5.2007068921989372</v>
      </c>
      <c r="D46" s="333">
        <v>5.3848933863389874</v>
      </c>
      <c r="E46" s="333">
        <v>2.3154848046309695</v>
      </c>
      <c r="F46" s="359">
        <v>8.1510934393638195</v>
      </c>
      <c r="G46" s="338">
        <v>25.036460865337858</v>
      </c>
      <c r="H46" s="333">
        <v>51.681075888568699</v>
      </c>
      <c r="I46" s="333">
        <v>-2.7027027027026946</v>
      </c>
      <c r="J46" s="333">
        <v>-1.970443349753694</v>
      </c>
      <c r="K46" s="333">
        <v>14.480874316939889</v>
      </c>
      <c r="L46" s="333">
        <v>31.948881789137374</v>
      </c>
      <c r="M46" s="333">
        <v>8.3333333333333286</v>
      </c>
      <c r="N46" s="333">
        <v>-5.1162790697674438</v>
      </c>
      <c r="O46" s="333">
        <v>100</v>
      </c>
      <c r="P46" s="333">
        <v>0</v>
      </c>
      <c r="Q46" s="333">
        <v>0</v>
      </c>
      <c r="R46" s="359">
        <v>300</v>
      </c>
      <c r="S46" s="338">
        <v>22.349570200573069</v>
      </c>
      <c r="T46" s="338">
        <v>-48.979591836734691</v>
      </c>
      <c r="U46" s="359">
        <v>-50</v>
      </c>
      <c r="V46" s="338">
        <v>-49.315068493150683</v>
      </c>
      <c r="W46" s="338">
        <v>52.181208053691279</v>
      </c>
      <c r="X46" s="338">
        <v>44.927536231884062</v>
      </c>
      <c r="Y46" s="337">
        <v>-25.458468176914778</v>
      </c>
      <c r="Z46" s="83" t="s">
        <v>71</v>
      </c>
    </row>
    <row r="47" spans="1:26" s="220" customFormat="1" ht="33.75" customHeight="1">
      <c r="A47" s="83" t="s">
        <v>72</v>
      </c>
      <c r="B47" s="336">
        <v>10.226271471264155</v>
      </c>
      <c r="C47" s="338">
        <v>24.148177496038031</v>
      </c>
      <c r="D47" s="333">
        <v>38.299789726644633</v>
      </c>
      <c r="E47" s="333">
        <v>9.0100111234705338</v>
      </c>
      <c r="F47" s="359">
        <v>-16.707317073170742</v>
      </c>
      <c r="G47" s="338">
        <v>-3.2759107596724135</v>
      </c>
      <c r="H47" s="333">
        <v>0</v>
      </c>
      <c r="I47" s="333">
        <v>-14.570361145703615</v>
      </c>
      <c r="J47" s="333">
        <v>0.15060240963855165</v>
      </c>
      <c r="K47" s="333">
        <v>12.450119712689542</v>
      </c>
      <c r="L47" s="333">
        <v>31.14241001564946</v>
      </c>
      <c r="M47" s="333">
        <v>-19.433198380566793</v>
      </c>
      <c r="N47" s="333">
        <v>1.3623978201634941</v>
      </c>
      <c r="O47" s="333">
        <v>-62.5</v>
      </c>
      <c r="P47" s="333">
        <v>-50</v>
      </c>
      <c r="Q47" s="333" t="s">
        <v>22</v>
      </c>
      <c r="R47" s="359">
        <v>-75</v>
      </c>
      <c r="S47" s="338">
        <v>0.72886297376093978</v>
      </c>
      <c r="T47" s="338">
        <v>93.150684931506845</v>
      </c>
      <c r="U47" s="359">
        <v>-7.1428571428571388</v>
      </c>
      <c r="V47" s="338">
        <v>44.055944055944053</v>
      </c>
      <c r="W47" s="338">
        <v>30.642750373692081</v>
      </c>
      <c r="X47" s="338">
        <v>117.82178217821783</v>
      </c>
      <c r="Y47" s="337">
        <v>199.39759036144579</v>
      </c>
      <c r="Z47" s="83" t="s">
        <v>72</v>
      </c>
    </row>
    <row r="48" spans="1:26" s="220" customFormat="1" ht="33.75" customHeight="1">
      <c r="A48" s="83" t="s">
        <v>73</v>
      </c>
      <c r="B48" s="336">
        <v>11.261445338082481</v>
      </c>
      <c r="C48" s="338">
        <v>-0.15763546798029893</v>
      </c>
      <c r="D48" s="333">
        <v>6.3805759457933391</v>
      </c>
      <c r="E48" s="333">
        <v>13.043478260869563</v>
      </c>
      <c r="F48" s="359">
        <v>-35.77052868391452</v>
      </c>
      <c r="G48" s="338">
        <v>-4.4117647058823479</v>
      </c>
      <c r="H48" s="333">
        <v>-3.3528145186096623</v>
      </c>
      <c r="I48" s="333">
        <v>0.92735703245749335</v>
      </c>
      <c r="J48" s="333">
        <v>-11.962071480671042</v>
      </c>
      <c r="K48" s="333">
        <v>35.401698236446776</v>
      </c>
      <c r="L48" s="333">
        <v>59.552042160737813</v>
      </c>
      <c r="M48" s="333">
        <v>-37.283236994219649</v>
      </c>
      <c r="N48" s="333">
        <v>51.408450704225345</v>
      </c>
      <c r="O48" s="333">
        <v>250</v>
      </c>
      <c r="P48" s="333">
        <v>100</v>
      </c>
      <c r="Q48" s="333" t="s">
        <v>22</v>
      </c>
      <c r="R48" s="359" t="s">
        <v>22</v>
      </c>
      <c r="S48" s="338">
        <v>3.9055160381156924</v>
      </c>
      <c r="T48" s="338">
        <v>29.523809523809518</v>
      </c>
      <c r="U48" s="359">
        <v>102.73972602739727</v>
      </c>
      <c r="V48" s="338">
        <v>59.550561797752806</v>
      </c>
      <c r="W48" s="338">
        <v>153.09973045822102</v>
      </c>
      <c r="X48" s="338">
        <v>-3.7267080745341588</v>
      </c>
      <c r="Y48" s="337" t="s">
        <v>209</v>
      </c>
      <c r="Z48" s="83" t="s">
        <v>73</v>
      </c>
    </row>
    <row r="49" spans="1:26" s="220" customFormat="1" ht="33.75" customHeight="1">
      <c r="A49" s="83" t="s">
        <v>74</v>
      </c>
      <c r="B49" s="336">
        <v>11.536860797425149</v>
      </c>
      <c r="C49" s="338">
        <v>4.830383480825958</v>
      </c>
      <c r="D49" s="333">
        <v>1.2866700977869385</v>
      </c>
      <c r="E49" s="333">
        <v>14.86486486486487</v>
      </c>
      <c r="F49" s="359">
        <v>11.553784860557755</v>
      </c>
      <c r="G49" s="338">
        <v>15.633802816901408</v>
      </c>
      <c r="H49" s="333">
        <v>17.534722222222229</v>
      </c>
      <c r="I49" s="333">
        <v>16.485900216919731</v>
      </c>
      <c r="J49" s="333">
        <v>10.638297872340431</v>
      </c>
      <c r="K49" s="333">
        <v>83.149448345035097</v>
      </c>
      <c r="L49" s="333">
        <v>185.94470046082949</v>
      </c>
      <c r="M49" s="333">
        <v>-34.180790960451972</v>
      </c>
      <c r="N49" s="333">
        <v>68.421052631578931</v>
      </c>
      <c r="O49" s="333">
        <v>-25</v>
      </c>
      <c r="P49" s="333">
        <v>0</v>
      </c>
      <c r="Q49" s="333" t="s">
        <v>22</v>
      </c>
      <c r="R49" s="359" t="s">
        <v>22</v>
      </c>
      <c r="S49" s="338">
        <v>37.08080485467903</v>
      </c>
      <c r="T49" s="338">
        <v>58.208955223880594</v>
      </c>
      <c r="U49" s="359">
        <v>6.7961165048543677</v>
      </c>
      <c r="V49" s="338">
        <v>40.78947368421052</v>
      </c>
      <c r="W49" s="338">
        <v>69.054441260744994</v>
      </c>
      <c r="X49" s="338">
        <v>16.36363636363636</v>
      </c>
      <c r="Y49" s="337" t="s">
        <v>209</v>
      </c>
      <c r="Z49" s="83" t="s">
        <v>74</v>
      </c>
    </row>
    <row r="50" spans="1:26" s="220" customFormat="1" ht="33.75" customHeight="1">
      <c r="A50" s="83" t="s">
        <v>75</v>
      </c>
      <c r="B50" s="336">
        <v>11.834950970224511</v>
      </c>
      <c r="C50" s="338">
        <v>1.3620178041543056</v>
      </c>
      <c r="D50" s="333">
        <v>2.6370004120313268</v>
      </c>
      <c r="E50" s="333">
        <v>-0.60158129941561356</v>
      </c>
      <c r="F50" s="359">
        <v>-4.0420819490586979</v>
      </c>
      <c r="G50" s="338">
        <v>33.490969872395937</v>
      </c>
      <c r="H50" s="333">
        <v>45.068607383822297</v>
      </c>
      <c r="I50" s="333">
        <v>32.940309506263816</v>
      </c>
      <c r="J50" s="333">
        <v>8.1556683587140384</v>
      </c>
      <c r="K50" s="333">
        <v>50.692555033391045</v>
      </c>
      <c r="L50" s="333">
        <v>96.09657039711189</v>
      </c>
      <c r="M50" s="333">
        <v>-17.309644670050758</v>
      </c>
      <c r="N50" s="333">
        <v>10.748218527315913</v>
      </c>
      <c r="O50" s="333">
        <v>60.17699115044249</v>
      </c>
      <c r="P50" s="333">
        <v>53.488372093023258</v>
      </c>
      <c r="Q50" s="333">
        <v>150</v>
      </c>
      <c r="R50" s="359">
        <v>61.764705882352956</v>
      </c>
      <c r="S50" s="338">
        <v>37.833048154485454</v>
      </c>
      <c r="T50" s="338">
        <v>-28.670520231213871</v>
      </c>
      <c r="U50" s="359">
        <v>-56.652360515021464</v>
      </c>
      <c r="V50" s="338">
        <v>-38.467317806160786</v>
      </c>
      <c r="W50" s="338">
        <v>90.486008836524292</v>
      </c>
      <c r="X50" s="338">
        <v>5.3240740740740762</v>
      </c>
      <c r="Y50" s="337">
        <v>179.28159076330979</v>
      </c>
      <c r="Z50" s="83" t="s">
        <v>75</v>
      </c>
    </row>
    <row r="51" spans="1:26" s="220" customFormat="1" ht="33.75" customHeight="1">
      <c r="A51" s="83" t="s">
        <v>76</v>
      </c>
      <c r="B51" s="336">
        <v>13.805443674765399</v>
      </c>
      <c r="C51" s="338">
        <v>13.218142548596106</v>
      </c>
      <c r="D51" s="333">
        <v>3.8943894389438896</v>
      </c>
      <c r="E51" s="333">
        <v>36.794171220400727</v>
      </c>
      <c r="F51" s="359">
        <v>17.92828685258965</v>
      </c>
      <c r="G51" s="338">
        <v>-15.393452039058005</v>
      </c>
      <c r="H51" s="333">
        <v>-18.036286019210252</v>
      </c>
      <c r="I51" s="333">
        <v>-19.033674963396777</v>
      </c>
      <c r="J51" s="333">
        <v>-7.3513513513513544</v>
      </c>
      <c r="K51" s="333">
        <v>12.735849056603769</v>
      </c>
      <c r="L51" s="333">
        <v>24.731182795698928</v>
      </c>
      <c r="M51" s="333">
        <v>0.51813471502590858</v>
      </c>
      <c r="N51" s="333">
        <v>6.7073170731707421</v>
      </c>
      <c r="O51" s="333">
        <v>-53.846153846153847</v>
      </c>
      <c r="P51" s="333">
        <v>-40</v>
      </c>
      <c r="Q51" s="333">
        <v>-66.666666666666671</v>
      </c>
      <c r="R51" s="359">
        <v>-60</v>
      </c>
      <c r="S51" s="338">
        <v>-11.1837327523602</v>
      </c>
      <c r="T51" s="338">
        <v>-54.545454545454547</v>
      </c>
      <c r="U51" s="359">
        <v>-64.705882352941174</v>
      </c>
      <c r="V51" s="338">
        <v>-58.974358974358978</v>
      </c>
      <c r="W51" s="338">
        <v>33.034111310592465</v>
      </c>
      <c r="X51" s="338">
        <v>-0.86206896551723844</v>
      </c>
      <c r="Y51" s="337">
        <v>301.75438596491222</v>
      </c>
      <c r="Z51" s="83" t="s">
        <v>76</v>
      </c>
    </row>
    <row r="52" spans="1:26" s="220" customFormat="1" ht="33.75" customHeight="1">
      <c r="A52" s="83" t="s">
        <v>77</v>
      </c>
      <c r="B52" s="336">
        <v>11.956657441050893</v>
      </c>
      <c r="C52" s="338">
        <v>10.729701952723531</v>
      </c>
      <c r="D52" s="333">
        <v>19.124700239808149</v>
      </c>
      <c r="E52" s="333">
        <v>-7.3800738007380033</v>
      </c>
      <c r="F52" s="359">
        <v>-8.0898876404494331</v>
      </c>
      <c r="G52" s="338">
        <v>0.35504785427600893</v>
      </c>
      <c r="H52" s="333">
        <v>2.9786003470213984</v>
      </c>
      <c r="I52" s="333">
        <v>-3.1736526946107801</v>
      </c>
      <c r="J52" s="333">
        <v>-2</v>
      </c>
      <c r="K52" s="333">
        <v>-11.175059952038367</v>
      </c>
      <c r="L52" s="333">
        <v>-1.7154389505549972</v>
      </c>
      <c r="M52" s="333">
        <v>-15.780998389694048</v>
      </c>
      <c r="N52" s="333">
        <v>-24.947145877378446</v>
      </c>
      <c r="O52" s="333">
        <v>16.129032258064527</v>
      </c>
      <c r="P52" s="333">
        <v>11.111111111111114</v>
      </c>
      <c r="Q52" s="333">
        <v>175</v>
      </c>
      <c r="R52" s="359">
        <v>-44.444444444444443</v>
      </c>
      <c r="S52" s="338">
        <v>-2.3853851524319225</v>
      </c>
      <c r="T52" s="338">
        <v>-30.281690140845072</v>
      </c>
      <c r="U52" s="359">
        <v>-41.538461538461533</v>
      </c>
      <c r="V52" s="338">
        <v>-35.661764705882348</v>
      </c>
      <c r="W52" s="338">
        <v>89.828080229226373</v>
      </c>
      <c r="X52" s="338">
        <v>12.871287128712865</v>
      </c>
      <c r="Y52" s="337">
        <v>146.81933842239187</v>
      </c>
      <c r="Z52" s="83" t="s">
        <v>77</v>
      </c>
    </row>
    <row r="53" spans="1:26" s="220" customFormat="1" ht="33.75" customHeight="1">
      <c r="A53" s="83" t="s">
        <v>78</v>
      </c>
      <c r="B53" s="336">
        <v>13.409278690247064</v>
      </c>
      <c r="C53" s="338">
        <v>13.000358465766524</v>
      </c>
      <c r="D53" s="333">
        <v>20.100415512465375</v>
      </c>
      <c r="E53" s="333">
        <v>11.301587301587304</v>
      </c>
      <c r="F53" s="359">
        <v>-24.656188605108056</v>
      </c>
      <c r="G53" s="338">
        <v>0.11931140276119834</v>
      </c>
      <c r="H53" s="333">
        <v>0.44910179640717729</v>
      </c>
      <c r="I53" s="333">
        <v>15.207373271889395</v>
      </c>
      <c r="J53" s="333">
        <v>-11.997226074895977</v>
      </c>
      <c r="K53" s="333">
        <v>37.612323491655985</v>
      </c>
      <c r="L53" s="333">
        <v>27.804487179487182</v>
      </c>
      <c r="M53" s="333">
        <v>58.123953098827485</v>
      </c>
      <c r="N53" s="333">
        <v>37.601626016260155</v>
      </c>
      <c r="O53" s="333">
        <v>90.909090909090907</v>
      </c>
      <c r="P53" s="333">
        <v>400</v>
      </c>
      <c r="Q53" s="333" t="s">
        <v>22</v>
      </c>
      <c r="R53" s="359">
        <v>-31.25</v>
      </c>
      <c r="S53" s="338">
        <v>11.013858497447117</v>
      </c>
      <c r="T53" s="338">
        <v>-22.696629213483149</v>
      </c>
      <c r="U53" s="359">
        <v>-40</v>
      </c>
      <c r="V53" s="338">
        <v>-26.491228070175438</v>
      </c>
      <c r="W53" s="338">
        <v>29.831595829991983</v>
      </c>
      <c r="X53" s="338">
        <v>98.581560283687935</v>
      </c>
      <c r="Y53" s="337">
        <v>94.847775175644017</v>
      </c>
      <c r="Z53" s="83" t="s">
        <v>78</v>
      </c>
    </row>
    <row r="54" spans="1:26" s="220" customFormat="1" ht="33.75" customHeight="1">
      <c r="A54" s="83" t="s">
        <v>79</v>
      </c>
      <c r="B54" s="336">
        <v>18.68111950967355</v>
      </c>
      <c r="C54" s="338">
        <v>24.082325482707418</v>
      </c>
      <c r="D54" s="333">
        <v>27.653880463871545</v>
      </c>
      <c r="E54" s="333">
        <v>15.548455804046867</v>
      </c>
      <c r="F54" s="359">
        <v>14.355231143552302</v>
      </c>
      <c r="G54" s="338">
        <v>-6.1652820288587691</v>
      </c>
      <c r="H54" s="333">
        <v>-6.6532258064516157</v>
      </c>
      <c r="I54" s="333">
        <v>-5.4029304029304086</v>
      </c>
      <c r="J54" s="333">
        <v>-5.7884231536926052</v>
      </c>
      <c r="K54" s="333">
        <v>3.2040472175379477</v>
      </c>
      <c r="L54" s="333">
        <v>7.8167115902964923</v>
      </c>
      <c r="M54" s="333">
        <v>0</v>
      </c>
      <c r="N54" s="333">
        <v>-7.7821011673151759</v>
      </c>
      <c r="O54" s="333">
        <v>130.76923076923075</v>
      </c>
      <c r="P54" s="333">
        <v>300</v>
      </c>
      <c r="Q54" s="333" t="s">
        <v>22</v>
      </c>
      <c r="R54" s="359">
        <v>12.5</v>
      </c>
      <c r="S54" s="338">
        <v>-3.9320976961718372</v>
      </c>
      <c r="T54" s="338">
        <v>8.3333333333333286</v>
      </c>
      <c r="U54" s="359">
        <v>-97.777777777777771</v>
      </c>
      <c r="V54" s="338">
        <v>-50.617283950617285</v>
      </c>
      <c r="W54" s="338">
        <v>47.172081829121538</v>
      </c>
      <c r="X54" s="338">
        <v>-5.6451612903225765</v>
      </c>
      <c r="Y54" s="337">
        <v>404.82758620689657</v>
      </c>
      <c r="Z54" s="83" t="s">
        <v>79</v>
      </c>
    </row>
    <row r="55" spans="1:26" s="220" customFormat="1" ht="33.75" customHeight="1">
      <c r="A55" s="83" t="s">
        <v>80</v>
      </c>
      <c r="B55" s="336">
        <v>10.076183414037956</v>
      </c>
      <c r="C55" s="338">
        <v>5.1544324107501041</v>
      </c>
      <c r="D55" s="333">
        <v>4.0708944890611889</v>
      </c>
      <c r="E55" s="333">
        <v>4.720087815587263</v>
      </c>
      <c r="F55" s="359">
        <v>14.439655172413794</v>
      </c>
      <c r="G55" s="338">
        <v>-5.169937769267591</v>
      </c>
      <c r="H55" s="333">
        <v>0.80782312925168753</v>
      </c>
      <c r="I55" s="333">
        <v>-9.4414893617021249</v>
      </c>
      <c r="J55" s="333">
        <v>-15.270018621973918</v>
      </c>
      <c r="K55" s="333">
        <v>44.945697577276519</v>
      </c>
      <c r="L55" s="333">
        <v>78.319327731092443</v>
      </c>
      <c r="M55" s="333">
        <v>29.861111111111114</v>
      </c>
      <c r="N55" s="333">
        <v>-4.4585987261146443</v>
      </c>
      <c r="O55" s="333">
        <v>87.5</v>
      </c>
      <c r="P55" s="333">
        <v>400</v>
      </c>
      <c r="Q55" s="333" t="s">
        <v>22</v>
      </c>
      <c r="R55" s="359">
        <v>42.857142857142861</v>
      </c>
      <c r="S55" s="338">
        <v>6.1118335500650147</v>
      </c>
      <c r="T55" s="338">
        <v>0</v>
      </c>
      <c r="U55" s="359">
        <v>-28.571428571428569</v>
      </c>
      <c r="V55" s="338">
        <v>-16.129032258064512</v>
      </c>
      <c r="W55" s="338">
        <v>64.098613251155626</v>
      </c>
      <c r="X55" s="338">
        <v>66.901408450704224</v>
      </c>
      <c r="Y55" s="337">
        <v>166.44295302013421</v>
      </c>
      <c r="Z55" s="83" t="s">
        <v>80</v>
      </c>
    </row>
    <row r="56" spans="1:26" s="220" customFormat="1" ht="33.75" customHeight="1">
      <c r="A56" s="83" t="s">
        <v>81</v>
      </c>
      <c r="B56" s="336">
        <v>9.1388646288209685</v>
      </c>
      <c r="C56" s="338">
        <v>4.51095517685809</v>
      </c>
      <c r="D56" s="333">
        <v>9.2952380952380906</v>
      </c>
      <c r="E56" s="333">
        <v>-5.0793650793650897</v>
      </c>
      <c r="F56" s="359">
        <v>-15.862944162436548</v>
      </c>
      <c r="G56" s="338">
        <v>4.235560588901464</v>
      </c>
      <c r="H56" s="333">
        <v>6.1371841155234677</v>
      </c>
      <c r="I56" s="333">
        <v>20.425029515938604</v>
      </c>
      <c r="J56" s="333">
        <v>-12.930232558139537</v>
      </c>
      <c r="K56" s="333">
        <v>-0.49616599007667617</v>
      </c>
      <c r="L56" s="333">
        <v>7.1065989847715798</v>
      </c>
      <c r="M56" s="333">
        <v>-7.7393075356415437</v>
      </c>
      <c r="N56" s="333">
        <v>-10.47794117647058</v>
      </c>
      <c r="O56" s="333">
        <v>21.428571428571416</v>
      </c>
      <c r="P56" s="333">
        <v>2.3255813953488484</v>
      </c>
      <c r="Q56" s="333" t="s">
        <v>22</v>
      </c>
      <c r="R56" s="359">
        <v>69.230769230769226</v>
      </c>
      <c r="S56" s="338">
        <v>2.8110047846889898</v>
      </c>
      <c r="T56" s="338">
        <v>161.29032258064512</v>
      </c>
      <c r="U56" s="359">
        <v>34.782608695652186</v>
      </c>
      <c r="V56" s="338">
        <v>85.714285714285722</v>
      </c>
      <c r="W56" s="338">
        <v>20.79051383399208</v>
      </c>
      <c r="X56" s="338">
        <v>34.013605442176868</v>
      </c>
      <c r="Y56" s="337">
        <v>442.61992619926195</v>
      </c>
      <c r="Z56" s="83" t="s">
        <v>81</v>
      </c>
    </row>
    <row r="57" spans="1:26" s="220" customFormat="1" ht="33.75" customHeight="1" thickBot="1">
      <c r="A57" s="88" t="s">
        <v>82</v>
      </c>
      <c r="B57" s="332">
        <v>6.9768547848787534</v>
      </c>
      <c r="C57" s="341">
        <v>10.052068267283772</v>
      </c>
      <c r="D57" s="340">
        <v>10.03330557868442</v>
      </c>
      <c r="E57" s="340">
        <v>16.424751718869373</v>
      </c>
      <c r="F57" s="360">
        <v>-0.24968789013732362</v>
      </c>
      <c r="G57" s="341">
        <v>-0.72977481234362074</v>
      </c>
      <c r="H57" s="340">
        <v>-0.55534987041836814</v>
      </c>
      <c r="I57" s="340">
        <v>-7.8900709219858101</v>
      </c>
      <c r="J57" s="340">
        <v>7.1354705274043511</v>
      </c>
      <c r="K57" s="340">
        <v>2.0964360587002062</v>
      </c>
      <c r="L57" s="340">
        <v>-8.7962962962962905</v>
      </c>
      <c r="M57" s="340">
        <v>6.4837905236907716</v>
      </c>
      <c r="N57" s="340">
        <v>33.262711864406782</v>
      </c>
      <c r="O57" s="340">
        <v>114.28571428571428</v>
      </c>
      <c r="P57" s="340">
        <v>328.57142857142856</v>
      </c>
      <c r="Q57" s="340" t="s">
        <v>22</v>
      </c>
      <c r="R57" s="360">
        <v>-28.571428571428569</v>
      </c>
      <c r="S57" s="341">
        <v>0.76219512195120842</v>
      </c>
      <c r="T57" s="341">
        <v>-27.631578947368425</v>
      </c>
      <c r="U57" s="360">
        <v>-43.18181818181818</v>
      </c>
      <c r="V57" s="341">
        <v>-35.975609756097555</v>
      </c>
      <c r="W57" s="341">
        <v>84.943820224719104</v>
      </c>
      <c r="X57" s="341">
        <v>40.236686390532554</v>
      </c>
      <c r="Y57" s="339">
        <v>76.091954022988489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7"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87" t="s">
        <v>205</v>
      </c>
    </row>
    <row r="5" spans="1:35" s="53" customFormat="1" ht="30" customHeight="1" thickBot="1">
      <c r="A5" s="688"/>
      <c r="B5" s="690" t="s">
        <v>85</v>
      </c>
      <c r="C5" s="707" t="s">
        <v>86</v>
      </c>
      <c r="D5" s="708"/>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88"/>
    </row>
    <row r="6" spans="1:35" s="53" customFormat="1" ht="30" customHeight="1" thickBot="1">
      <c r="A6" s="688"/>
      <c r="B6" s="691"/>
      <c r="C6" s="709"/>
      <c r="D6" s="710"/>
      <c r="E6" s="228"/>
      <c r="F6" s="228"/>
      <c r="G6" s="228"/>
      <c r="H6" s="228"/>
      <c r="I6" s="228"/>
      <c r="J6" s="280"/>
      <c r="K6" s="258" t="s">
        <v>89</v>
      </c>
      <c r="L6" s="259"/>
      <c r="M6" s="259"/>
      <c r="N6" s="259"/>
      <c r="O6" s="259"/>
      <c r="P6" s="259"/>
      <c r="Q6" s="259"/>
      <c r="R6" s="259"/>
      <c r="S6" s="259"/>
      <c r="T6" s="259"/>
      <c r="U6" s="362"/>
      <c r="V6" s="362"/>
      <c r="W6" s="362"/>
      <c r="X6" s="362"/>
      <c r="Y6" s="362"/>
      <c r="Z6" s="362"/>
      <c r="AA6" s="743" t="s">
        <v>90</v>
      </c>
      <c r="AB6" s="744"/>
      <c r="AC6" s="268"/>
      <c r="AD6" s="269"/>
      <c r="AE6" s="268"/>
      <c r="AF6" s="269"/>
      <c r="AG6" s="270"/>
      <c r="AH6" s="271"/>
      <c r="AI6" s="688"/>
    </row>
    <row r="7" spans="1:35" s="53" customFormat="1" ht="30" customHeight="1">
      <c r="A7" s="688"/>
      <c r="B7" s="691"/>
      <c r="C7" s="709"/>
      <c r="D7" s="710"/>
      <c r="E7" s="703" t="s">
        <v>97</v>
      </c>
      <c r="F7" s="703"/>
      <c r="G7" s="703" t="s">
        <v>124</v>
      </c>
      <c r="H7" s="703"/>
      <c r="I7" s="703" t="s">
        <v>98</v>
      </c>
      <c r="J7" s="705"/>
      <c r="K7" s="745" t="s">
        <v>86</v>
      </c>
      <c r="L7" s="750"/>
      <c r="M7" s="267"/>
      <c r="N7" s="267"/>
      <c r="O7" s="267"/>
      <c r="P7" s="267"/>
      <c r="Q7" s="267"/>
      <c r="R7" s="266"/>
      <c r="S7" s="749" t="s">
        <v>92</v>
      </c>
      <c r="T7" s="750"/>
      <c r="U7" s="478"/>
      <c r="V7" s="478"/>
      <c r="W7" s="478"/>
      <c r="X7" s="478"/>
      <c r="Y7" s="478"/>
      <c r="Z7" s="478"/>
      <c r="AA7" s="745" t="s">
        <v>86</v>
      </c>
      <c r="AB7" s="746"/>
      <c r="AC7" s="268" t="s">
        <v>94</v>
      </c>
      <c r="AD7" s="269"/>
      <c r="AE7" s="268" t="s">
        <v>95</v>
      </c>
      <c r="AF7" s="269"/>
      <c r="AG7" s="270" t="s">
        <v>96</v>
      </c>
      <c r="AH7" s="271"/>
      <c r="AI7" s="688"/>
    </row>
    <row r="8" spans="1:35" s="53" customFormat="1" ht="30" customHeight="1" thickBot="1">
      <c r="A8" s="689"/>
      <c r="B8" s="692"/>
      <c r="C8" s="711"/>
      <c r="D8" s="712"/>
      <c r="E8" s="704"/>
      <c r="F8" s="704"/>
      <c r="G8" s="704"/>
      <c r="H8" s="704"/>
      <c r="I8" s="704"/>
      <c r="J8" s="706"/>
      <c r="K8" s="747"/>
      <c r="L8" s="752"/>
      <c r="M8" s="741" t="s">
        <v>97</v>
      </c>
      <c r="N8" s="742"/>
      <c r="O8" s="740" t="s">
        <v>124</v>
      </c>
      <c r="P8" s="740"/>
      <c r="Q8" s="740" t="s">
        <v>98</v>
      </c>
      <c r="R8" s="740"/>
      <c r="S8" s="751"/>
      <c r="T8" s="752"/>
      <c r="U8" s="741" t="s">
        <v>97</v>
      </c>
      <c r="V8" s="742"/>
      <c r="W8" s="740" t="s">
        <v>124</v>
      </c>
      <c r="X8" s="740"/>
      <c r="Y8" s="740" t="s">
        <v>98</v>
      </c>
      <c r="Z8" s="740"/>
      <c r="AA8" s="747"/>
      <c r="AB8" s="748"/>
      <c r="AC8" s="476"/>
      <c r="AD8" s="477"/>
      <c r="AE8" s="476"/>
      <c r="AF8" s="477"/>
      <c r="AG8" s="272"/>
      <c r="AH8" s="273"/>
      <c r="AI8" s="689"/>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141496290.285</v>
      </c>
      <c r="C10" s="304">
        <v>318515.48300000001</v>
      </c>
      <c r="D10" s="505">
        <v>22.510518286977717</v>
      </c>
      <c r="E10" s="306">
        <v>265601.88099999999</v>
      </c>
      <c r="F10" s="505">
        <v>18.770943073138394</v>
      </c>
      <c r="G10" s="306">
        <v>28915.224999999999</v>
      </c>
      <c r="H10" s="505">
        <v>2.0435323740120204</v>
      </c>
      <c r="I10" s="306">
        <v>23998.377</v>
      </c>
      <c r="J10" s="506">
        <v>1.6960428398273044</v>
      </c>
      <c r="K10" s="305">
        <v>93401.960999999996</v>
      </c>
      <c r="L10" s="342">
        <v>6.7622543000216506</v>
      </c>
      <c r="M10" s="312">
        <v>52201.648999999998</v>
      </c>
      <c r="N10" s="342">
        <v>3.7793727416330252</v>
      </c>
      <c r="O10" s="314">
        <v>13687.736999999999</v>
      </c>
      <c r="P10" s="342">
        <v>0.9909851719902909</v>
      </c>
      <c r="Q10" s="314">
        <v>27512.575000000001</v>
      </c>
      <c r="R10" s="342">
        <v>1.9918963863983346</v>
      </c>
      <c r="S10" s="316">
        <v>59192.542999999998</v>
      </c>
      <c r="T10" s="342">
        <v>4.285509898780032</v>
      </c>
      <c r="U10" s="316">
        <v>31147.294000000002</v>
      </c>
      <c r="V10" s="342">
        <v>2.2550481866814187</v>
      </c>
      <c r="W10" s="316">
        <v>602.58399999999995</v>
      </c>
      <c r="X10" s="342">
        <v>4.3626774015207731E-2</v>
      </c>
      <c r="Y10" s="316">
        <v>27442.665000000001</v>
      </c>
      <c r="Z10" s="342">
        <v>1.9868349380834056</v>
      </c>
      <c r="AA10" s="304">
        <v>-11236.264999999999</v>
      </c>
      <c r="AB10" s="342">
        <v>-0.81349985052704377</v>
      </c>
      <c r="AC10" s="304">
        <v>459261.31800000003</v>
      </c>
      <c r="AD10" s="508">
        <v>32.457481187313242</v>
      </c>
      <c r="AE10" s="509">
        <v>96182.326000000001</v>
      </c>
      <c r="AF10" s="505">
        <v>6.7975157374282258</v>
      </c>
      <c r="AG10" s="304">
        <v>869737.022</v>
      </c>
      <c r="AH10" s="505">
        <v>61.467125410015129</v>
      </c>
      <c r="AI10" s="107" t="s">
        <v>99</v>
      </c>
    </row>
    <row r="11" spans="1:35" ht="30" customHeight="1">
      <c r="A11" s="108" t="s">
        <v>100</v>
      </c>
      <c r="B11" s="502">
        <v>6601193.6770000001</v>
      </c>
      <c r="C11" s="504">
        <v>18320.201000000001</v>
      </c>
      <c r="D11" s="343">
        <v>27.752860916399985</v>
      </c>
      <c r="E11" s="309">
        <v>14715.073</v>
      </c>
      <c r="F11" s="343">
        <v>22.291533501388585</v>
      </c>
      <c r="G11" s="309">
        <v>1310.058</v>
      </c>
      <c r="H11" s="343">
        <v>1.9845774326611991</v>
      </c>
      <c r="I11" s="317">
        <v>2295.0700000000002</v>
      </c>
      <c r="J11" s="349">
        <v>3.4767499823502002</v>
      </c>
      <c r="K11" s="504">
        <v>4748.7569999999996</v>
      </c>
      <c r="L11" s="343">
        <v>7.4834656240256736</v>
      </c>
      <c r="M11" s="313">
        <v>2792.616</v>
      </c>
      <c r="N11" s="343">
        <v>4.400824434079083</v>
      </c>
      <c r="O11" s="507">
        <v>422.79599999999999</v>
      </c>
      <c r="P11" s="343">
        <v>0.66627526571175555</v>
      </c>
      <c r="Q11" s="507">
        <v>1533.345</v>
      </c>
      <c r="R11" s="343">
        <v>2.4163659242348361</v>
      </c>
      <c r="S11" s="317">
        <v>2521.7359999999999</v>
      </c>
      <c r="T11" s="343">
        <v>3.9739503766707807</v>
      </c>
      <c r="U11" s="317">
        <v>975.12599999999998</v>
      </c>
      <c r="V11" s="343">
        <v>1.5366804197590358</v>
      </c>
      <c r="W11" s="317">
        <v>89.078999999999994</v>
      </c>
      <c r="X11" s="343">
        <v>0.14037771027714896</v>
      </c>
      <c r="Y11" s="317">
        <v>1457.5309999999999</v>
      </c>
      <c r="Z11" s="343">
        <v>2.296892246634596</v>
      </c>
      <c r="AA11" s="504">
        <v>-926.44299999999998</v>
      </c>
      <c r="AB11" s="343">
        <v>-1.459961910689306</v>
      </c>
      <c r="AC11" s="318">
        <v>20918.589</v>
      </c>
      <c r="AD11" s="346">
        <v>31.68910052265991</v>
      </c>
      <c r="AE11" s="504">
        <v>4499.942</v>
      </c>
      <c r="AF11" s="343">
        <v>6.8168610408732286</v>
      </c>
      <c r="AG11" s="504">
        <v>31108.940999999999</v>
      </c>
      <c r="AH11" s="343">
        <v>47.126235832756038</v>
      </c>
      <c r="AI11" s="108" t="s">
        <v>100</v>
      </c>
    </row>
    <row r="12" spans="1:35" ht="30" customHeight="1">
      <c r="A12" s="109" t="s">
        <v>37</v>
      </c>
      <c r="B12" s="503">
        <v>1205578.075</v>
      </c>
      <c r="C12" s="300">
        <v>1938.365</v>
      </c>
      <c r="D12" s="344">
        <v>16.078303348375012</v>
      </c>
      <c r="E12" s="310">
        <v>1410.6659999999999</v>
      </c>
      <c r="F12" s="344">
        <v>11.701158384122072</v>
      </c>
      <c r="G12" s="310">
        <v>352.06799999999998</v>
      </c>
      <c r="H12" s="344">
        <v>2.9203251726355428</v>
      </c>
      <c r="I12" s="307">
        <v>175.631</v>
      </c>
      <c r="J12" s="350">
        <v>1.4568197916173951</v>
      </c>
      <c r="K12" s="300">
        <v>1902.405</v>
      </c>
      <c r="L12" s="344">
        <v>15.846577654533357</v>
      </c>
      <c r="M12" s="313">
        <v>785.87599999999998</v>
      </c>
      <c r="N12" s="344">
        <v>6.5461587100717544</v>
      </c>
      <c r="O12" s="315">
        <v>260.839</v>
      </c>
      <c r="P12" s="344">
        <v>2.1727263484015373</v>
      </c>
      <c r="Q12" s="315">
        <v>855.69</v>
      </c>
      <c r="R12" s="344">
        <v>7.127692596060065</v>
      </c>
      <c r="S12" s="307">
        <v>757.303</v>
      </c>
      <c r="T12" s="344">
        <v>6.3081524688544626</v>
      </c>
      <c r="U12" s="307">
        <v>173.572</v>
      </c>
      <c r="V12" s="344">
        <v>1.4458131557963021</v>
      </c>
      <c r="W12" s="307">
        <v>1.087</v>
      </c>
      <c r="X12" s="344">
        <v>9.0544494523919772E-3</v>
      </c>
      <c r="Y12" s="307">
        <v>582.64400000000001</v>
      </c>
      <c r="Z12" s="344">
        <v>4.8532848636057695</v>
      </c>
      <c r="AA12" s="300">
        <v>-71.174000000000007</v>
      </c>
      <c r="AB12" s="344">
        <v>-0.59286236000418269</v>
      </c>
      <c r="AC12" s="319">
        <v>3997.2220000000002</v>
      </c>
      <c r="AD12" s="347">
        <v>33.156060838282919</v>
      </c>
      <c r="AE12" s="300">
        <v>3173.375</v>
      </c>
      <c r="AF12" s="344">
        <v>26.322434571481402</v>
      </c>
      <c r="AG12" s="300">
        <v>3727.2429999999999</v>
      </c>
      <c r="AH12" s="344">
        <v>30.91664552708459</v>
      </c>
      <c r="AI12" s="109" t="s">
        <v>101</v>
      </c>
    </row>
    <row r="13" spans="1:35" ht="30" customHeight="1">
      <c r="A13" s="109" t="s">
        <v>38</v>
      </c>
      <c r="B13" s="503">
        <v>1085856.138</v>
      </c>
      <c r="C13" s="300">
        <v>2089.2020000000002</v>
      </c>
      <c r="D13" s="344">
        <v>19.240136210382598</v>
      </c>
      <c r="E13" s="310">
        <v>1590.114</v>
      </c>
      <c r="F13" s="344">
        <v>14.643873569925891</v>
      </c>
      <c r="G13" s="310">
        <v>321.79700000000003</v>
      </c>
      <c r="H13" s="344">
        <v>2.9635325411771998</v>
      </c>
      <c r="I13" s="307">
        <v>177.291</v>
      </c>
      <c r="J13" s="350">
        <v>1.6327300992795049</v>
      </c>
      <c r="K13" s="300">
        <v>1260.8030000000001</v>
      </c>
      <c r="L13" s="344">
        <v>12.12579901023927</v>
      </c>
      <c r="M13" s="313">
        <v>670.62</v>
      </c>
      <c r="N13" s="344">
        <v>6.4497017632783686</v>
      </c>
      <c r="O13" s="315">
        <v>195.96799999999999</v>
      </c>
      <c r="P13" s="344">
        <v>1.8847263057262464</v>
      </c>
      <c r="Q13" s="315">
        <v>394.21499999999997</v>
      </c>
      <c r="R13" s="344">
        <v>3.7913709412346521</v>
      </c>
      <c r="S13" s="307">
        <v>11.539</v>
      </c>
      <c r="T13" s="344">
        <v>0.11097657189834645</v>
      </c>
      <c r="U13" s="307">
        <v>7.47</v>
      </c>
      <c r="V13" s="344">
        <v>7.1842879979257132E-2</v>
      </c>
      <c r="W13" s="307">
        <v>0</v>
      </c>
      <c r="X13" s="344">
        <v>0</v>
      </c>
      <c r="Y13" s="307">
        <v>4.069</v>
      </c>
      <c r="Z13" s="344">
        <v>3.9133691919089324E-2</v>
      </c>
      <c r="AA13" s="300">
        <v>-63.526000000000003</v>
      </c>
      <c r="AB13" s="344">
        <v>-0.61096262296683923</v>
      </c>
      <c r="AC13" s="319">
        <v>4088.9250000000002</v>
      </c>
      <c r="AD13" s="347">
        <v>37.65623140033307</v>
      </c>
      <c r="AE13" s="300">
        <v>710.82100000000003</v>
      </c>
      <c r="AF13" s="344">
        <v>6.5461802454718923</v>
      </c>
      <c r="AG13" s="300">
        <v>11669.825999999999</v>
      </c>
      <c r="AH13" s="344">
        <v>107.47119799400166</v>
      </c>
      <c r="AI13" s="109" t="s">
        <v>38</v>
      </c>
    </row>
    <row r="14" spans="1:35" ht="30" customHeight="1">
      <c r="A14" s="109" t="s">
        <v>39</v>
      </c>
      <c r="B14" s="503">
        <v>2405036.247</v>
      </c>
      <c r="C14" s="300">
        <v>3965.1729999999998</v>
      </c>
      <c r="D14" s="344">
        <v>16.486957337736957</v>
      </c>
      <c r="E14" s="310">
        <v>3591.027</v>
      </c>
      <c r="F14" s="344">
        <v>14.931280160452401</v>
      </c>
      <c r="G14" s="310">
        <v>248.88</v>
      </c>
      <c r="H14" s="344">
        <v>1.0348284784083754</v>
      </c>
      <c r="I14" s="307">
        <v>125.26600000000001</v>
      </c>
      <c r="J14" s="350">
        <v>0.52084869887617957</v>
      </c>
      <c r="K14" s="300">
        <v>1693.2560000000001</v>
      </c>
      <c r="L14" s="344">
        <v>7.5720014572982359</v>
      </c>
      <c r="M14" s="313">
        <v>912.88099999999997</v>
      </c>
      <c r="N14" s="344">
        <v>4.0822747784976814</v>
      </c>
      <c r="O14" s="315">
        <v>172.06800000000001</v>
      </c>
      <c r="P14" s="344">
        <v>0.76946377083819162</v>
      </c>
      <c r="Q14" s="315">
        <v>608.30700000000002</v>
      </c>
      <c r="R14" s="344">
        <v>2.7202629079623626</v>
      </c>
      <c r="S14" s="307">
        <v>497.05099999999999</v>
      </c>
      <c r="T14" s="344">
        <v>2.2227418041640159</v>
      </c>
      <c r="U14" s="307">
        <v>263.19200000000001</v>
      </c>
      <c r="V14" s="344">
        <v>1.1769574166866896</v>
      </c>
      <c r="W14" s="307">
        <v>0</v>
      </c>
      <c r="X14" s="344">
        <v>0</v>
      </c>
      <c r="Y14" s="307">
        <v>233.85900000000001</v>
      </c>
      <c r="Z14" s="344">
        <v>1.0457843874773265</v>
      </c>
      <c r="AA14" s="300">
        <v>-35.968000000000004</v>
      </c>
      <c r="AB14" s="344">
        <v>-0.16084381122293556</v>
      </c>
      <c r="AC14" s="319">
        <v>5797.6220000000003</v>
      </c>
      <c r="AD14" s="347">
        <v>24.106173065923027</v>
      </c>
      <c r="AE14" s="300">
        <v>2471.3989999999999</v>
      </c>
      <c r="AF14" s="344">
        <v>10.275932444189895</v>
      </c>
      <c r="AG14" s="300">
        <v>11614.174999999999</v>
      </c>
      <c r="AH14" s="344">
        <v>48.291060122221936</v>
      </c>
      <c r="AI14" s="109" t="s">
        <v>39</v>
      </c>
    </row>
    <row r="15" spans="1:35" ht="30" customHeight="1">
      <c r="A15" s="109" t="s">
        <v>40</v>
      </c>
      <c r="B15" s="503">
        <v>1016125.517</v>
      </c>
      <c r="C15" s="300">
        <v>1034.692</v>
      </c>
      <c r="D15" s="344">
        <v>10.182718401313409</v>
      </c>
      <c r="E15" s="310">
        <v>841.07100000000003</v>
      </c>
      <c r="F15" s="344">
        <v>8.2772353014337305</v>
      </c>
      <c r="G15" s="310">
        <v>145.92699999999999</v>
      </c>
      <c r="H15" s="344">
        <v>1.4361119522992944</v>
      </c>
      <c r="I15" s="307">
        <v>47.694000000000003</v>
      </c>
      <c r="J15" s="350">
        <v>0.46937114758038306</v>
      </c>
      <c r="K15" s="300">
        <v>365.24700000000001</v>
      </c>
      <c r="L15" s="344">
        <v>3.7729030524980107</v>
      </c>
      <c r="M15" s="313">
        <v>215.12899999999999</v>
      </c>
      <c r="N15" s="344">
        <v>2.2222245789310917</v>
      </c>
      <c r="O15" s="315">
        <v>80.745000000000005</v>
      </c>
      <c r="P15" s="344">
        <v>0.83407408404162631</v>
      </c>
      <c r="Q15" s="315">
        <v>69.373000000000005</v>
      </c>
      <c r="R15" s="344">
        <v>0.71660438952529248</v>
      </c>
      <c r="S15" s="307">
        <v>415.63200000000001</v>
      </c>
      <c r="T15" s="344">
        <v>4.2933665205076377</v>
      </c>
      <c r="U15" s="307">
        <v>389.01600000000002</v>
      </c>
      <c r="V15" s="344">
        <v>4.0184304152274111</v>
      </c>
      <c r="W15" s="307">
        <v>0</v>
      </c>
      <c r="X15" s="344">
        <v>0</v>
      </c>
      <c r="Y15" s="307">
        <v>26.616</v>
      </c>
      <c r="Z15" s="344">
        <v>0.27493610528022694</v>
      </c>
      <c r="AA15" s="300">
        <v>-22.547000000000001</v>
      </c>
      <c r="AB15" s="344">
        <v>-0.23290443213680781</v>
      </c>
      <c r="AC15" s="319">
        <v>2651.643</v>
      </c>
      <c r="AD15" s="347">
        <v>26.095624562491917</v>
      </c>
      <c r="AE15" s="300">
        <v>669.80499999999995</v>
      </c>
      <c r="AF15" s="344">
        <v>6.5917545499450334</v>
      </c>
      <c r="AG15" s="300">
        <v>5236.5730000000003</v>
      </c>
      <c r="AH15" s="344">
        <v>51.534706218779078</v>
      </c>
      <c r="AI15" s="109" t="s">
        <v>40</v>
      </c>
    </row>
    <row r="16" spans="1:35" ht="30" customHeight="1">
      <c r="A16" s="109" t="s">
        <v>41</v>
      </c>
      <c r="B16" s="503">
        <v>1031339.763</v>
      </c>
      <c r="C16" s="300">
        <v>1172.5170000000001</v>
      </c>
      <c r="D16" s="344">
        <v>11.368872238469098</v>
      </c>
      <c r="E16" s="310">
        <v>1005.889</v>
      </c>
      <c r="F16" s="344">
        <v>9.7532262023334795</v>
      </c>
      <c r="G16" s="310">
        <v>82.896000000000001</v>
      </c>
      <c r="H16" s="344">
        <v>0.80377003751769438</v>
      </c>
      <c r="I16" s="307">
        <v>83.731999999999999</v>
      </c>
      <c r="J16" s="350">
        <v>0.81187599861792581</v>
      </c>
      <c r="K16" s="300">
        <v>621.62300000000005</v>
      </c>
      <c r="L16" s="344">
        <v>6.5639262218168808</v>
      </c>
      <c r="M16" s="313">
        <v>376.012</v>
      </c>
      <c r="N16" s="344">
        <v>3.9704371082115832</v>
      </c>
      <c r="O16" s="315">
        <v>45.932000000000002</v>
      </c>
      <c r="P16" s="344">
        <v>0.48501142850327766</v>
      </c>
      <c r="Q16" s="315">
        <v>199.679</v>
      </c>
      <c r="R16" s="344">
        <v>2.1084776851020197</v>
      </c>
      <c r="S16" s="307">
        <v>50.076000000000001</v>
      </c>
      <c r="T16" s="344">
        <v>0.52876931755051226</v>
      </c>
      <c r="U16" s="307">
        <v>31.754000000000001</v>
      </c>
      <c r="V16" s="344">
        <v>0.33530116042613167</v>
      </c>
      <c r="W16" s="307">
        <v>0</v>
      </c>
      <c r="X16" s="344">
        <v>0</v>
      </c>
      <c r="Y16" s="307">
        <v>18.321999999999999</v>
      </c>
      <c r="Z16" s="344">
        <v>0.19346815712438067</v>
      </c>
      <c r="AA16" s="300">
        <v>-71.506</v>
      </c>
      <c r="AB16" s="344">
        <v>-0.75505589146031893</v>
      </c>
      <c r="AC16" s="319">
        <v>2898.7950000000001</v>
      </c>
      <c r="AD16" s="347">
        <v>28.107080750652681</v>
      </c>
      <c r="AE16" s="300">
        <v>702.36699999999996</v>
      </c>
      <c r="AF16" s="344">
        <v>6.8102387321606637</v>
      </c>
      <c r="AG16" s="300">
        <v>5066.0990000000002</v>
      </c>
      <c r="AH16" s="344">
        <v>49.12153280373424</v>
      </c>
      <c r="AI16" s="109" t="s">
        <v>41</v>
      </c>
    </row>
    <row r="17" spans="1:35" ht="30" customHeight="1">
      <c r="A17" s="109" t="s">
        <v>42</v>
      </c>
      <c r="B17" s="503">
        <v>1857698.3840000001</v>
      </c>
      <c r="C17" s="300">
        <v>3901.3649999999998</v>
      </c>
      <c r="D17" s="344">
        <v>21.001067953773919</v>
      </c>
      <c r="E17" s="310">
        <v>3277.962</v>
      </c>
      <c r="F17" s="344">
        <v>17.64528638358335</v>
      </c>
      <c r="G17" s="310">
        <v>419.10199999999998</v>
      </c>
      <c r="H17" s="344">
        <v>2.256028231545256</v>
      </c>
      <c r="I17" s="307">
        <v>204.30099999999999</v>
      </c>
      <c r="J17" s="350">
        <v>1.0997533386453116</v>
      </c>
      <c r="K17" s="300">
        <v>1766.835</v>
      </c>
      <c r="L17" s="344">
        <v>10.572603940065385</v>
      </c>
      <c r="M17" s="313">
        <v>1112.527</v>
      </c>
      <c r="N17" s="344">
        <v>6.6572754918422614</v>
      </c>
      <c r="O17" s="315">
        <v>186.53100000000001</v>
      </c>
      <c r="P17" s="344">
        <v>1.1161870721059615</v>
      </c>
      <c r="Q17" s="315">
        <v>467.77699999999999</v>
      </c>
      <c r="R17" s="344">
        <v>2.7991413761171615</v>
      </c>
      <c r="S17" s="307">
        <v>2060.0680000000002</v>
      </c>
      <c r="T17" s="344">
        <v>12.327287524643003</v>
      </c>
      <c r="U17" s="307">
        <v>1462.1</v>
      </c>
      <c r="V17" s="344">
        <v>8.749093277396927</v>
      </c>
      <c r="W17" s="307">
        <v>4.5209999999999999</v>
      </c>
      <c r="X17" s="344">
        <v>2.7053314210458593E-2</v>
      </c>
      <c r="Y17" s="307">
        <v>593.447</v>
      </c>
      <c r="Z17" s="344">
        <v>3.5511409330356161</v>
      </c>
      <c r="AA17" s="300">
        <v>-148.35900000000001</v>
      </c>
      <c r="AB17" s="344">
        <v>-0.88776877747167138</v>
      </c>
      <c r="AC17" s="319">
        <v>5038.9219999999996</v>
      </c>
      <c r="AD17" s="347">
        <v>27.12454316265368</v>
      </c>
      <c r="AE17" s="300">
        <v>1688.556</v>
      </c>
      <c r="AF17" s="344">
        <v>9.0895056729510504</v>
      </c>
      <c r="AG17" s="300">
        <v>9761.2459999999992</v>
      </c>
      <c r="AH17" s="344">
        <v>52.544837655411335</v>
      </c>
      <c r="AI17" s="109" t="s">
        <v>42</v>
      </c>
    </row>
    <row r="18" spans="1:35" ht="30" customHeight="1">
      <c r="A18" s="109" t="s">
        <v>43</v>
      </c>
      <c r="B18" s="503">
        <v>2737185.4019999998</v>
      </c>
      <c r="C18" s="300">
        <v>4908.835</v>
      </c>
      <c r="D18" s="344">
        <v>17.933878342377628</v>
      </c>
      <c r="E18" s="310">
        <v>3615.2159999999999</v>
      </c>
      <c r="F18" s="344">
        <v>13.207786353669878</v>
      </c>
      <c r="G18" s="310">
        <v>870.09900000000005</v>
      </c>
      <c r="H18" s="344">
        <v>3.1788091495893496</v>
      </c>
      <c r="I18" s="307">
        <v>423.52</v>
      </c>
      <c r="J18" s="350">
        <v>1.5472828391184006</v>
      </c>
      <c r="K18" s="300">
        <v>1788.2260000000001</v>
      </c>
      <c r="L18" s="344">
        <v>6.6792082152510792</v>
      </c>
      <c r="M18" s="313">
        <v>1072.982</v>
      </c>
      <c r="N18" s="344">
        <v>4.0076982379277188</v>
      </c>
      <c r="O18" s="315">
        <v>455.53500000000003</v>
      </c>
      <c r="P18" s="344">
        <v>1.7014701242093564</v>
      </c>
      <c r="Q18" s="315">
        <v>259.709</v>
      </c>
      <c r="R18" s="344">
        <v>0.97003985311400376</v>
      </c>
      <c r="S18" s="307">
        <v>1371.873</v>
      </c>
      <c r="T18" s="344">
        <v>5.1240868949904232</v>
      </c>
      <c r="U18" s="307">
        <v>395.30200000000002</v>
      </c>
      <c r="V18" s="344">
        <v>1.4764936679732774</v>
      </c>
      <c r="W18" s="307">
        <v>16.785</v>
      </c>
      <c r="X18" s="344">
        <v>6.269370308506271E-2</v>
      </c>
      <c r="Y18" s="307">
        <v>959.78599999999994</v>
      </c>
      <c r="Z18" s="344">
        <v>3.5848995239320822</v>
      </c>
      <c r="AA18" s="300">
        <v>-81.200999999999993</v>
      </c>
      <c r="AB18" s="344">
        <v>-0.30329409497826493</v>
      </c>
      <c r="AC18" s="319">
        <v>11849.397000000001</v>
      </c>
      <c r="AD18" s="347">
        <v>43.290443502080322</v>
      </c>
      <c r="AE18" s="300">
        <v>1245.3810000000001</v>
      </c>
      <c r="AF18" s="344">
        <v>4.5498598636761258</v>
      </c>
      <c r="AG18" s="300">
        <v>14174.707</v>
      </c>
      <c r="AH18" s="344">
        <v>51.785702896277542</v>
      </c>
      <c r="AI18" s="109" t="s">
        <v>43</v>
      </c>
    </row>
    <row r="19" spans="1:35" ht="30" customHeight="1">
      <c r="A19" s="109" t="s">
        <v>44</v>
      </c>
      <c r="B19" s="503">
        <v>2258967.4309999999</v>
      </c>
      <c r="C19" s="300">
        <v>4327.1019999999999</v>
      </c>
      <c r="D19" s="344">
        <v>19.155220835054173</v>
      </c>
      <c r="E19" s="310">
        <v>3694.0749999999998</v>
      </c>
      <c r="F19" s="344">
        <v>16.352936077368351</v>
      </c>
      <c r="G19" s="310">
        <v>387.048</v>
      </c>
      <c r="H19" s="344">
        <v>1.7133845963802212</v>
      </c>
      <c r="I19" s="307">
        <v>245.97900000000001</v>
      </c>
      <c r="J19" s="350">
        <v>1.0889001613056015</v>
      </c>
      <c r="K19" s="300">
        <v>1863.5650000000001</v>
      </c>
      <c r="L19" s="344">
        <v>8.790904416184528</v>
      </c>
      <c r="M19" s="313">
        <v>998.29399999999998</v>
      </c>
      <c r="N19" s="344">
        <v>4.7092036678358502</v>
      </c>
      <c r="O19" s="315">
        <v>591.34799999999996</v>
      </c>
      <c r="P19" s="344">
        <v>2.7895371208956421</v>
      </c>
      <c r="Q19" s="315">
        <v>273.923</v>
      </c>
      <c r="R19" s="344">
        <v>1.2921636274530344</v>
      </c>
      <c r="S19" s="307">
        <v>2113.1410000000001</v>
      </c>
      <c r="T19" s="344">
        <v>9.9682171262717354</v>
      </c>
      <c r="U19" s="307">
        <v>1248.8040000000001</v>
      </c>
      <c r="V19" s="344">
        <v>5.8909222906359062</v>
      </c>
      <c r="W19" s="307">
        <v>8.8699999999999992</v>
      </c>
      <c r="X19" s="344">
        <v>4.1842019018148942E-2</v>
      </c>
      <c r="Y19" s="307">
        <v>855.46699999999998</v>
      </c>
      <c r="Z19" s="344">
        <v>4.0354528166176804</v>
      </c>
      <c r="AA19" s="300">
        <v>-165.68799999999999</v>
      </c>
      <c r="AB19" s="344">
        <v>-0.7815919331543475</v>
      </c>
      <c r="AC19" s="319">
        <v>8140.8040000000001</v>
      </c>
      <c r="AD19" s="347">
        <v>36.037721873644848</v>
      </c>
      <c r="AE19" s="300">
        <v>373.86700000000002</v>
      </c>
      <c r="AF19" s="344">
        <v>1.655034928212739</v>
      </c>
      <c r="AG19" s="300">
        <v>22174.491999999998</v>
      </c>
      <c r="AH19" s="344">
        <v>98.162070403041596</v>
      </c>
      <c r="AI19" s="109" t="s">
        <v>44</v>
      </c>
    </row>
    <row r="20" spans="1:35" ht="30" customHeight="1">
      <c r="A20" s="109" t="s">
        <v>45</v>
      </c>
      <c r="B20" s="503">
        <v>1839941.879</v>
      </c>
      <c r="C20" s="300">
        <v>2251.8180000000002</v>
      </c>
      <c r="D20" s="344">
        <v>12.238527888847516</v>
      </c>
      <c r="E20" s="310">
        <v>1884.24</v>
      </c>
      <c r="F20" s="344">
        <v>10.240758262560314</v>
      </c>
      <c r="G20" s="310">
        <v>183.69</v>
      </c>
      <c r="H20" s="344">
        <v>0.99834675266935435</v>
      </c>
      <c r="I20" s="307">
        <v>183.88800000000001</v>
      </c>
      <c r="J20" s="350">
        <v>0.99942287361784654</v>
      </c>
      <c r="K20" s="300">
        <v>687.92100000000005</v>
      </c>
      <c r="L20" s="344">
        <v>3.9435576634315628</v>
      </c>
      <c r="M20" s="313">
        <v>378.08100000000002</v>
      </c>
      <c r="N20" s="344">
        <v>2.1673771042719565</v>
      </c>
      <c r="O20" s="315">
        <v>106.181</v>
      </c>
      <c r="P20" s="344">
        <v>0.60869038197820213</v>
      </c>
      <c r="Q20" s="315">
        <v>203.65899999999999</v>
      </c>
      <c r="R20" s="344">
        <v>1.1674901771814039</v>
      </c>
      <c r="S20" s="307">
        <v>507.24799999999999</v>
      </c>
      <c r="T20" s="344">
        <v>2.9078364196765811</v>
      </c>
      <c r="U20" s="307">
        <v>173.03399999999999</v>
      </c>
      <c r="V20" s="344">
        <v>0.9919301151356289</v>
      </c>
      <c r="W20" s="307">
        <v>0.19400000000000001</v>
      </c>
      <c r="X20" s="344">
        <v>1.1121192501838484E-3</v>
      </c>
      <c r="Y20" s="307">
        <v>334.02</v>
      </c>
      <c r="Z20" s="344">
        <v>1.9147941852907682</v>
      </c>
      <c r="AA20" s="300">
        <v>-17.434000000000001</v>
      </c>
      <c r="AB20" s="344">
        <v>-9.9941685606727906E-2</v>
      </c>
      <c r="AC20" s="319">
        <v>8081.7190000000001</v>
      </c>
      <c r="AD20" s="347">
        <v>43.923773311754701</v>
      </c>
      <c r="AE20" s="300">
        <v>1357.028</v>
      </c>
      <c r="AF20" s="344">
        <v>7.3753851438912772</v>
      </c>
      <c r="AG20" s="300">
        <v>8655.8880000000008</v>
      </c>
      <c r="AH20" s="344">
        <v>47.044355578799241</v>
      </c>
      <c r="AI20" s="109" t="s">
        <v>45</v>
      </c>
    </row>
    <row r="21" spans="1:35" ht="30" customHeight="1">
      <c r="A21" s="109" t="s">
        <v>46</v>
      </c>
      <c r="B21" s="503">
        <v>6904801.7060000002</v>
      </c>
      <c r="C21" s="300">
        <v>11148.69</v>
      </c>
      <c r="D21" s="344">
        <v>16.146285548377485</v>
      </c>
      <c r="E21" s="310">
        <v>9217.2639999999992</v>
      </c>
      <c r="F21" s="344">
        <v>13.349064017277369</v>
      </c>
      <c r="G21" s="310">
        <v>1231.249</v>
      </c>
      <c r="H21" s="344">
        <v>1.7831779280932762</v>
      </c>
      <c r="I21" s="307">
        <v>700.17700000000002</v>
      </c>
      <c r="J21" s="350">
        <v>1.0140436030068378</v>
      </c>
      <c r="K21" s="300">
        <v>4774.884</v>
      </c>
      <c r="L21" s="344">
        <v>7.1433594548679382</v>
      </c>
      <c r="M21" s="313">
        <v>2956.7649999999999</v>
      </c>
      <c r="N21" s="344">
        <v>4.4234027923134054</v>
      </c>
      <c r="O21" s="315">
        <v>463.4</v>
      </c>
      <c r="P21" s="344">
        <v>0.69325930669432023</v>
      </c>
      <c r="Q21" s="315">
        <v>1354.7190000000001</v>
      </c>
      <c r="R21" s="344">
        <v>2.0266973558602133</v>
      </c>
      <c r="S21" s="307">
        <v>3246.0070000000001</v>
      </c>
      <c r="T21" s="344">
        <v>4.8561168803299752</v>
      </c>
      <c r="U21" s="307">
        <v>2062.5990000000002</v>
      </c>
      <c r="V21" s="344">
        <v>3.0857055518523917</v>
      </c>
      <c r="W21" s="307">
        <v>8.1539999999999999</v>
      </c>
      <c r="X21" s="344">
        <v>1.219861110657205E-2</v>
      </c>
      <c r="Y21" s="307">
        <v>1175.2539999999999</v>
      </c>
      <c r="Z21" s="344">
        <v>1.7582127173710114</v>
      </c>
      <c r="AA21" s="300">
        <v>-149.602</v>
      </c>
      <c r="AB21" s="344">
        <v>-0.22380875873993034</v>
      </c>
      <c r="AC21" s="319">
        <v>20393.234</v>
      </c>
      <c r="AD21" s="347">
        <v>29.5348583034312</v>
      </c>
      <c r="AE21" s="300">
        <v>5294.9750000000004</v>
      </c>
      <c r="AF21" s="344">
        <v>7.668540278859675</v>
      </c>
      <c r="AG21" s="300">
        <v>40020.817999999999</v>
      </c>
      <c r="AH21" s="344">
        <v>57.96085058492482</v>
      </c>
      <c r="AI21" s="109" t="s">
        <v>46</v>
      </c>
    </row>
    <row r="22" spans="1:35" ht="30" customHeight="1">
      <c r="A22" s="109" t="s">
        <v>47</v>
      </c>
      <c r="B22" s="503">
        <v>6372887.5769999996</v>
      </c>
      <c r="C22" s="300">
        <v>16057.859</v>
      </c>
      <c r="D22" s="344">
        <v>25.197147770115137</v>
      </c>
      <c r="E22" s="310">
        <v>13229.674999999999</v>
      </c>
      <c r="F22" s="344">
        <v>20.759310187341782</v>
      </c>
      <c r="G22" s="310">
        <v>1598.816</v>
      </c>
      <c r="H22" s="344">
        <v>2.5087779765175671</v>
      </c>
      <c r="I22" s="307">
        <v>1229.3679999999999</v>
      </c>
      <c r="J22" s="350">
        <v>1.9290596062557845</v>
      </c>
      <c r="K22" s="300">
        <v>3707.0790000000002</v>
      </c>
      <c r="L22" s="344">
        <v>5.9536976405205726</v>
      </c>
      <c r="M22" s="313">
        <v>2231.076</v>
      </c>
      <c r="N22" s="344">
        <v>3.583185553105849</v>
      </c>
      <c r="O22" s="315">
        <v>511.529</v>
      </c>
      <c r="P22" s="344">
        <v>0.82153334211594842</v>
      </c>
      <c r="Q22" s="315">
        <v>964.47400000000005</v>
      </c>
      <c r="R22" s="344">
        <v>1.5489787452987753</v>
      </c>
      <c r="S22" s="307">
        <v>2951.0770000000002</v>
      </c>
      <c r="T22" s="344">
        <v>4.7395321685603493</v>
      </c>
      <c r="U22" s="307">
        <v>1563.7349999999999</v>
      </c>
      <c r="V22" s="344">
        <v>2.5114127268125217</v>
      </c>
      <c r="W22" s="307">
        <v>2.7040000000000002</v>
      </c>
      <c r="X22" s="344">
        <v>4.342717924265339E-3</v>
      </c>
      <c r="Y22" s="307">
        <v>1384.6379999999999</v>
      </c>
      <c r="Z22" s="344">
        <v>2.2237767238235615</v>
      </c>
      <c r="AA22" s="300">
        <v>-93.649000000000001</v>
      </c>
      <c r="AB22" s="344">
        <v>-0.15040354692659938</v>
      </c>
      <c r="AC22" s="319">
        <v>17160.219000000001</v>
      </c>
      <c r="AD22" s="347">
        <v>26.92691310283254</v>
      </c>
      <c r="AE22" s="300">
        <v>3053.6320000000001</v>
      </c>
      <c r="AF22" s="344">
        <v>4.7915987268011397</v>
      </c>
      <c r="AG22" s="300">
        <v>29456.92</v>
      </c>
      <c r="AH22" s="344">
        <v>46.222249559699087</v>
      </c>
      <c r="AI22" s="109" t="s">
        <v>47</v>
      </c>
    </row>
    <row r="23" spans="1:35" ht="30" customHeight="1">
      <c r="A23" s="109" t="s">
        <v>48</v>
      </c>
      <c r="B23" s="503">
        <v>18876782.5</v>
      </c>
      <c r="C23" s="300">
        <v>39996.769</v>
      </c>
      <c r="D23" s="344">
        <v>21.188340226942806</v>
      </c>
      <c r="E23" s="310">
        <v>31574.753000000001</v>
      </c>
      <c r="F23" s="344">
        <v>16.726766333192643</v>
      </c>
      <c r="G23" s="310">
        <v>4863.366</v>
      </c>
      <c r="H23" s="344">
        <v>2.5763744430492852</v>
      </c>
      <c r="I23" s="307">
        <v>3558.65</v>
      </c>
      <c r="J23" s="350">
        <v>1.8851994507008809</v>
      </c>
      <c r="K23" s="300">
        <v>7024.0590000000002</v>
      </c>
      <c r="L23" s="344">
        <v>3.7048811253965495</v>
      </c>
      <c r="M23" s="313">
        <v>3773.6260000000002</v>
      </c>
      <c r="N23" s="344">
        <v>1.9904211712495126</v>
      </c>
      <c r="O23" s="315">
        <v>746.16499999999996</v>
      </c>
      <c r="P23" s="344">
        <v>0.39356910654245875</v>
      </c>
      <c r="Q23" s="315">
        <v>2504.268</v>
      </c>
      <c r="R23" s="344">
        <v>1.3208908476045782</v>
      </c>
      <c r="S23" s="307">
        <v>9952.1180000000004</v>
      </c>
      <c r="T23" s="344">
        <v>5.249303022073029</v>
      </c>
      <c r="U23" s="307">
        <v>4851.384</v>
      </c>
      <c r="V23" s="344">
        <v>2.5588909508947477</v>
      </c>
      <c r="W23" s="307">
        <v>37.338000000000001</v>
      </c>
      <c r="X23" s="344">
        <v>1.9694147139147945E-2</v>
      </c>
      <c r="Y23" s="307">
        <v>5063.3959999999997</v>
      </c>
      <c r="Z23" s="344">
        <v>2.670717924039133</v>
      </c>
      <c r="AA23" s="300">
        <v>-683.64</v>
      </c>
      <c r="AB23" s="344">
        <v>-0.36058992849662808</v>
      </c>
      <c r="AC23" s="319">
        <v>64816.661999999997</v>
      </c>
      <c r="AD23" s="347">
        <v>34.336710718577173</v>
      </c>
      <c r="AE23" s="300">
        <v>8642.3719999999994</v>
      </c>
      <c r="AF23" s="344">
        <v>4.5783077704052584</v>
      </c>
      <c r="AG23" s="300">
        <v>177276.19500000001</v>
      </c>
      <c r="AH23" s="344">
        <v>93.912294110503211</v>
      </c>
      <c r="AI23" s="109" t="s">
        <v>48</v>
      </c>
    </row>
    <row r="24" spans="1:35" ht="30" customHeight="1">
      <c r="A24" s="109" t="s">
        <v>49</v>
      </c>
      <c r="B24" s="503">
        <v>9785987.3959999997</v>
      </c>
      <c r="C24" s="300">
        <v>24318.863000000001</v>
      </c>
      <c r="D24" s="344">
        <v>24.850699286553631</v>
      </c>
      <c r="E24" s="310">
        <v>20325.581999999999</v>
      </c>
      <c r="F24" s="344">
        <v>20.770088063170853</v>
      </c>
      <c r="G24" s="310">
        <v>2017.777</v>
      </c>
      <c r="H24" s="344">
        <v>2.0619043519561058</v>
      </c>
      <c r="I24" s="307">
        <v>1975.5039999999999</v>
      </c>
      <c r="J24" s="350">
        <v>2.0187068714266712</v>
      </c>
      <c r="K24" s="300">
        <v>4760.37</v>
      </c>
      <c r="L24" s="344">
        <v>4.8565371574497007</v>
      </c>
      <c r="M24" s="313">
        <v>2459.3000000000002</v>
      </c>
      <c r="N24" s="344">
        <v>2.5089818294199926</v>
      </c>
      <c r="O24" s="315">
        <v>1026.2260000000001</v>
      </c>
      <c r="P24" s="344">
        <v>1.0469574215745787</v>
      </c>
      <c r="Q24" s="315">
        <v>1274.8440000000001</v>
      </c>
      <c r="R24" s="344">
        <v>1.3005979064551298</v>
      </c>
      <c r="S24" s="307">
        <v>3334.6680000000001</v>
      </c>
      <c r="T24" s="344">
        <v>3.4020336759030245</v>
      </c>
      <c r="U24" s="307">
        <v>1090.7809999999999</v>
      </c>
      <c r="V24" s="344">
        <v>1.1128165367692304</v>
      </c>
      <c r="W24" s="307">
        <v>3.3719999999999999</v>
      </c>
      <c r="X24" s="344">
        <v>3.4401198425585387E-3</v>
      </c>
      <c r="Y24" s="307">
        <v>2240.5149999999999</v>
      </c>
      <c r="Z24" s="344">
        <v>2.2857770192912348</v>
      </c>
      <c r="AA24" s="300">
        <v>-1586.7439999999999</v>
      </c>
      <c r="AB24" s="344">
        <v>-1.618798789875654</v>
      </c>
      <c r="AC24" s="319">
        <v>28916.261999999999</v>
      </c>
      <c r="AD24" s="347">
        <v>29.548640142148002</v>
      </c>
      <c r="AE24" s="300">
        <v>5856.9070000000002</v>
      </c>
      <c r="AF24" s="344">
        <v>5.9849934022947933</v>
      </c>
      <c r="AG24" s="300">
        <v>55501.690999999999</v>
      </c>
      <c r="AH24" s="344">
        <v>56.715473619643319</v>
      </c>
      <c r="AI24" s="109" t="s">
        <v>49</v>
      </c>
    </row>
    <row r="25" spans="1:35" ht="30" customHeight="1">
      <c r="A25" s="109" t="s">
        <v>50</v>
      </c>
      <c r="B25" s="503">
        <v>2218389.6830000002</v>
      </c>
      <c r="C25" s="300">
        <v>2268.328</v>
      </c>
      <c r="D25" s="344">
        <v>10.225110661948564</v>
      </c>
      <c r="E25" s="310">
        <v>1694.9269999999999</v>
      </c>
      <c r="F25" s="344">
        <v>7.6403483706608988</v>
      </c>
      <c r="G25" s="310">
        <v>335.923</v>
      </c>
      <c r="H25" s="344">
        <v>1.5142650661164294</v>
      </c>
      <c r="I25" s="307">
        <v>237.47800000000001</v>
      </c>
      <c r="J25" s="350">
        <v>1.070497225171237</v>
      </c>
      <c r="K25" s="300">
        <v>869.351</v>
      </c>
      <c r="L25" s="344">
        <v>4.0500188437351197</v>
      </c>
      <c r="M25" s="313">
        <v>437.82499999999999</v>
      </c>
      <c r="N25" s="344">
        <v>2.0396819009333731</v>
      </c>
      <c r="O25" s="315">
        <v>70.727999999999994</v>
      </c>
      <c r="P25" s="344">
        <v>0.32949836461877596</v>
      </c>
      <c r="Q25" s="315">
        <v>360.798</v>
      </c>
      <c r="R25" s="344">
        <v>1.6808385781829707</v>
      </c>
      <c r="S25" s="307">
        <v>149.15700000000001</v>
      </c>
      <c r="T25" s="344">
        <v>0.69487314177472537</v>
      </c>
      <c r="U25" s="307">
        <v>86.900999999999996</v>
      </c>
      <c r="V25" s="344">
        <v>0.40484302374924008</v>
      </c>
      <c r="W25" s="307">
        <v>2.6110000000000002</v>
      </c>
      <c r="X25" s="344">
        <v>1.2163785629731142E-2</v>
      </c>
      <c r="Y25" s="307">
        <v>59.645000000000003</v>
      </c>
      <c r="Z25" s="344">
        <v>0.27786633239575409</v>
      </c>
      <c r="AA25" s="300">
        <v>-99.522000000000006</v>
      </c>
      <c r="AB25" s="344">
        <v>-0.46364008940716311</v>
      </c>
      <c r="AC25" s="319">
        <v>4373.0050000000001</v>
      </c>
      <c r="AD25" s="347">
        <v>19.712519551958263</v>
      </c>
      <c r="AE25" s="300">
        <v>813.25699999999995</v>
      </c>
      <c r="AF25" s="344">
        <v>3.6659790037438609</v>
      </c>
      <c r="AG25" s="300">
        <v>16577.438999999998</v>
      </c>
      <c r="AH25" s="344">
        <v>74.727353480934838</v>
      </c>
      <c r="AI25" s="109" t="s">
        <v>50</v>
      </c>
    </row>
    <row r="26" spans="1:35" ht="30" customHeight="1">
      <c r="A26" s="109" t="s">
        <v>51</v>
      </c>
      <c r="B26" s="503">
        <v>1100797.9580000001</v>
      </c>
      <c r="C26" s="300">
        <v>1411.41</v>
      </c>
      <c r="D26" s="344">
        <v>12.821698929786713</v>
      </c>
      <c r="E26" s="310">
        <v>1223.5609999999999</v>
      </c>
      <c r="F26" s="344">
        <v>11.115218656682863</v>
      </c>
      <c r="G26" s="310">
        <v>88.873999999999995</v>
      </c>
      <c r="H26" s="344">
        <v>0.80735978254785234</v>
      </c>
      <c r="I26" s="307">
        <v>98.974999999999994</v>
      </c>
      <c r="J26" s="350">
        <v>0.89912049055599697</v>
      </c>
      <c r="K26" s="300">
        <v>327.346</v>
      </c>
      <c r="L26" s="344">
        <v>3.1706506875774907</v>
      </c>
      <c r="M26" s="313">
        <v>181.685</v>
      </c>
      <c r="N26" s="344">
        <v>1.759788328473592</v>
      </c>
      <c r="O26" s="315">
        <v>36.573999999999998</v>
      </c>
      <c r="P26" s="344">
        <v>0.35425323128267688</v>
      </c>
      <c r="Q26" s="315">
        <v>109.087</v>
      </c>
      <c r="R26" s="344">
        <v>1.056609127821222</v>
      </c>
      <c r="S26" s="307">
        <v>437.14600000000002</v>
      </c>
      <c r="T26" s="344">
        <v>4.2341658840240903</v>
      </c>
      <c r="U26" s="307">
        <v>284.733</v>
      </c>
      <c r="V26" s="344">
        <v>2.757904120490251</v>
      </c>
      <c r="W26" s="307">
        <v>0</v>
      </c>
      <c r="X26" s="344">
        <v>0</v>
      </c>
      <c r="Y26" s="307">
        <v>152.41300000000001</v>
      </c>
      <c r="Z26" s="344">
        <v>1.4762617635338393</v>
      </c>
      <c r="AA26" s="300">
        <v>-96.307000000000002</v>
      </c>
      <c r="AB26" s="344">
        <v>-0.93282293282497852</v>
      </c>
      <c r="AC26" s="319">
        <v>2631.5219999999999</v>
      </c>
      <c r="AD26" s="347">
        <v>23.90558576962767</v>
      </c>
      <c r="AE26" s="300">
        <v>81.492999999999995</v>
      </c>
      <c r="AF26" s="344">
        <v>0.740308422701489</v>
      </c>
      <c r="AG26" s="300">
        <v>7332.4049999999997</v>
      </c>
      <c r="AH26" s="344">
        <v>66.609907355950952</v>
      </c>
      <c r="AI26" s="109" t="s">
        <v>51</v>
      </c>
    </row>
    <row r="27" spans="1:35" ht="30" customHeight="1">
      <c r="A27" s="109" t="s">
        <v>52</v>
      </c>
      <c r="B27" s="503">
        <v>1272648.4129999999</v>
      </c>
      <c r="C27" s="300">
        <v>1868.357</v>
      </c>
      <c r="D27" s="344">
        <v>14.680857500900368</v>
      </c>
      <c r="E27" s="310">
        <v>1661.4380000000001</v>
      </c>
      <c r="F27" s="344">
        <v>13.054964615745765</v>
      </c>
      <c r="G27" s="310">
        <v>104.795</v>
      </c>
      <c r="H27" s="344">
        <v>0.82344030707560389</v>
      </c>
      <c r="I27" s="307">
        <v>102.124</v>
      </c>
      <c r="J27" s="350">
        <v>0.80245257807900161</v>
      </c>
      <c r="K27" s="300">
        <v>337.17399999999998</v>
      </c>
      <c r="L27" s="344">
        <v>2.6540202703897497</v>
      </c>
      <c r="M27" s="313">
        <v>214.34200000000001</v>
      </c>
      <c r="N27" s="344">
        <v>1.6871645286880952</v>
      </c>
      <c r="O27" s="315">
        <v>30.315999999999999</v>
      </c>
      <c r="P27" s="344">
        <v>0.23862835959218578</v>
      </c>
      <c r="Q27" s="315">
        <v>92.516000000000005</v>
      </c>
      <c r="R27" s="344">
        <v>0.72822738210946913</v>
      </c>
      <c r="S27" s="307">
        <v>723.54</v>
      </c>
      <c r="T27" s="344">
        <v>5.695248822381914</v>
      </c>
      <c r="U27" s="307">
        <v>152.119</v>
      </c>
      <c r="V27" s="344">
        <v>1.1973844647316174</v>
      </c>
      <c r="W27" s="307">
        <v>0.193</v>
      </c>
      <c r="X27" s="344">
        <v>1.5191738158494479E-3</v>
      </c>
      <c r="Y27" s="307">
        <v>571.22799999999995</v>
      </c>
      <c r="Z27" s="344">
        <v>4.496345183834447</v>
      </c>
      <c r="AA27" s="300">
        <v>-25.89</v>
      </c>
      <c r="AB27" s="344">
        <v>-0.20378968959762803</v>
      </c>
      <c r="AC27" s="319">
        <v>3163.4769999999999</v>
      </c>
      <c r="AD27" s="347">
        <v>24.857430910888976</v>
      </c>
      <c r="AE27" s="300">
        <v>982.6</v>
      </c>
      <c r="AF27" s="344">
        <v>7.7209069681997091</v>
      </c>
      <c r="AG27" s="300">
        <v>4214.9080000000004</v>
      </c>
      <c r="AH27" s="344">
        <v>33.119186390719214</v>
      </c>
      <c r="AI27" s="109" t="s">
        <v>52</v>
      </c>
    </row>
    <row r="28" spans="1:35" ht="30" customHeight="1">
      <c r="A28" s="109" t="s">
        <v>53</v>
      </c>
      <c r="B28" s="503">
        <v>868681.78799999994</v>
      </c>
      <c r="C28" s="300">
        <v>1708.88</v>
      </c>
      <c r="D28" s="344">
        <v>19.672105753873595</v>
      </c>
      <c r="E28" s="310">
        <v>1368.461</v>
      </c>
      <c r="F28" s="344">
        <v>15.753305973533315</v>
      </c>
      <c r="G28" s="310">
        <v>243.37299999999999</v>
      </c>
      <c r="H28" s="344">
        <v>2.8016358045254659</v>
      </c>
      <c r="I28" s="307">
        <v>97.046000000000006</v>
      </c>
      <c r="J28" s="350">
        <v>1.1171639758148126</v>
      </c>
      <c r="K28" s="300">
        <v>688.94299999999998</v>
      </c>
      <c r="L28" s="344">
        <v>8.5141866328029874</v>
      </c>
      <c r="M28" s="313">
        <v>317.80700000000002</v>
      </c>
      <c r="N28" s="344">
        <v>3.9275645607999783</v>
      </c>
      <c r="O28" s="315">
        <v>183.46799999999999</v>
      </c>
      <c r="P28" s="344">
        <v>2.2673585378574117</v>
      </c>
      <c r="Q28" s="315">
        <v>187.66800000000001</v>
      </c>
      <c r="R28" s="344">
        <v>2.3192635341455987</v>
      </c>
      <c r="S28" s="307">
        <v>407.07</v>
      </c>
      <c r="T28" s="344">
        <v>5.0307063902457996</v>
      </c>
      <c r="U28" s="307">
        <v>228.762</v>
      </c>
      <c r="V28" s="344">
        <v>2.8271168478281616</v>
      </c>
      <c r="W28" s="307">
        <v>0</v>
      </c>
      <c r="X28" s="344">
        <v>0</v>
      </c>
      <c r="Y28" s="307">
        <v>178.30799999999999</v>
      </c>
      <c r="Z28" s="344">
        <v>2.2035895424176388</v>
      </c>
      <c r="AA28" s="300">
        <v>-21.390999999999998</v>
      </c>
      <c r="AB28" s="344">
        <v>-0.26435708942871722</v>
      </c>
      <c r="AC28" s="319">
        <v>2371.2310000000002</v>
      </c>
      <c r="AD28" s="347">
        <v>27.29688860473728</v>
      </c>
      <c r="AE28" s="300">
        <v>229.137</v>
      </c>
      <c r="AF28" s="344">
        <v>2.6377553111542844</v>
      </c>
      <c r="AG28" s="300">
        <v>7320.5150000000003</v>
      </c>
      <c r="AH28" s="344">
        <v>84.271537646188122</v>
      </c>
      <c r="AI28" s="109" t="s">
        <v>53</v>
      </c>
    </row>
    <row r="29" spans="1:35" ht="30" customHeight="1">
      <c r="A29" s="109" t="s">
        <v>54</v>
      </c>
      <c r="B29" s="503">
        <v>841020.375</v>
      </c>
      <c r="C29" s="300">
        <v>1472.972</v>
      </c>
      <c r="D29" s="344">
        <v>17.514106004863436</v>
      </c>
      <c r="E29" s="310">
        <v>1159.8340000000001</v>
      </c>
      <c r="F29" s="344">
        <v>13.790795496482474</v>
      </c>
      <c r="G29" s="310">
        <v>192.92</v>
      </c>
      <c r="H29" s="344">
        <v>2.2938802166356553</v>
      </c>
      <c r="I29" s="307">
        <v>120.218</v>
      </c>
      <c r="J29" s="350">
        <v>1.4294302917453101</v>
      </c>
      <c r="K29" s="300">
        <v>391.27800000000002</v>
      </c>
      <c r="L29" s="344">
        <v>4.9906896296699106</v>
      </c>
      <c r="M29" s="313">
        <v>192.22</v>
      </c>
      <c r="N29" s="344">
        <v>2.451736005129729</v>
      </c>
      <c r="O29" s="315">
        <v>65.284999999999997</v>
      </c>
      <c r="P29" s="344">
        <v>0.8326999536723253</v>
      </c>
      <c r="Q29" s="315">
        <v>133.773</v>
      </c>
      <c r="R29" s="344">
        <v>1.706253670867856</v>
      </c>
      <c r="S29" s="307">
        <v>413.74099999999999</v>
      </c>
      <c r="T29" s="344">
        <v>5.2772016777566293</v>
      </c>
      <c r="U29" s="307">
        <v>226.673</v>
      </c>
      <c r="V29" s="344">
        <v>2.8911786260054684</v>
      </c>
      <c r="W29" s="307">
        <v>0.39800000000000002</v>
      </c>
      <c r="X29" s="344">
        <v>5.0764276872418707E-3</v>
      </c>
      <c r="Y29" s="307">
        <v>186.67</v>
      </c>
      <c r="Z29" s="344">
        <v>2.380946624063919</v>
      </c>
      <c r="AA29" s="300">
        <v>-57.512999999999998</v>
      </c>
      <c r="AB29" s="344">
        <v>-0.73356931049332075</v>
      </c>
      <c r="AC29" s="319">
        <v>1862.866</v>
      </c>
      <c r="AD29" s="347">
        <v>22.150069788737284</v>
      </c>
      <c r="AE29" s="300">
        <v>443.613</v>
      </c>
      <c r="AF29" s="344">
        <v>5.2746997954716619</v>
      </c>
      <c r="AG29" s="300">
        <v>3711.395</v>
      </c>
      <c r="AH29" s="344">
        <v>44.12966808324947</v>
      </c>
      <c r="AI29" s="109" t="s">
        <v>54</v>
      </c>
    </row>
    <row r="30" spans="1:35" ht="30" customHeight="1">
      <c r="A30" s="109" t="s">
        <v>55</v>
      </c>
      <c r="B30" s="503">
        <v>2048430.317</v>
      </c>
      <c r="C30" s="300">
        <v>4019.3359999999998</v>
      </c>
      <c r="D30" s="344">
        <v>19.621541268176806</v>
      </c>
      <c r="E30" s="310">
        <v>3332.779</v>
      </c>
      <c r="F30" s="344">
        <v>16.269916395696463</v>
      </c>
      <c r="G30" s="310">
        <v>403.80799999999999</v>
      </c>
      <c r="H30" s="344">
        <v>1.9713045479203382</v>
      </c>
      <c r="I30" s="307">
        <v>282.74900000000002</v>
      </c>
      <c r="J30" s="350">
        <v>1.3803203245600082</v>
      </c>
      <c r="K30" s="300">
        <v>1593.3340000000001</v>
      </c>
      <c r="L30" s="344">
        <v>8.612698205999461</v>
      </c>
      <c r="M30" s="313">
        <v>741.97199999999998</v>
      </c>
      <c r="N30" s="344">
        <v>4.0106976398556942</v>
      </c>
      <c r="O30" s="315">
        <v>509.185</v>
      </c>
      <c r="P30" s="344">
        <v>2.7523775529938077</v>
      </c>
      <c r="Q30" s="315">
        <v>342.17700000000002</v>
      </c>
      <c r="R30" s="344">
        <v>1.8496230131499598</v>
      </c>
      <c r="S30" s="307">
        <v>250.232</v>
      </c>
      <c r="T30" s="344">
        <v>1.3526182818440184</v>
      </c>
      <c r="U30" s="307">
        <v>169.136</v>
      </c>
      <c r="V30" s="344">
        <v>0.91425735204917791</v>
      </c>
      <c r="W30" s="307">
        <v>0</v>
      </c>
      <c r="X30" s="344">
        <v>0</v>
      </c>
      <c r="Y30" s="307">
        <v>81.096000000000004</v>
      </c>
      <c r="Z30" s="344">
        <v>0.43836092979484048</v>
      </c>
      <c r="AA30" s="300">
        <v>-159.036</v>
      </c>
      <c r="AB30" s="344">
        <v>-0.85966223772876893</v>
      </c>
      <c r="AC30" s="319">
        <v>7003.0540000000001</v>
      </c>
      <c r="AD30" s="347">
        <v>34.187416295694284</v>
      </c>
      <c r="AE30" s="300">
        <v>2519.0740000000001</v>
      </c>
      <c r="AF30" s="344">
        <v>12.297582100275076</v>
      </c>
      <c r="AG30" s="300">
        <v>13701.812</v>
      </c>
      <c r="AH30" s="344">
        <v>66.889324407514124</v>
      </c>
      <c r="AI30" s="109" t="s">
        <v>55</v>
      </c>
    </row>
    <row r="31" spans="1:35" ht="30" customHeight="1">
      <c r="A31" s="109" t="s">
        <v>56</v>
      </c>
      <c r="B31" s="503">
        <v>1795958.095</v>
      </c>
      <c r="C31" s="300">
        <v>2935.2570000000001</v>
      </c>
      <c r="D31" s="344">
        <v>16.343683119176564</v>
      </c>
      <c r="E31" s="310">
        <v>2449.364</v>
      </c>
      <c r="F31" s="344">
        <v>13.638202399148962</v>
      </c>
      <c r="G31" s="310">
        <v>272.86099999999999</v>
      </c>
      <c r="H31" s="344">
        <v>1.5193060504009142</v>
      </c>
      <c r="I31" s="307">
        <v>213.03200000000001</v>
      </c>
      <c r="J31" s="350">
        <v>1.1861746696266877</v>
      </c>
      <c r="K31" s="300">
        <v>1346.277</v>
      </c>
      <c r="L31" s="344">
        <v>7.8657739159697631</v>
      </c>
      <c r="M31" s="313">
        <v>625.99099999999999</v>
      </c>
      <c r="N31" s="344">
        <v>3.6574224171042267</v>
      </c>
      <c r="O31" s="315">
        <v>293.291</v>
      </c>
      <c r="P31" s="344">
        <v>1.7135854639042987</v>
      </c>
      <c r="Q31" s="315">
        <v>426.995</v>
      </c>
      <c r="R31" s="344">
        <v>2.4947660349612368</v>
      </c>
      <c r="S31" s="307">
        <v>764.40899999999999</v>
      </c>
      <c r="T31" s="344">
        <v>4.4661450602903638</v>
      </c>
      <c r="U31" s="307">
        <v>489.87900000000002</v>
      </c>
      <c r="V31" s="344">
        <v>2.8621728367797648</v>
      </c>
      <c r="W31" s="307">
        <v>21.643999999999998</v>
      </c>
      <c r="X31" s="344">
        <v>0.12645749027670347</v>
      </c>
      <c r="Y31" s="307">
        <v>252.886</v>
      </c>
      <c r="Z31" s="344">
        <v>1.4775147332338958</v>
      </c>
      <c r="AA31" s="300">
        <v>-72.635000000000005</v>
      </c>
      <c r="AB31" s="344">
        <v>-0.42437810969545181</v>
      </c>
      <c r="AC31" s="319">
        <v>4185.5709999999999</v>
      </c>
      <c r="AD31" s="347">
        <v>23.305504797983605</v>
      </c>
      <c r="AE31" s="300">
        <v>709.23299999999995</v>
      </c>
      <c r="AF31" s="344">
        <v>3.9490509381846128</v>
      </c>
      <c r="AG31" s="300">
        <v>5415.5479999999998</v>
      </c>
      <c r="AH31" s="344">
        <v>30.154088868092433</v>
      </c>
      <c r="AI31" s="109" t="s">
        <v>56</v>
      </c>
    </row>
    <row r="32" spans="1:35" ht="30" customHeight="1">
      <c r="A32" s="109" t="s">
        <v>57</v>
      </c>
      <c r="B32" s="503">
        <v>3420375.5380000002</v>
      </c>
      <c r="C32" s="300">
        <v>7794.3810000000003</v>
      </c>
      <c r="D32" s="344">
        <v>22.788085440926807</v>
      </c>
      <c r="E32" s="310">
        <v>6737.701</v>
      </c>
      <c r="F32" s="344">
        <v>19.698717071107765</v>
      </c>
      <c r="G32" s="310">
        <v>579.96900000000005</v>
      </c>
      <c r="H32" s="344">
        <v>1.6956295984362171</v>
      </c>
      <c r="I32" s="307">
        <v>476.71100000000001</v>
      </c>
      <c r="J32" s="350">
        <v>1.393738771382828</v>
      </c>
      <c r="K32" s="300">
        <v>1952.66</v>
      </c>
      <c r="L32" s="344">
        <v>5.8666841564021306</v>
      </c>
      <c r="M32" s="313">
        <v>1129.008</v>
      </c>
      <c r="N32" s="344">
        <v>3.3920566540264341</v>
      </c>
      <c r="O32" s="315">
        <v>355.81799999999998</v>
      </c>
      <c r="P32" s="344">
        <v>1.0690400905240509</v>
      </c>
      <c r="Q32" s="315">
        <v>467.834</v>
      </c>
      <c r="R32" s="344">
        <v>1.4055874118516456</v>
      </c>
      <c r="S32" s="307">
        <v>680.47799999999995</v>
      </c>
      <c r="T32" s="344">
        <v>2.0444672914794224</v>
      </c>
      <c r="U32" s="307">
        <v>53.59</v>
      </c>
      <c r="V32" s="344">
        <v>0.1610088822127714</v>
      </c>
      <c r="W32" s="307">
        <v>1.7470000000000001</v>
      </c>
      <c r="X32" s="344">
        <v>5.2487874085783096E-3</v>
      </c>
      <c r="Y32" s="307">
        <v>625.14099999999996</v>
      </c>
      <c r="Z32" s="344">
        <v>1.8782096218580726</v>
      </c>
      <c r="AA32" s="300">
        <v>-379.23399999999998</v>
      </c>
      <c r="AB32" s="344">
        <v>-1.1393924694360542</v>
      </c>
      <c r="AC32" s="319">
        <v>9832.4609999999993</v>
      </c>
      <c r="AD32" s="347">
        <v>28.746729389104871</v>
      </c>
      <c r="AE32" s="300">
        <v>1350.3879999999999</v>
      </c>
      <c r="AF32" s="344">
        <v>3.9480694005594885</v>
      </c>
      <c r="AG32" s="300">
        <v>8446.4619999999995</v>
      </c>
      <c r="AH32" s="344">
        <v>24.694545689970958</v>
      </c>
      <c r="AI32" s="109" t="s">
        <v>57</v>
      </c>
    </row>
    <row r="33" spans="1:35" ht="30" customHeight="1">
      <c r="A33" s="109" t="s">
        <v>58</v>
      </c>
      <c r="B33" s="503">
        <v>7899815.0839999998</v>
      </c>
      <c r="C33" s="300">
        <v>17493.437999999998</v>
      </c>
      <c r="D33" s="344">
        <v>22.144110734225382</v>
      </c>
      <c r="E33" s="310">
        <v>14825.416999999999</v>
      </c>
      <c r="F33" s="344">
        <v>18.766789908825668</v>
      </c>
      <c r="G33" s="310">
        <v>1360.288</v>
      </c>
      <c r="H33" s="344">
        <v>1.7219238495279188</v>
      </c>
      <c r="I33" s="307">
        <v>1307.7329999999999</v>
      </c>
      <c r="J33" s="350">
        <v>1.6553969758717961</v>
      </c>
      <c r="K33" s="300">
        <v>4874.5020000000004</v>
      </c>
      <c r="L33" s="344">
        <v>6.3017558389637705</v>
      </c>
      <c r="M33" s="313">
        <v>2737.5720000000001</v>
      </c>
      <c r="N33" s="344">
        <v>3.5391328869254184</v>
      </c>
      <c r="O33" s="315">
        <v>363.58499999999998</v>
      </c>
      <c r="P33" s="344">
        <v>0.47004266214469542</v>
      </c>
      <c r="Q33" s="315">
        <v>1773.345</v>
      </c>
      <c r="R33" s="344">
        <v>2.2925802898936563</v>
      </c>
      <c r="S33" s="307">
        <v>2989.7959999999998</v>
      </c>
      <c r="T33" s="344">
        <v>3.8652080561892319</v>
      </c>
      <c r="U33" s="307">
        <v>1559.6089999999999</v>
      </c>
      <c r="V33" s="344">
        <v>2.016262404292879</v>
      </c>
      <c r="W33" s="307">
        <v>5.2850000000000001</v>
      </c>
      <c r="X33" s="344">
        <v>6.8324476241723824E-3</v>
      </c>
      <c r="Y33" s="307">
        <v>1424.902</v>
      </c>
      <c r="Z33" s="344">
        <v>1.8421132042721808</v>
      </c>
      <c r="AA33" s="300">
        <v>-1006.9450000000001</v>
      </c>
      <c r="AB33" s="344">
        <v>-1.3017784243939943</v>
      </c>
      <c r="AC33" s="319">
        <v>21245.962</v>
      </c>
      <c r="AD33" s="347">
        <v>26.894252300956769</v>
      </c>
      <c r="AE33" s="300">
        <v>5801.2659999999996</v>
      </c>
      <c r="AF33" s="344">
        <v>7.3435465745896691</v>
      </c>
      <c r="AG33" s="300">
        <v>38673.947</v>
      </c>
      <c r="AH33" s="344">
        <v>48.95550919708085</v>
      </c>
      <c r="AI33" s="109" t="s">
        <v>58</v>
      </c>
    </row>
    <row r="34" spans="1:35" ht="30" customHeight="1">
      <c r="A34" s="109" t="s">
        <v>59</v>
      </c>
      <c r="B34" s="503">
        <v>1690517.0859999999</v>
      </c>
      <c r="C34" s="300">
        <v>4153.2259999999997</v>
      </c>
      <c r="D34" s="344">
        <v>24.567784817999765</v>
      </c>
      <c r="E34" s="310">
        <v>3543.1390000000001</v>
      </c>
      <c r="F34" s="344">
        <v>20.958906770848223</v>
      </c>
      <c r="G34" s="310">
        <v>310.94200000000001</v>
      </c>
      <c r="H34" s="344">
        <v>1.839330714697077</v>
      </c>
      <c r="I34" s="307">
        <v>299.14499999999998</v>
      </c>
      <c r="J34" s="350">
        <v>1.7695473324544677</v>
      </c>
      <c r="K34" s="300">
        <v>1167.203</v>
      </c>
      <c r="L34" s="344">
        <v>7.2080225163454088</v>
      </c>
      <c r="M34" s="313">
        <v>526.77300000000002</v>
      </c>
      <c r="N34" s="344">
        <v>3.2530687849524207</v>
      </c>
      <c r="O34" s="315">
        <v>210.45</v>
      </c>
      <c r="P34" s="344">
        <v>1.299626833177169</v>
      </c>
      <c r="Q34" s="315">
        <v>429.98</v>
      </c>
      <c r="R34" s="344">
        <v>2.65532689821582</v>
      </c>
      <c r="S34" s="307">
        <v>827.36900000000003</v>
      </c>
      <c r="T34" s="344">
        <v>5.1093891819385195</v>
      </c>
      <c r="U34" s="307">
        <v>278.38900000000001</v>
      </c>
      <c r="V34" s="344">
        <v>1.719181822101967</v>
      </c>
      <c r="W34" s="307">
        <v>1.589</v>
      </c>
      <c r="X34" s="344">
        <v>9.8128155757591911E-3</v>
      </c>
      <c r="Y34" s="307">
        <v>547.39099999999996</v>
      </c>
      <c r="Z34" s="344">
        <v>3.3803945442607923</v>
      </c>
      <c r="AA34" s="300">
        <v>-126.68</v>
      </c>
      <c r="AB34" s="344">
        <v>-0.7823080409925578</v>
      </c>
      <c r="AC34" s="319">
        <v>5168.2910000000002</v>
      </c>
      <c r="AD34" s="347">
        <v>30.572249418838474</v>
      </c>
      <c r="AE34" s="300">
        <v>1447.0809999999999</v>
      </c>
      <c r="AF34" s="344">
        <v>8.5599903839126306</v>
      </c>
      <c r="AG34" s="300">
        <v>6432.9849999999997</v>
      </c>
      <c r="AH34" s="344">
        <v>38.053356888698133</v>
      </c>
      <c r="AI34" s="109" t="s">
        <v>59</v>
      </c>
    </row>
    <row r="35" spans="1:35" ht="30" customHeight="1">
      <c r="A35" s="109" t="s">
        <v>60</v>
      </c>
      <c r="B35" s="503">
        <v>1467642.4990000001</v>
      </c>
      <c r="C35" s="300">
        <v>5730.183</v>
      </c>
      <c r="D35" s="344">
        <v>39.043452365983846</v>
      </c>
      <c r="E35" s="310">
        <v>5102.9750000000004</v>
      </c>
      <c r="F35" s="344">
        <v>34.769877565394758</v>
      </c>
      <c r="G35" s="310">
        <v>249.22800000000001</v>
      </c>
      <c r="H35" s="344">
        <v>1.6981519693645775</v>
      </c>
      <c r="I35" s="307">
        <v>377.98</v>
      </c>
      <c r="J35" s="350">
        <v>2.5754228312245138</v>
      </c>
      <c r="K35" s="300">
        <v>581.68600000000004</v>
      </c>
      <c r="L35" s="344">
        <v>4.0880122597404096</v>
      </c>
      <c r="M35" s="313">
        <v>382.78699999999998</v>
      </c>
      <c r="N35" s="344">
        <v>2.6901763990696907</v>
      </c>
      <c r="O35" s="315">
        <v>83.438999999999993</v>
      </c>
      <c r="P35" s="344">
        <v>0.58639825428234471</v>
      </c>
      <c r="Q35" s="315">
        <v>115.46</v>
      </c>
      <c r="R35" s="344">
        <v>0.81143760638837392</v>
      </c>
      <c r="S35" s="307">
        <v>315.94200000000001</v>
      </c>
      <c r="T35" s="344">
        <v>2.2203985816521361</v>
      </c>
      <c r="U35" s="307">
        <v>191.39099999999999</v>
      </c>
      <c r="V35" s="344">
        <v>1.3450706298655575</v>
      </c>
      <c r="W35" s="307">
        <v>0</v>
      </c>
      <c r="X35" s="344">
        <v>0</v>
      </c>
      <c r="Y35" s="307">
        <v>124.551</v>
      </c>
      <c r="Z35" s="344">
        <v>0.87532795178657852</v>
      </c>
      <c r="AA35" s="300">
        <v>-157.66300000000001</v>
      </c>
      <c r="AB35" s="344">
        <v>-1.1080347075698096</v>
      </c>
      <c r="AC35" s="319">
        <v>4083.7240000000002</v>
      </c>
      <c r="AD35" s="347">
        <v>27.825059595797384</v>
      </c>
      <c r="AE35" s="300">
        <v>2262.098</v>
      </c>
      <c r="AF35" s="344">
        <v>15.41314047216072</v>
      </c>
      <c r="AG35" s="300">
        <v>4589.4639999999999</v>
      </c>
      <c r="AH35" s="344">
        <v>31.270994149645428</v>
      </c>
      <c r="AI35" s="109" t="s">
        <v>60</v>
      </c>
    </row>
    <row r="36" spans="1:35" ht="30" customHeight="1">
      <c r="A36" s="109" t="s">
        <v>61</v>
      </c>
      <c r="B36" s="503">
        <v>2642910.1129999999</v>
      </c>
      <c r="C36" s="300">
        <v>6944.1220000000003</v>
      </c>
      <c r="D36" s="344">
        <v>26.274529602210503</v>
      </c>
      <c r="E36" s="310">
        <v>5908.2560000000003</v>
      </c>
      <c r="F36" s="344">
        <v>22.355115185107319</v>
      </c>
      <c r="G36" s="310">
        <v>542.52800000000002</v>
      </c>
      <c r="H36" s="344">
        <v>2.0527675055288572</v>
      </c>
      <c r="I36" s="307">
        <v>493.33800000000002</v>
      </c>
      <c r="J36" s="350">
        <v>1.8666469115743252</v>
      </c>
      <c r="K36" s="300">
        <v>1977.1410000000001</v>
      </c>
      <c r="L36" s="344">
        <v>7.4208527461620477</v>
      </c>
      <c r="M36" s="313">
        <v>1245.1590000000001</v>
      </c>
      <c r="N36" s="344">
        <v>4.6734864051468206</v>
      </c>
      <c r="O36" s="315">
        <v>193.33</v>
      </c>
      <c r="P36" s="344">
        <v>0.72563032247852255</v>
      </c>
      <c r="Q36" s="315">
        <v>538.65200000000004</v>
      </c>
      <c r="R36" s="344">
        <v>2.0217360185367053</v>
      </c>
      <c r="S36" s="307">
        <v>367.59199999999998</v>
      </c>
      <c r="T36" s="344">
        <v>1.3796922438345061</v>
      </c>
      <c r="U36" s="307">
        <v>341.44</v>
      </c>
      <c r="V36" s="344">
        <v>1.2815352884035935</v>
      </c>
      <c r="W36" s="307">
        <v>8.4359999999999999</v>
      </c>
      <c r="X36" s="344">
        <v>3.1663049709971636E-2</v>
      </c>
      <c r="Y36" s="307">
        <v>17.716000000000001</v>
      </c>
      <c r="Z36" s="344">
        <v>6.649390572094091E-2</v>
      </c>
      <c r="AA36" s="300">
        <v>-106.381</v>
      </c>
      <c r="AB36" s="344">
        <v>-0.39928246695074593</v>
      </c>
      <c r="AC36" s="319">
        <v>11224.36</v>
      </c>
      <c r="AD36" s="347">
        <v>42.469700141481887</v>
      </c>
      <c r="AE36" s="300">
        <v>1917.269</v>
      </c>
      <c r="AF36" s="344">
        <v>7.2543859534582671</v>
      </c>
      <c r="AG36" s="300">
        <v>15734.659</v>
      </c>
      <c r="AH36" s="344">
        <v>59.535354314942609</v>
      </c>
      <c r="AI36" s="109" t="s">
        <v>61</v>
      </c>
    </row>
    <row r="37" spans="1:35" ht="30" customHeight="1">
      <c r="A37" s="109" t="s">
        <v>62</v>
      </c>
      <c r="B37" s="503">
        <v>12266054.493000001</v>
      </c>
      <c r="C37" s="300">
        <v>43465.845999999998</v>
      </c>
      <c r="D37" s="344">
        <v>35.435882031019112</v>
      </c>
      <c r="E37" s="310">
        <v>37404.677000000003</v>
      </c>
      <c r="F37" s="344">
        <v>30.494465046887022</v>
      </c>
      <c r="G37" s="310">
        <v>2927.02</v>
      </c>
      <c r="H37" s="344">
        <v>2.386276696936569</v>
      </c>
      <c r="I37" s="307">
        <v>3134.1489999999999</v>
      </c>
      <c r="J37" s="350">
        <v>2.5551402871955267</v>
      </c>
      <c r="K37" s="300">
        <v>13603.441000000001</v>
      </c>
      <c r="L37" s="344">
        <v>11.181290057111799</v>
      </c>
      <c r="M37" s="313">
        <v>7050.9589999999998</v>
      </c>
      <c r="N37" s="344">
        <v>5.795505545972004</v>
      </c>
      <c r="O37" s="315">
        <v>2471.5729999999999</v>
      </c>
      <c r="P37" s="344">
        <v>2.031498839913076</v>
      </c>
      <c r="Q37" s="315">
        <v>4080.9090000000001</v>
      </c>
      <c r="R37" s="344">
        <v>3.3542856712267173</v>
      </c>
      <c r="S37" s="307">
        <v>3236.877</v>
      </c>
      <c r="T37" s="344">
        <v>2.6605371843928212</v>
      </c>
      <c r="U37" s="307">
        <v>2491.6990000000001</v>
      </c>
      <c r="V37" s="344">
        <v>2.0480413193996583</v>
      </c>
      <c r="W37" s="307">
        <v>28.408999999999999</v>
      </c>
      <c r="X37" s="344">
        <v>2.3350655854830336E-2</v>
      </c>
      <c r="Y37" s="307">
        <v>716.76900000000001</v>
      </c>
      <c r="Z37" s="344">
        <v>0.58914520913833235</v>
      </c>
      <c r="AA37" s="300">
        <v>-1926.8409999999999</v>
      </c>
      <c r="AB37" s="344">
        <v>-1.5837587059726543</v>
      </c>
      <c r="AC37" s="319">
        <v>54146.542999999998</v>
      </c>
      <c r="AD37" s="347">
        <v>44.143406529703888</v>
      </c>
      <c r="AE37" s="300">
        <v>11102.623</v>
      </c>
      <c r="AF37" s="344">
        <v>9.0515030781381665</v>
      </c>
      <c r="AG37" s="300">
        <v>55658.968999999997</v>
      </c>
      <c r="AH37" s="344">
        <v>45.376424042273328</v>
      </c>
      <c r="AI37" s="109" t="s">
        <v>62</v>
      </c>
    </row>
    <row r="38" spans="1:35" ht="30" customHeight="1">
      <c r="A38" s="109" t="s">
        <v>63</v>
      </c>
      <c r="B38" s="503">
        <v>6216044.4819999998</v>
      </c>
      <c r="C38" s="300">
        <v>17898.718000000001</v>
      </c>
      <c r="D38" s="344">
        <v>28.794385323061789</v>
      </c>
      <c r="E38" s="310">
        <v>14826.460999999999</v>
      </c>
      <c r="F38" s="344">
        <v>23.851922300320503</v>
      </c>
      <c r="G38" s="310">
        <v>1848.261</v>
      </c>
      <c r="H38" s="344">
        <v>2.9733715795504181</v>
      </c>
      <c r="I38" s="307">
        <v>1223.9960000000001</v>
      </c>
      <c r="J38" s="350">
        <v>1.9690914431908662</v>
      </c>
      <c r="K38" s="300">
        <v>4427.6509999999998</v>
      </c>
      <c r="L38" s="344">
        <v>7.2549958553276754</v>
      </c>
      <c r="M38" s="313">
        <v>2515.8629999999998</v>
      </c>
      <c r="N38" s="344">
        <v>4.1224061330877815</v>
      </c>
      <c r="O38" s="315">
        <v>552.84699999999998</v>
      </c>
      <c r="P38" s="344">
        <v>0.90587598110834366</v>
      </c>
      <c r="Q38" s="315">
        <v>1358.941</v>
      </c>
      <c r="R38" s="344">
        <v>2.2267137411315496</v>
      </c>
      <c r="S38" s="307">
        <v>4337.973</v>
      </c>
      <c r="T38" s="344">
        <v>7.108052584886063</v>
      </c>
      <c r="U38" s="307">
        <v>1618.74</v>
      </c>
      <c r="V38" s="344">
        <v>2.6524114007298953</v>
      </c>
      <c r="W38" s="307">
        <v>245.76900000000001</v>
      </c>
      <c r="X38" s="344">
        <v>0.40270858664515963</v>
      </c>
      <c r="Y38" s="307">
        <v>2473.4639999999999</v>
      </c>
      <c r="Z38" s="344">
        <v>4.052932597511008</v>
      </c>
      <c r="AA38" s="300">
        <v>-528.44500000000005</v>
      </c>
      <c r="AB38" s="344">
        <v>-0.86589170753716449</v>
      </c>
      <c r="AC38" s="319">
        <v>19719.900000000001</v>
      </c>
      <c r="AD38" s="347">
        <v>31.724193829538301</v>
      </c>
      <c r="AE38" s="300">
        <v>4788.0309999999999</v>
      </c>
      <c r="AF38" s="344">
        <v>7.7026974531228909</v>
      </c>
      <c r="AG38" s="300">
        <v>69989.904999999999</v>
      </c>
      <c r="AH38" s="344">
        <v>112.5955665257416</v>
      </c>
      <c r="AI38" s="109" t="s">
        <v>63</v>
      </c>
    </row>
    <row r="39" spans="1:35" ht="30" customHeight="1">
      <c r="A39" s="109" t="s">
        <v>64</v>
      </c>
      <c r="B39" s="503">
        <v>1420554.1229999999</v>
      </c>
      <c r="C39" s="300">
        <v>2507.8829999999998</v>
      </c>
      <c r="D39" s="344">
        <v>17.654258710704539</v>
      </c>
      <c r="E39" s="310">
        <v>2170.768</v>
      </c>
      <c r="F39" s="344">
        <v>15.281135472794654</v>
      </c>
      <c r="G39" s="310">
        <v>146.30000000000001</v>
      </c>
      <c r="H39" s="344">
        <v>1.0298798027563785</v>
      </c>
      <c r="I39" s="307">
        <v>190.815</v>
      </c>
      <c r="J39" s="350">
        <v>1.343243435153509</v>
      </c>
      <c r="K39" s="300">
        <v>458.30500000000001</v>
      </c>
      <c r="L39" s="344">
        <v>3.2469712581237569</v>
      </c>
      <c r="M39" s="313">
        <v>260.97199999999998</v>
      </c>
      <c r="N39" s="344">
        <v>1.848918478251542</v>
      </c>
      <c r="O39" s="315">
        <v>25.603000000000002</v>
      </c>
      <c r="P39" s="344">
        <v>0.18139056986448446</v>
      </c>
      <c r="Q39" s="315">
        <v>171.73</v>
      </c>
      <c r="R39" s="344">
        <v>1.21666221000773</v>
      </c>
      <c r="S39" s="307">
        <v>136.578</v>
      </c>
      <c r="T39" s="344">
        <v>0.96761946845883517</v>
      </c>
      <c r="U39" s="307">
        <v>109.901</v>
      </c>
      <c r="V39" s="344">
        <v>0.77861988902381385</v>
      </c>
      <c r="W39" s="307">
        <v>0.39900000000000002</v>
      </c>
      <c r="X39" s="344">
        <v>2.8268108181044916E-3</v>
      </c>
      <c r="Y39" s="307">
        <v>26.277999999999999</v>
      </c>
      <c r="Z39" s="344">
        <v>0.18617276861691687</v>
      </c>
      <c r="AA39" s="300">
        <v>-93.683999999999997</v>
      </c>
      <c r="AB39" s="344">
        <v>-0.66372667840426358</v>
      </c>
      <c r="AC39" s="319">
        <v>4490.6220000000003</v>
      </c>
      <c r="AD39" s="347">
        <v>31.61176281348909</v>
      </c>
      <c r="AE39" s="300">
        <v>597.66399999999999</v>
      </c>
      <c r="AF39" s="344">
        <v>4.2072596201954076</v>
      </c>
      <c r="AG39" s="300">
        <v>8341.89</v>
      </c>
      <c r="AH39" s="344">
        <v>58.722788980283006</v>
      </c>
      <c r="AI39" s="109" t="s">
        <v>64</v>
      </c>
    </row>
    <row r="40" spans="1:35" ht="30" customHeight="1">
      <c r="A40" s="109" t="s">
        <v>65</v>
      </c>
      <c r="B40" s="503">
        <v>1027995.6090000001</v>
      </c>
      <c r="C40" s="300">
        <v>2726.6529999999998</v>
      </c>
      <c r="D40" s="344">
        <v>26.523975162232425</v>
      </c>
      <c r="E40" s="310">
        <v>2343.5659999999998</v>
      </c>
      <c r="F40" s="344">
        <v>22.79743200731901</v>
      </c>
      <c r="G40" s="310">
        <v>220.702</v>
      </c>
      <c r="H40" s="344">
        <v>2.1469157851237473</v>
      </c>
      <c r="I40" s="307">
        <v>162.38499999999999</v>
      </c>
      <c r="J40" s="350">
        <v>1.5796273697896699</v>
      </c>
      <c r="K40" s="300">
        <v>568.41700000000003</v>
      </c>
      <c r="L40" s="344">
        <v>5.8073573323818239</v>
      </c>
      <c r="M40" s="313">
        <v>377.745</v>
      </c>
      <c r="N40" s="344">
        <v>3.8593148964942503</v>
      </c>
      <c r="O40" s="315">
        <v>61.68</v>
      </c>
      <c r="P40" s="344">
        <v>0.63016728961538948</v>
      </c>
      <c r="Q40" s="315">
        <v>128.99199999999999</v>
      </c>
      <c r="R40" s="344">
        <v>1.3178751462721843</v>
      </c>
      <c r="S40" s="307">
        <v>805.84199999999998</v>
      </c>
      <c r="T40" s="344">
        <v>8.2330620784410637</v>
      </c>
      <c r="U40" s="307">
        <v>484.44299999999998</v>
      </c>
      <c r="V40" s="344">
        <v>4.9494184870808713</v>
      </c>
      <c r="W40" s="307">
        <v>3.29</v>
      </c>
      <c r="X40" s="344">
        <v>3.3613008800820875E-2</v>
      </c>
      <c r="Y40" s="307">
        <v>318.10899999999998</v>
      </c>
      <c r="Z40" s="344">
        <v>3.2500305825593698</v>
      </c>
      <c r="AA40" s="300">
        <v>-134.54300000000001</v>
      </c>
      <c r="AB40" s="344">
        <v>-1.3745881589935693</v>
      </c>
      <c r="AC40" s="319">
        <v>3633.5949999999998</v>
      </c>
      <c r="AD40" s="347">
        <v>35.346405842478646</v>
      </c>
      <c r="AE40" s="300">
        <v>584.49599999999998</v>
      </c>
      <c r="AF40" s="344">
        <v>5.6857830411219199</v>
      </c>
      <c r="AG40" s="300">
        <v>2515.0770000000002</v>
      </c>
      <c r="AH40" s="344">
        <v>24.465834075367145</v>
      </c>
      <c r="AI40" s="109" t="s">
        <v>65</v>
      </c>
    </row>
    <row r="41" spans="1:35" ht="30" customHeight="1">
      <c r="A41" s="109" t="s">
        <v>66</v>
      </c>
      <c r="B41" s="503">
        <v>659117.70600000001</v>
      </c>
      <c r="C41" s="300">
        <v>1325.239</v>
      </c>
      <c r="D41" s="344">
        <v>20.106257015040647</v>
      </c>
      <c r="E41" s="310">
        <v>1102.4939999999999</v>
      </c>
      <c r="F41" s="344">
        <v>16.726815103947455</v>
      </c>
      <c r="G41" s="310">
        <v>83.945999999999998</v>
      </c>
      <c r="H41" s="344">
        <v>1.2736116665632404</v>
      </c>
      <c r="I41" s="307">
        <v>138.79900000000001</v>
      </c>
      <c r="J41" s="350">
        <v>2.1058302445299506</v>
      </c>
      <c r="K41" s="300">
        <v>255.625</v>
      </c>
      <c r="L41" s="344">
        <v>4.1553651008626931</v>
      </c>
      <c r="M41" s="313">
        <v>98.611000000000004</v>
      </c>
      <c r="N41" s="344">
        <v>1.6029915225864881</v>
      </c>
      <c r="O41" s="315">
        <v>61.476999999999997</v>
      </c>
      <c r="P41" s="344">
        <v>0.99935209899554323</v>
      </c>
      <c r="Q41" s="315">
        <v>95.537000000000006</v>
      </c>
      <c r="R41" s="344">
        <v>1.5530214792806616</v>
      </c>
      <c r="S41" s="307">
        <v>18.712</v>
      </c>
      <c r="T41" s="344">
        <v>0.30417678930989811</v>
      </c>
      <c r="U41" s="307">
        <v>7.1420000000000003</v>
      </c>
      <c r="V41" s="344">
        <v>0.11609825936571679</v>
      </c>
      <c r="W41" s="307">
        <v>0</v>
      </c>
      <c r="X41" s="344">
        <v>0</v>
      </c>
      <c r="Y41" s="307">
        <v>11.57</v>
      </c>
      <c r="Z41" s="344">
        <v>0.18807852994418137</v>
      </c>
      <c r="AA41" s="300">
        <v>-68.004999999999995</v>
      </c>
      <c r="AB41" s="344">
        <v>-1.1054693542656915</v>
      </c>
      <c r="AC41" s="319">
        <v>1564.951</v>
      </c>
      <c r="AD41" s="347">
        <v>23.743118804943769</v>
      </c>
      <c r="AE41" s="300">
        <v>189.83</v>
      </c>
      <c r="AF41" s="344">
        <v>2.8800622145629329</v>
      </c>
      <c r="AG41" s="300">
        <v>4231.4769999999999</v>
      </c>
      <c r="AH41" s="344">
        <v>64.199109832440158</v>
      </c>
      <c r="AI41" s="109" t="s">
        <v>66</v>
      </c>
    </row>
    <row r="42" spans="1:35" ht="30" customHeight="1">
      <c r="A42" s="109" t="s">
        <v>67</v>
      </c>
      <c r="B42" s="503">
        <v>644510.69900000002</v>
      </c>
      <c r="C42" s="300">
        <v>1313.915</v>
      </c>
      <c r="D42" s="344">
        <v>20.386240322133116</v>
      </c>
      <c r="E42" s="310">
        <v>1102.74</v>
      </c>
      <c r="F42" s="344">
        <v>17.109723728573822</v>
      </c>
      <c r="G42" s="310">
        <v>157.65199999999999</v>
      </c>
      <c r="H42" s="344">
        <v>2.4460726601530003</v>
      </c>
      <c r="I42" s="307">
        <v>53.523000000000003</v>
      </c>
      <c r="J42" s="350">
        <v>0.83044393340629408</v>
      </c>
      <c r="K42" s="300">
        <v>322.83199999999999</v>
      </c>
      <c r="L42" s="344">
        <v>5.3599316677116109</v>
      </c>
      <c r="M42" s="313">
        <v>186.768</v>
      </c>
      <c r="N42" s="344">
        <v>3.1008813181938666</v>
      </c>
      <c r="O42" s="315">
        <v>54.801000000000002</v>
      </c>
      <c r="P42" s="344">
        <v>0.9098528501581753</v>
      </c>
      <c r="Q42" s="315">
        <v>81.263000000000005</v>
      </c>
      <c r="R42" s="344">
        <v>1.3491974993595701</v>
      </c>
      <c r="S42" s="307">
        <v>1.675</v>
      </c>
      <c r="T42" s="344">
        <v>2.7809775807283506E-2</v>
      </c>
      <c r="U42" s="307">
        <v>0</v>
      </c>
      <c r="V42" s="344">
        <v>0</v>
      </c>
      <c r="W42" s="307">
        <v>0</v>
      </c>
      <c r="X42" s="344">
        <v>0</v>
      </c>
      <c r="Y42" s="307">
        <v>1.675</v>
      </c>
      <c r="Z42" s="344">
        <v>2.7809775807283506E-2</v>
      </c>
      <c r="AA42" s="300">
        <v>-27.882000000000001</v>
      </c>
      <c r="AB42" s="344">
        <v>-0.46292069794547985</v>
      </c>
      <c r="AC42" s="319">
        <v>1579.693</v>
      </c>
      <c r="AD42" s="347">
        <v>24.509957747031905</v>
      </c>
      <c r="AE42" s="300">
        <v>450.85599999999999</v>
      </c>
      <c r="AF42" s="344">
        <v>6.9953221986777283</v>
      </c>
      <c r="AG42" s="300">
        <v>4286.1670000000004</v>
      </c>
      <c r="AH42" s="344">
        <v>66.502650873759976</v>
      </c>
      <c r="AI42" s="109" t="s">
        <v>67</v>
      </c>
    </row>
    <row r="43" spans="1:35" ht="30" customHeight="1">
      <c r="A43" s="109" t="s">
        <v>68</v>
      </c>
      <c r="B43" s="503">
        <v>2417426.0559999999</v>
      </c>
      <c r="C43" s="300">
        <v>4520.8530000000001</v>
      </c>
      <c r="D43" s="344">
        <v>18.701101482625869</v>
      </c>
      <c r="E43" s="310">
        <v>3786.5329999999999</v>
      </c>
      <c r="F43" s="344">
        <v>15.663490474101186</v>
      </c>
      <c r="G43" s="310">
        <v>386.05500000000001</v>
      </c>
      <c r="H43" s="344">
        <v>1.5969671504194294</v>
      </c>
      <c r="I43" s="307">
        <v>348.26499999999999</v>
      </c>
      <c r="J43" s="350">
        <v>1.4406438581052508</v>
      </c>
      <c r="K43" s="300">
        <v>2032.25</v>
      </c>
      <c r="L43" s="344">
        <v>8.8202055755054154</v>
      </c>
      <c r="M43" s="313">
        <v>1168.396</v>
      </c>
      <c r="N43" s="344">
        <v>5.0709769534251317</v>
      </c>
      <c r="O43" s="315">
        <v>248.50899999999999</v>
      </c>
      <c r="P43" s="344">
        <v>1.0785584782203346</v>
      </c>
      <c r="Q43" s="315">
        <v>615.34500000000003</v>
      </c>
      <c r="R43" s="344">
        <v>2.6706701438599483</v>
      </c>
      <c r="S43" s="307">
        <v>461.71600000000001</v>
      </c>
      <c r="T43" s="344">
        <v>2.0039020974289867</v>
      </c>
      <c r="U43" s="307">
        <v>229.78100000000001</v>
      </c>
      <c r="V43" s="344">
        <v>0.99727674122042542</v>
      </c>
      <c r="W43" s="307">
        <v>41.097999999999999</v>
      </c>
      <c r="X43" s="344">
        <v>0.17837018513574684</v>
      </c>
      <c r="Y43" s="307">
        <v>190.83699999999999</v>
      </c>
      <c r="Z43" s="344">
        <v>0.82825517107281432</v>
      </c>
      <c r="AA43" s="300">
        <v>-229.59800000000001</v>
      </c>
      <c r="AB43" s="344">
        <v>-0.99648249955708823</v>
      </c>
      <c r="AC43" s="319">
        <v>7441.3950000000004</v>
      </c>
      <c r="AD43" s="347">
        <v>30.782306584024017</v>
      </c>
      <c r="AE43" s="300">
        <v>653.45799999999997</v>
      </c>
      <c r="AF43" s="344">
        <v>2.7031147380004907</v>
      </c>
      <c r="AG43" s="300">
        <v>21298.562999999998</v>
      </c>
      <c r="AH43" s="344">
        <v>88.104299807381565</v>
      </c>
      <c r="AI43" s="109" t="s">
        <v>68</v>
      </c>
    </row>
    <row r="44" spans="1:35" ht="30" customHeight="1">
      <c r="A44" s="109" t="s">
        <v>69</v>
      </c>
      <c r="B44" s="503">
        <v>3240728.7</v>
      </c>
      <c r="C44" s="300">
        <v>5940.5839999999998</v>
      </c>
      <c r="D44" s="344">
        <v>18.331013021855238</v>
      </c>
      <c r="E44" s="310">
        <v>5083.8450000000003</v>
      </c>
      <c r="F44" s="344">
        <v>15.687351428090848</v>
      </c>
      <c r="G44" s="310">
        <v>445.86</v>
      </c>
      <c r="H44" s="344">
        <v>1.3758016831214535</v>
      </c>
      <c r="I44" s="307">
        <v>410.87900000000002</v>
      </c>
      <c r="J44" s="350">
        <v>1.2678599106429365</v>
      </c>
      <c r="K44" s="300">
        <v>2304.4780000000001</v>
      </c>
      <c r="L44" s="344">
        <v>7.5591436712599291</v>
      </c>
      <c r="M44" s="313">
        <v>1233.472</v>
      </c>
      <c r="N44" s="344">
        <v>4.0460321437116464</v>
      </c>
      <c r="O44" s="315">
        <v>199.864</v>
      </c>
      <c r="P44" s="344">
        <v>0.65559345357720678</v>
      </c>
      <c r="Q44" s="315">
        <v>871.14200000000005</v>
      </c>
      <c r="R44" s="344">
        <v>2.8575180739710762</v>
      </c>
      <c r="S44" s="307">
        <v>1306.501</v>
      </c>
      <c r="T44" s="344">
        <v>4.285581709022507</v>
      </c>
      <c r="U44" s="307">
        <v>638.00099999999998</v>
      </c>
      <c r="V44" s="344">
        <v>2.0927694781236816</v>
      </c>
      <c r="W44" s="307">
        <v>30.053999999999998</v>
      </c>
      <c r="X44" s="344">
        <v>9.8583064753078958E-2</v>
      </c>
      <c r="Y44" s="307">
        <v>638.44600000000003</v>
      </c>
      <c r="Z44" s="344">
        <v>2.0942291661457464</v>
      </c>
      <c r="AA44" s="300">
        <v>-202.09800000000001</v>
      </c>
      <c r="AB44" s="344">
        <v>-0.66292141546774985</v>
      </c>
      <c r="AC44" s="319">
        <v>8851.4069999999992</v>
      </c>
      <c r="AD44" s="347">
        <v>27.313014508125903</v>
      </c>
      <c r="AE44" s="300">
        <v>2255.46</v>
      </c>
      <c r="AF44" s="344">
        <v>6.959731001240554</v>
      </c>
      <c r="AG44" s="300">
        <v>10197.175999999999</v>
      </c>
      <c r="AH44" s="344">
        <v>31.465688565661168</v>
      </c>
      <c r="AI44" s="109" t="s">
        <v>69</v>
      </c>
    </row>
    <row r="45" spans="1:35" ht="30" customHeight="1">
      <c r="A45" s="109" t="s">
        <v>70</v>
      </c>
      <c r="B45" s="503">
        <v>1242861.483</v>
      </c>
      <c r="C45" s="300">
        <v>2782.134</v>
      </c>
      <c r="D45" s="344">
        <v>22.384908037253897</v>
      </c>
      <c r="E45" s="310">
        <v>2494.6889999999999</v>
      </c>
      <c r="F45" s="344">
        <v>20.072140251529543</v>
      </c>
      <c r="G45" s="310">
        <v>156.495</v>
      </c>
      <c r="H45" s="344">
        <v>1.2591507753724476</v>
      </c>
      <c r="I45" s="307">
        <v>130.94999999999999</v>
      </c>
      <c r="J45" s="350">
        <v>1.0536170103519089</v>
      </c>
      <c r="K45" s="300">
        <v>1215.162</v>
      </c>
      <c r="L45" s="344">
        <v>10.164294514196346</v>
      </c>
      <c r="M45" s="313">
        <v>867.00900000000001</v>
      </c>
      <c r="N45" s="344">
        <v>7.2521481271294368</v>
      </c>
      <c r="O45" s="315">
        <v>150.87200000000001</v>
      </c>
      <c r="P45" s="344">
        <v>1.2619777790498974</v>
      </c>
      <c r="Q45" s="315">
        <v>197.28100000000001</v>
      </c>
      <c r="R45" s="344">
        <v>1.650168608017013</v>
      </c>
      <c r="S45" s="307">
        <v>1382.0409999999999</v>
      </c>
      <c r="T45" s="344">
        <v>11.560163792724289</v>
      </c>
      <c r="U45" s="307">
        <v>543.39499999999998</v>
      </c>
      <c r="V45" s="344">
        <v>4.545259658828801</v>
      </c>
      <c r="W45" s="307">
        <v>0</v>
      </c>
      <c r="X45" s="344">
        <v>0</v>
      </c>
      <c r="Y45" s="307">
        <v>838.64599999999996</v>
      </c>
      <c r="Z45" s="344">
        <v>7.0149041338954872</v>
      </c>
      <c r="AA45" s="300">
        <v>-76.177000000000007</v>
      </c>
      <c r="AB45" s="344">
        <v>-0.63718702790898263</v>
      </c>
      <c r="AC45" s="319">
        <v>4222.848</v>
      </c>
      <c r="AD45" s="347">
        <v>33.976819281638321</v>
      </c>
      <c r="AE45" s="300">
        <v>601.64800000000002</v>
      </c>
      <c r="AF45" s="344">
        <v>4.8408290725025225</v>
      </c>
      <c r="AG45" s="300">
        <v>5730.5119999999997</v>
      </c>
      <c r="AH45" s="344">
        <v>46.107406805847567</v>
      </c>
      <c r="AI45" s="109" t="s">
        <v>70</v>
      </c>
    </row>
    <row r="46" spans="1:35" ht="30" customHeight="1">
      <c r="A46" s="109" t="s">
        <v>71</v>
      </c>
      <c r="B46" s="503">
        <v>895828.53300000005</v>
      </c>
      <c r="C46" s="300">
        <v>1727.7739999999999</v>
      </c>
      <c r="D46" s="344">
        <v>19.286882883869918</v>
      </c>
      <c r="E46" s="310">
        <v>1472.7840000000001</v>
      </c>
      <c r="F46" s="344">
        <v>16.440467631320693</v>
      </c>
      <c r="G46" s="310">
        <v>131.02600000000001</v>
      </c>
      <c r="H46" s="344">
        <v>1.4626236514393318</v>
      </c>
      <c r="I46" s="307">
        <v>123.964</v>
      </c>
      <c r="J46" s="350">
        <v>1.3837916011098967</v>
      </c>
      <c r="K46" s="300">
        <v>255.26599999999999</v>
      </c>
      <c r="L46" s="344">
        <v>3.0507557212139105</v>
      </c>
      <c r="M46" s="313">
        <v>135.91999999999999</v>
      </c>
      <c r="N46" s="344">
        <v>1.6244181270807498</v>
      </c>
      <c r="O46" s="315">
        <v>23.341000000000001</v>
      </c>
      <c r="P46" s="344">
        <v>0.27895485214973359</v>
      </c>
      <c r="Q46" s="315">
        <v>96.004999999999995</v>
      </c>
      <c r="R46" s="344">
        <v>1.1473827419834268</v>
      </c>
      <c r="S46" s="307">
        <v>359.86399999999998</v>
      </c>
      <c r="T46" s="344">
        <v>4.3008358216876612</v>
      </c>
      <c r="U46" s="307">
        <v>107.48699999999999</v>
      </c>
      <c r="V46" s="344">
        <v>1.2846073515709868</v>
      </c>
      <c r="W46" s="307">
        <v>0.35799999999999998</v>
      </c>
      <c r="X46" s="344">
        <v>4.2785586337176903E-3</v>
      </c>
      <c r="Y46" s="307">
        <v>252.01900000000001</v>
      </c>
      <c r="Z46" s="344">
        <v>3.0119499114829571</v>
      </c>
      <c r="AA46" s="300">
        <v>-32.197000000000003</v>
      </c>
      <c r="AB46" s="344">
        <v>-0.38479539756929748</v>
      </c>
      <c r="AC46" s="319">
        <v>3081.9450000000002</v>
      </c>
      <c r="AD46" s="347">
        <v>34.403291327180803</v>
      </c>
      <c r="AE46" s="300">
        <v>1585.4829999999999</v>
      </c>
      <c r="AF46" s="344">
        <v>17.698509721391069</v>
      </c>
      <c r="AG46" s="300">
        <v>4715.6360000000004</v>
      </c>
      <c r="AH46" s="344">
        <v>52.639939746147824</v>
      </c>
      <c r="AI46" s="109" t="s">
        <v>71</v>
      </c>
    </row>
    <row r="47" spans="1:35" ht="30" customHeight="1">
      <c r="A47" s="109" t="s">
        <v>72</v>
      </c>
      <c r="B47" s="503">
        <v>1162781.7960000001</v>
      </c>
      <c r="C47" s="300">
        <v>2541.145</v>
      </c>
      <c r="D47" s="344">
        <v>21.854014302095248</v>
      </c>
      <c r="E47" s="310">
        <v>2104.7190000000001</v>
      </c>
      <c r="F47" s="344">
        <v>18.100721968990989</v>
      </c>
      <c r="G47" s="310">
        <v>194.959</v>
      </c>
      <c r="H47" s="344">
        <v>1.6766602355718339</v>
      </c>
      <c r="I47" s="307">
        <v>241.46700000000001</v>
      </c>
      <c r="J47" s="350">
        <v>2.0766320975324248</v>
      </c>
      <c r="K47" s="300">
        <v>833.58600000000001</v>
      </c>
      <c r="L47" s="344">
        <v>7.3887449016397682</v>
      </c>
      <c r="M47" s="313">
        <v>323.25099999999998</v>
      </c>
      <c r="N47" s="344">
        <v>2.8652342748078259</v>
      </c>
      <c r="O47" s="315">
        <v>277.88</v>
      </c>
      <c r="P47" s="344">
        <v>2.4630745157280218</v>
      </c>
      <c r="Q47" s="315">
        <v>232.45500000000001</v>
      </c>
      <c r="R47" s="344">
        <v>2.06043611110392</v>
      </c>
      <c r="S47" s="307">
        <v>5.3239999999999998</v>
      </c>
      <c r="T47" s="344">
        <v>4.7190905145156142E-2</v>
      </c>
      <c r="U47" s="307">
        <v>2.7629999999999999</v>
      </c>
      <c r="V47" s="344">
        <v>2.4490697016541399E-2</v>
      </c>
      <c r="W47" s="307">
        <v>0</v>
      </c>
      <c r="X47" s="344">
        <v>0</v>
      </c>
      <c r="Y47" s="307">
        <v>2.5609999999999999</v>
      </c>
      <c r="Z47" s="344">
        <v>2.2700208128614736E-2</v>
      </c>
      <c r="AA47" s="300">
        <v>-30.58</v>
      </c>
      <c r="AB47" s="344">
        <v>-0.2710551989742439</v>
      </c>
      <c r="AC47" s="319">
        <v>2858.145</v>
      </c>
      <c r="AD47" s="347">
        <v>24.580235172515547</v>
      </c>
      <c r="AE47" s="300">
        <v>1182.077</v>
      </c>
      <c r="AF47" s="344">
        <v>10.165940024743902</v>
      </c>
      <c r="AG47" s="300">
        <v>13004.089</v>
      </c>
      <c r="AH47" s="344">
        <v>111.83602155395285</v>
      </c>
      <c r="AI47" s="109" t="s">
        <v>72</v>
      </c>
    </row>
    <row r="48" spans="1:35" ht="30" customHeight="1">
      <c r="A48" s="109" t="s">
        <v>73</v>
      </c>
      <c r="B48" s="503">
        <v>1289812.672</v>
      </c>
      <c r="C48" s="300">
        <v>2545.989</v>
      </c>
      <c r="D48" s="344">
        <v>19.739215277301913</v>
      </c>
      <c r="E48" s="310">
        <v>2187.1480000000001</v>
      </c>
      <c r="F48" s="344">
        <v>16.957098092458498</v>
      </c>
      <c r="G48" s="310">
        <v>195.001</v>
      </c>
      <c r="H48" s="344">
        <v>1.5118552037299258</v>
      </c>
      <c r="I48" s="307">
        <v>163.84</v>
      </c>
      <c r="J48" s="350">
        <v>1.270261981113487</v>
      </c>
      <c r="K48" s="300">
        <v>534.91099999999994</v>
      </c>
      <c r="L48" s="344">
        <v>4.3261758728212945</v>
      </c>
      <c r="M48" s="313">
        <v>318.34500000000003</v>
      </c>
      <c r="N48" s="344">
        <v>2.5746646792331722</v>
      </c>
      <c r="O48" s="315">
        <v>59.162999999999997</v>
      </c>
      <c r="P48" s="344">
        <v>0.47848996031812069</v>
      </c>
      <c r="Q48" s="315">
        <v>157.40299999999999</v>
      </c>
      <c r="R48" s="344">
        <v>1.2730212332700024</v>
      </c>
      <c r="S48" s="307">
        <v>79.932000000000002</v>
      </c>
      <c r="T48" s="344">
        <v>0.646462476685564</v>
      </c>
      <c r="U48" s="307">
        <v>53.95</v>
      </c>
      <c r="V48" s="344">
        <v>0.43632901237534633</v>
      </c>
      <c r="W48" s="307">
        <v>0</v>
      </c>
      <c r="X48" s="344">
        <v>0</v>
      </c>
      <c r="Y48" s="307">
        <v>25.981999999999999</v>
      </c>
      <c r="Z48" s="344">
        <v>0.2101334643102177</v>
      </c>
      <c r="AA48" s="300">
        <v>-101.065</v>
      </c>
      <c r="AB48" s="344">
        <v>-0.81737889964252775</v>
      </c>
      <c r="AC48" s="319">
        <v>3985.4670000000001</v>
      </c>
      <c r="AD48" s="347">
        <v>30.899580121352692</v>
      </c>
      <c r="AE48" s="300">
        <v>1776.789</v>
      </c>
      <c r="AF48" s="344">
        <v>13.775558564212957</v>
      </c>
      <c r="AG48" s="300">
        <v>4061.1509999999998</v>
      </c>
      <c r="AH48" s="344">
        <v>31.486363005743517</v>
      </c>
      <c r="AI48" s="109" t="s">
        <v>73</v>
      </c>
    </row>
    <row r="49" spans="1:35" ht="30" customHeight="1">
      <c r="A49" s="109" t="s">
        <v>74</v>
      </c>
      <c r="B49" s="503">
        <v>736908.495</v>
      </c>
      <c r="C49" s="300">
        <v>1432.4059999999999</v>
      </c>
      <c r="D49" s="344">
        <v>19.438044339548561</v>
      </c>
      <c r="E49" s="310">
        <v>1233.0899999999999</v>
      </c>
      <c r="F49" s="344">
        <v>16.73328518217177</v>
      </c>
      <c r="G49" s="310">
        <v>129.48699999999999</v>
      </c>
      <c r="H49" s="344">
        <v>1.7571652502119681</v>
      </c>
      <c r="I49" s="307">
        <v>69.828999999999994</v>
      </c>
      <c r="J49" s="350">
        <v>0.94759390716482361</v>
      </c>
      <c r="K49" s="300">
        <v>579.726</v>
      </c>
      <c r="L49" s="344">
        <v>8.1264459358781682</v>
      </c>
      <c r="M49" s="313">
        <v>410.83</v>
      </c>
      <c r="N49" s="344">
        <v>5.7589064210279135</v>
      </c>
      <c r="O49" s="315">
        <v>54.218000000000004</v>
      </c>
      <c r="P49" s="344">
        <v>0.76001360254920869</v>
      </c>
      <c r="Q49" s="315">
        <v>114.678</v>
      </c>
      <c r="R49" s="344">
        <v>1.6075259123010466</v>
      </c>
      <c r="S49" s="307">
        <v>81.257999999999996</v>
      </c>
      <c r="T49" s="344">
        <v>1.1390531800498651</v>
      </c>
      <c r="U49" s="307">
        <v>81.257999999999996</v>
      </c>
      <c r="V49" s="344">
        <v>1.1390531800498651</v>
      </c>
      <c r="W49" s="307">
        <v>0</v>
      </c>
      <c r="X49" s="344">
        <v>0</v>
      </c>
      <c r="Y49" s="307">
        <v>0</v>
      </c>
      <c r="Z49" s="344">
        <v>0</v>
      </c>
      <c r="AA49" s="300">
        <v>-111.584</v>
      </c>
      <c r="AB49" s="344">
        <v>-1.5641550375677986</v>
      </c>
      <c r="AC49" s="319">
        <v>2397.4850000000001</v>
      </c>
      <c r="AD49" s="347">
        <v>32.534365070659149</v>
      </c>
      <c r="AE49" s="300">
        <v>491.71100000000001</v>
      </c>
      <c r="AF49" s="344">
        <v>6.6726195088848854</v>
      </c>
      <c r="AG49" s="300">
        <v>6608.3050000000003</v>
      </c>
      <c r="AH49" s="344">
        <v>89.676059440731507</v>
      </c>
      <c r="AI49" s="109" t="s">
        <v>74</v>
      </c>
    </row>
    <row r="50" spans="1:35" ht="30" customHeight="1">
      <c r="A50" s="109" t="s">
        <v>75</v>
      </c>
      <c r="B50" s="503">
        <v>6845356.5180000002</v>
      </c>
      <c r="C50" s="300">
        <v>15175.316999999999</v>
      </c>
      <c r="D50" s="344">
        <v>22.168775227551997</v>
      </c>
      <c r="E50" s="310">
        <v>13061.555</v>
      </c>
      <c r="F50" s="344">
        <v>19.080898073978155</v>
      </c>
      <c r="G50" s="310">
        <v>1130.21</v>
      </c>
      <c r="H50" s="344">
        <v>1.6510608279175678</v>
      </c>
      <c r="I50" s="307">
        <v>983.55200000000002</v>
      </c>
      <c r="J50" s="350">
        <v>1.436816325656276</v>
      </c>
      <c r="K50" s="300">
        <v>5395.4660000000003</v>
      </c>
      <c r="L50" s="344">
        <v>7.9360193744046077</v>
      </c>
      <c r="M50" s="313">
        <v>3178.4569999999999</v>
      </c>
      <c r="N50" s="344">
        <v>4.6750913327434445</v>
      </c>
      <c r="O50" s="315">
        <v>672.16</v>
      </c>
      <c r="P50" s="344">
        <v>0.98865877066036556</v>
      </c>
      <c r="Q50" s="315">
        <v>1544.8489999999999</v>
      </c>
      <c r="R50" s="344">
        <v>2.2722692710007961</v>
      </c>
      <c r="S50" s="307">
        <v>4101.277</v>
      </c>
      <c r="T50" s="344">
        <v>6.0324379269186394</v>
      </c>
      <c r="U50" s="307">
        <v>2512.1869999999999</v>
      </c>
      <c r="V50" s="344">
        <v>3.6950959757928947</v>
      </c>
      <c r="W50" s="307">
        <v>28.75</v>
      </c>
      <c r="X50" s="344">
        <v>4.2287460807673045E-2</v>
      </c>
      <c r="Y50" s="307">
        <v>1560.34</v>
      </c>
      <c r="Z50" s="344">
        <v>2.2950544903180714</v>
      </c>
      <c r="AA50" s="300">
        <v>-584.03499999999997</v>
      </c>
      <c r="AB50" s="344">
        <v>-0.85903851035858514</v>
      </c>
      <c r="AC50" s="319">
        <v>23278.659</v>
      </c>
      <c r="AD50" s="347">
        <v>34.006496139081008</v>
      </c>
      <c r="AE50" s="300">
        <v>4165.2240000000002</v>
      </c>
      <c r="AF50" s="344">
        <v>6.0847437077199134</v>
      </c>
      <c r="AG50" s="300">
        <v>46342.976999999999</v>
      </c>
      <c r="AH50" s="344">
        <v>67.699873451645985</v>
      </c>
      <c r="AI50" s="109" t="s">
        <v>75</v>
      </c>
    </row>
    <row r="51" spans="1:35" ht="30" customHeight="1">
      <c r="A51" s="109" t="s">
        <v>76</v>
      </c>
      <c r="B51" s="503">
        <v>958348.79</v>
      </c>
      <c r="C51" s="300">
        <v>932.20600000000002</v>
      </c>
      <c r="D51" s="344">
        <v>9.7272100693109866</v>
      </c>
      <c r="E51" s="310">
        <v>677.96600000000001</v>
      </c>
      <c r="F51" s="344">
        <v>7.0743137266339113</v>
      </c>
      <c r="G51" s="310">
        <v>135.233</v>
      </c>
      <c r="H51" s="344">
        <v>1.4111041972516081</v>
      </c>
      <c r="I51" s="307">
        <v>119.00700000000001</v>
      </c>
      <c r="J51" s="350">
        <v>1.2417921454254666</v>
      </c>
      <c r="K51" s="300">
        <v>256.34699999999998</v>
      </c>
      <c r="L51" s="344">
        <v>2.7495010062052629</v>
      </c>
      <c r="M51" s="313">
        <v>136.654</v>
      </c>
      <c r="N51" s="344">
        <v>1.4657098015657448</v>
      </c>
      <c r="O51" s="315">
        <v>36.731000000000002</v>
      </c>
      <c r="P51" s="344">
        <v>0.39396568502430501</v>
      </c>
      <c r="Q51" s="315">
        <v>82.962000000000003</v>
      </c>
      <c r="R51" s="344">
        <v>0.88982551961521317</v>
      </c>
      <c r="S51" s="307">
        <v>184.98099999999999</v>
      </c>
      <c r="T51" s="344">
        <v>1.9840507032610319</v>
      </c>
      <c r="U51" s="307">
        <v>180.34100000000001</v>
      </c>
      <c r="V51" s="344">
        <v>1.9342834554727122</v>
      </c>
      <c r="W51" s="307">
        <v>0.15</v>
      </c>
      <c r="X51" s="344">
        <v>1.6088549931568906E-3</v>
      </c>
      <c r="Y51" s="307">
        <v>4.49</v>
      </c>
      <c r="Z51" s="344">
        <v>4.815839279516293E-2</v>
      </c>
      <c r="AA51" s="300">
        <v>-5.5960000000000001</v>
      </c>
      <c r="AB51" s="344">
        <v>-6.0021016944706407E-2</v>
      </c>
      <c r="AC51" s="319">
        <v>2583.4079999999999</v>
      </c>
      <c r="AD51" s="347">
        <v>26.956866090476307</v>
      </c>
      <c r="AE51" s="300">
        <v>588.053</v>
      </c>
      <c r="AF51" s="344">
        <v>6.1361062500011077</v>
      </c>
      <c r="AG51" s="300">
        <v>3552.14</v>
      </c>
      <c r="AH51" s="344">
        <v>37.065210882146566</v>
      </c>
      <c r="AI51" s="109" t="s">
        <v>76</v>
      </c>
    </row>
    <row r="52" spans="1:35" ht="30" customHeight="1">
      <c r="A52" s="109" t="s">
        <v>77</v>
      </c>
      <c r="B52" s="503">
        <v>1460302.9569999999</v>
      </c>
      <c r="C52" s="300">
        <v>2253.0120000000002</v>
      </c>
      <c r="D52" s="344">
        <v>15.428387576702006</v>
      </c>
      <c r="E52" s="310">
        <v>1953.2750000000001</v>
      </c>
      <c r="F52" s="344">
        <v>13.375820343559026</v>
      </c>
      <c r="G52" s="310">
        <v>181.203</v>
      </c>
      <c r="H52" s="344">
        <v>1.2408589541738497</v>
      </c>
      <c r="I52" s="307">
        <v>118.53400000000001</v>
      </c>
      <c r="J52" s="350">
        <v>0.81170827896912912</v>
      </c>
      <c r="K52" s="300">
        <v>859.17399999999998</v>
      </c>
      <c r="L52" s="344">
        <v>6.2454450952323324</v>
      </c>
      <c r="M52" s="313">
        <v>536.67600000000004</v>
      </c>
      <c r="N52" s="344">
        <v>3.9011661106235853</v>
      </c>
      <c r="O52" s="315">
        <v>114.986</v>
      </c>
      <c r="P52" s="344">
        <v>0.83584786052695392</v>
      </c>
      <c r="Q52" s="315">
        <v>207.512</v>
      </c>
      <c r="R52" s="344">
        <v>1.5084311240817947</v>
      </c>
      <c r="S52" s="307">
        <v>248.77600000000001</v>
      </c>
      <c r="T52" s="344">
        <v>1.8083843889730358</v>
      </c>
      <c r="U52" s="307">
        <v>201.11500000000001</v>
      </c>
      <c r="V52" s="344">
        <v>1.4619305173662736</v>
      </c>
      <c r="W52" s="307">
        <v>7.2370000000000001</v>
      </c>
      <c r="X52" s="344">
        <v>5.2606673565769445E-2</v>
      </c>
      <c r="Y52" s="307">
        <v>40.423999999999999</v>
      </c>
      <c r="Z52" s="344">
        <v>0.29384719804099269</v>
      </c>
      <c r="AA52" s="300">
        <v>-105.232</v>
      </c>
      <c r="AB52" s="344">
        <v>-0.76494479379204783</v>
      </c>
      <c r="AC52" s="319">
        <v>4560.9459999999999</v>
      </c>
      <c r="AD52" s="347">
        <v>31.232875193034346</v>
      </c>
      <c r="AE52" s="300">
        <v>974.279</v>
      </c>
      <c r="AF52" s="344">
        <v>6.67175941355024</v>
      </c>
      <c r="AG52" s="300">
        <v>9664.8889999999992</v>
      </c>
      <c r="AH52" s="344">
        <v>66.184136337402492</v>
      </c>
      <c r="AI52" s="109" t="s">
        <v>77</v>
      </c>
    </row>
    <row r="53" spans="1:35" ht="30" customHeight="1">
      <c r="A53" s="109" t="s">
        <v>78</v>
      </c>
      <c r="B53" s="503">
        <v>1913993.6710000001</v>
      </c>
      <c r="C53" s="300">
        <v>3754.6640000000002</v>
      </c>
      <c r="D53" s="344">
        <v>19.616909172109796</v>
      </c>
      <c r="E53" s="310">
        <v>3103.489</v>
      </c>
      <c r="F53" s="344">
        <v>16.214729688100416</v>
      </c>
      <c r="G53" s="310">
        <v>434.49900000000002</v>
      </c>
      <c r="H53" s="344">
        <v>2.2701172244367367</v>
      </c>
      <c r="I53" s="307">
        <v>216.67599999999999</v>
      </c>
      <c r="J53" s="350">
        <v>1.1320622595726439</v>
      </c>
      <c r="K53" s="300">
        <v>2393.134</v>
      </c>
      <c r="L53" s="344">
        <v>12.381605547554313</v>
      </c>
      <c r="M53" s="313">
        <v>1297.856</v>
      </c>
      <c r="N53" s="344">
        <v>6.7148521769055352</v>
      </c>
      <c r="O53" s="315">
        <v>516.62300000000005</v>
      </c>
      <c r="P53" s="344">
        <v>2.6729059897164777</v>
      </c>
      <c r="Q53" s="315">
        <v>578.65499999999997</v>
      </c>
      <c r="R53" s="344">
        <v>2.9938473809323014</v>
      </c>
      <c r="S53" s="307">
        <v>885.47799999999995</v>
      </c>
      <c r="T53" s="344">
        <v>4.5812893540592787</v>
      </c>
      <c r="U53" s="307">
        <v>669.08600000000001</v>
      </c>
      <c r="V53" s="344">
        <v>3.4617196234690266</v>
      </c>
      <c r="W53" s="307">
        <v>0.14199999999999999</v>
      </c>
      <c r="X53" s="344">
        <v>7.3468012562301669E-4</v>
      </c>
      <c r="Y53" s="307">
        <v>216.25</v>
      </c>
      <c r="Z53" s="344">
        <v>1.1188350504646294</v>
      </c>
      <c r="AA53" s="300">
        <v>-272.33699999999999</v>
      </c>
      <c r="AB53" s="344">
        <v>-1.4090181786746163</v>
      </c>
      <c r="AC53" s="319">
        <v>5728.9070000000002</v>
      </c>
      <c r="AD53" s="347">
        <v>29.931692496176495</v>
      </c>
      <c r="AE53" s="300">
        <v>1633.355</v>
      </c>
      <c r="AF53" s="344">
        <v>8.5337534013193714</v>
      </c>
      <c r="AG53" s="300">
        <v>5657.6080000000002</v>
      </c>
      <c r="AH53" s="344">
        <v>29.559178202737119</v>
      </c>
      <c r="AI53" s="109" t="s">
        <v>78</v>
      </c>
    </row>
    <row r="54" spans="1:35" ht="30" customHeight="1">
      <c r="A54" s="109" t="s">
        <v>79</v>
      </c>
      <c r="B54" s="503">
        <v>1314356.3959999999</v>
      </c>
      <c r="C54" s="300">
        <v>2438.261</v>
      </c>
      <c r="D54" s="344">
        <v>18.550988205485176</v>
      </c>
      <c r="E54" s="310">
        <v>1821.386</v>
      </c>
      <c r="F54" s="344">
        <v>13.857626482003287</v>
      </c>
      <c r="G54" s="310">
        <v>453.39699999999999</v>
      </c>
      <c r="H54" s="344">
        <v>3.4495742660044848</v>
      </c>
      <c r="I54" s="307">
        <v>163.47800000000001</v>
      </c>
      <c r="J54" s="350">
        <v>1.243787457477401</v>
      </c>
      <c r="K54" s="300">
        <v>733.30799999999999</v>
      </c>
      <c r="L54" s="344">
        <v>5.7684295747567127</v>
      </c>
      <c r="M54" s="313">
        <v>539.495</v>
      </c>
      <c r="N54" s="344">
        <v>4.2438360326539089</v>
      </c>
      <c r="O54" s="315">
        <v>45.704999999999998</v>
      </c>
      <c r="P54" s="344">
        <v>0.3595297933668466</v>
      </c>
      <c r="Q54" s="315">
        <v>148.108</v>
      </c>
      <c r="R54" s="344">
        <v>1.165063748735957</v>
      </c>
      <c r="S54" s="307">
        <v>849.24900000000002</v>
      </c>
      <c r="T54" s="344">
        <v>6.6804576629909445</v>
      </c>
      <c r="U54" s="307">
        <v>444.21199999999999</v>
      </c>
      <c r="V54" s="344">
        <v>3.4943102192555222</v>
      </c>
      <c r="W54" s="307">
        <v>0.96399999999999997</v>
      </c>
      <c r="X54" s="344">
        <v>7.5831248398564735E-3</v>
      </c>
      <c r="Y54" s="307">
        <v>404.07299999999998</v>
      </c>
      <c r="Z54" s="344">
        <v>3.1785643188955648</v>
      </c>
      <c r="AA54" s="300">
        <v>-0.27200000000000002</v>
      </c>
      <c r="AB54" s="344">
        <v>-2.1396368842748555E-3</v>
      </c>
      <c r="AC54" s="319">
        <v>6290.7259999999997</v>
      </c>
      <c r="AD54" s="347">
        <v>47.86164558672715</v>
      </c>
      <c r="AE54" s="300">
        <v>292.53899999999999</v>
      </c>
      <c r="AF54" s="344">
        <v>2.2257205191094913</v>
      </c>
      <c r="AG54" s="300">
        <v>10122.771000000001</v>
      </c>
      <c r="AH54" s="344">
        <v>77.016941758010063</v>
      </c>
      <c r="AI54" s="109" t="s">
        <v>79</v>
      </c>
    </row>
    <row r="55" spans="1:35" ht="30" customHeight="1">
      <c r="A55" s="109" t="s">
        <v>80</v>
      </c>
      <c r="B55" s="503">
        <v>1182351.865</v>
      </c>
      <c r="C55" s="300">
        <v>1623.077</v>
      </c>
      <c r="D55" s="344">
        <v>13.727529410206495</v>
      </c>
      <c r="E55" s="310">
        <v>1328.662</v>
      </c>
      <c r="F55" s="344">
        <v>11.237450029310862</v>
      </c>
      <c r="G55" s="310">
        <v>180.26300000000001</v>
      </c>
      <c r="H55" s="344">
        <v>1.5246138255129322</v>
      </c>
      <c r="I55" s="307">
        <v>114.152</v>
      </c>
      <c r="J55" s="350">
        <v>0.96546555538270329</v>
      </c>
      <c r="K55" s="300">
        <v>815.28800000000001</v>
      </c>
      <c r="L55" s="344">
        <v>7.1307544401952434</v>
      </c>
      <c r="M55" s="313">
        <v>463.69499999999999</v>
      </c>
      <c r="N55" s="344">
        <v>4.0556161505459833</v>
      </c>
      <c r="O55" s="315">
        <v>129.18100000000001</v>
      </c>
      <c r="P55" s="344">
        <v>1.1298559396665495</v>
      </c>
      <c r="Q55" s="315">
        <v>222.41200000000001</v>
      </c>
      <c r="R55" s="344">
        <v>1.945282349982711</v>
      </c>
      <c r="S55" s="307">
        <v>211.59700000000001</v>
      </c>
      <c r="T55" s="344">
        <v>1.8506911021405847</v>
      </c>
      <c r="U55" s="307">
        <v>75.191999999999993</v>
      </c>
      <c r="V55" s="344">
        <v>0.65765188236201277</v>
      </c>
      <c r="W55" s="307">
        <v>0</v>
      </c>
      <c r="X55" s="344">
        <v>0</v>
      </c>
      <c r="Y55" s="307">
        <v>136.405</v>
      </c>
      <c r="Z55" s="344">
        <v>1.1930392197785717</v>
      </c>
      <c r="AA55" s="300">
        <v>-77.37</v>
      </c>
      <c r="AB55" s="344">
        <v>-0.67670132644894321</v>
      </c>
      <c r="AC55" s="319">
        <v>2866.3440000000001</v>
      </c>
      <c r="AD55" s="347">
        <v>24.242732513472205</v>
      </c>
      <c r="AE55" s="300">
        <v>2288.9070000000002</v>
      </c>
      <c r="AF55" s="344">
        <v>19.358932545854277</v>
      </c>
      <c r="AG55" s="300">
        <v>1298.749</v>
      </c>
      <c r="AH55" s="344">
        <v>10.984454276646318</v>
      </c>
      <c r="AI55" s="109" t="s">
        <v>80</v>
      </c>
    </row>
    <row r="56" spans="1:35" ht="30" customHeight="1">
      <c r="A56" s="109" t="s">
        <v>81</v>
      </c>
      <c r="B56" s="503">
        <v>1743927.375</v>
      </c>
      <c r="C56" s="300">
        <v>4517.8729999999996</v>
      </c>
      <c r="D56" s="344">
        <v>25.906313902549982</v>
      </c>
      <c r="E56" s="310">
        <v>4148.2730000000001</v>
      </c>
      <c r="F56" s="344">
        <v>23.786959591708918</v>
      </c>
      <c r="G56" s="310">
        <v>164.04300000000001</v>
      </c>
      <c r="H56" s="344">
        <v>0.9406527034991925</v>
      </c>
      <c r="I56" s="307">
        <v>205.55699999999999</v>
      </c>
      <c r="J56" s="350">
        <v>1.1787016073418768</v>
      </c>
      <c r="K56" s="300">
        <v>1170.588</v>
      </c>
      <c r="L56" s="344">
        <v>6.8239486480952811</v>
      </c>
      <c r="M56" s="313">
        <v>713.85299999999995</v>
      </c>
      <c r="N56" s="344">
        <v>4.1614096627410841</v>
      </c>
      <c r="O56" s="315">
        <v>154.94900000000001</v>
      </c>
      <c r="P56" s="344">
        <v>0.90327597675161186</v>
      </c>
      <c r="Q56" s="315">
        <v>301.786</v>
      </c>
      <c r="R56" s="344">
        <v>1.7592630086025849</v>
      </c>
      <c r="S56" s="307">
        <v>1300.019</v>
      </c>
      <c r="T56" s="344">
        <v>7.5784673151853426</v>
      </c>
      <c r="U56" s="307">
        <v>1075.3330000000001</v>
      </c>
      <c r="V56" s="344">
        <v>6.2686591453203375</v>
      </c>
      <c r="W56" s="307">
        <v>1.9570000000000001</v>
      </c>
      <c r="X56" s="344">
        <v>1.1408341367178261E-2</v>
      </c>
      <c r="Y56" s="307">
        <v>222.72900000000001</v>
      </c>
      <c r="Z56" s="344">
        <v>1.2983998284978269</v>
      </c>
      <c r="AA56" s="300">
        <v>-33.950000000000003</v>
      </c>
      <c r="AB56" s="344">
        <v>-0.19791169617562696</v>
      </c>
      <c r="AC56" s="319">
        <v>5737.4139999999998</v>
      </c>
      <c r="AD56" s="347">
        <v>32.899386076785454</v>
      </c>
      <c r="AE56" s="300">
        <v>526.55899999999997</v>
      </c>
      <c r="AF56" s="344">
        <v>3.019386056715808</v>
      </c>
      <c r="AG56" s="300">
        <v>9835.1740000000009</v>
      </c>
      <c r="AH56" s="344">
        <v>56.396694845162351</v>
      </c>
      <c r="AI56" s="109" t="s">
        <v>81</v>
      </c>
    </row>
    <row r="57" spans="1:35" ht="30" customHeight="1" thickBot="1">
      <c r="A57" s="110" t="s">
        <v>82</v>
      </c>
      <c r="B57" s="301">
        <v>1610459.2250000001</v>
      </c>
      <c r="C57" s="302">
        <v>3860.5929999999998</v>
      </c>
      <c r="D57" s="345">
        <v>23.972000905518112</v>
      </c>
      <c r="E57" s="311">
        <v>3213.3020000000001</v>
      </c>
      <c r="F57" s="345">
        <v>19.95270634684961</v>
      </c>
      <c r="G57" s="311">
        <v>495.33100000000002</v>
      </c>
      <c r="H57" s="345">
        <v>3.0757127675803155</v>
      </c>
      <c r="I57" s="308">
        <v>151.96</v>
      </c>
      <c r="J57" s="351">
        <v>0.94358179108819107</v>
      </c>
      <c r="K57" s="302">
        <v>1315.0809999999999</v>
      </c>
      <c r="L57" s="345">
        <v>8.1320970940785529</v>
      </c>
      <c r="M57" s="313">
        <v>917.89599999999996</v>
      </c>
      <c r="N57" s="345">
        <v>5.6760149331230005</v>
      </c>
      <c r="O57" s="314">
        <v>114.842</v>
      </c>
      <c r="P57" s="345">
        <v>0.71015115759270286</v>
      </c>
      <c r="Q57" s="314">
        <v>282.34300000000002</v>
      </c>
      <c r="R57" s="345">
        <v>1.7459310033628508</v>
      </c>
      <c r="S57" s="308">
        <v>1080.864</v>
      </c>
      <c r="T57" s="345">
        <v>6.6837639609226525</v>
      </c>
      <c r="U57" s="308">
        <v>870.77700000000004</v>
      </c>
      <c r="V57" s="345">
        <v>5.3846440723350444</v>
      </c>
      <c r="W57" s="308">
        <v>0</v>
      </c>
      <c r="X57" s="345">
        <v>0</v>
      </c>
      <c r="Y57" s="308">
        <v>210.08699999999999</v>
      </c>
      <c r="Z57" s="345">
        <v>1.2991198885876087</v>
      </c>
      <c r="AA57" s="302">
        <v>-168.096</v>
      </c>
      <c r="AB57" s="345">
        <v>-1.0394591611666724</v>
      </c>
      <c r="AC57" s="320">
        <v>8345.3790000000008</v>
      </c>
      <c r="AD57" s="348">
        <v>51.819871440706613</v>
      </c>
      <c r="AE57" s="302">
        <v>1156.348</v>
      </c>
      <c r="AF57" s="345">
        <v>7.1802376741329788</v>
      </c>
      <c r="AG57" s="302">
        <v>15027.444</v>
      </c>
      <c r="AH57" s="345">
        <v>93.311545966027168</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5" t="s">
        <v>205</v>
      </c>
      <c r="B4" s="116" t="s">
        <v>83</v>
      </c>
      <c r="C4" s="116"/>
      <c r="D4" s="116"/>
      <c r="E4" s="116"/>
      <c r="F4" s="116"/>
      <c r="G4" s="117" t="s">
        <v>84</v>
      </c>
      <c r="H4" s="118"/>
      <c r="I4" s="118"/>
      <c r="J4" s="118"/>
      <c r="K4" s="118"/>
      <c r="L4" s="118"/>
      <c r="M4" s="118"/>
      <c r="N4" s="118"/>
      <c r="O4" s="118"/>
      <c r="P4" s="119"/>
      <c r="Q4" s="119"/>
      <c r="R4" s="120"/>
      <c r="S4" s="755" t="s">
        <v>205</v>
      </c>
    </row>
    <row r="5" spans="1:19" s="53" customFormat="1" ht="24.95" customHeight="1" thickBot="1">
      <c r="A5" s="756"/>
      <c r="B5" s="763" t="s">
        <v>85</v>
      </c>
      <c r="C5" s="770" t="s">
        <v>86</v>
      </c>
      <c r="D5" s="248"/>
      <c r="E5" s="248"/>
      <c r="F5" s="249"/>
      <c r="G5" s="117" t="s">
        <v>87</v>
      </c>
      <c r="H5" s="118"/>
      <c r="I5" s="118"/>
      <c r="J5" s="118"/>
      <c r="K5" s="118"/>
      <c r="L5" s="121"/>
      <c r="M5" s="121"/>
      <c r="N5" s="121"/>
      <c r="O5" s="121"/>
      <c r="P5" s="119" t="s">
        <v>88</v>
      </c>
      <c r="Q5" s="119"/>
      <c r="R5" s="120"/>
      <c r="S5" s="756"/>
    </row>
    <row r="6" spans="1:19" s="53" customFormat="1" ht="24.95" customHeight="1" thickBot="1">
      <c r="A6" s="756"/>
      <c r="B6" s="764"/>
      <c r="C6" s="771"/>
      <c r="D6" s="250"/>
      <c r="E6" s="250"/>
      <c r="F6" s="251"/>
      <c r="G6" s="117" t="s">
        <v>89</v>
      </c>
      <c r="H6" s="118"/>
      <c r="I6" s="118"/>
      <c r="J6" s="118"/>
      <c r="K6" s="118"/>
      <c r="L6" s="363"/>
      <c r="M6" s="363"/>
      <c r="N6" s="363"/>
      <c r="O6" s="246" t="s">
        <v>90</v>
      </c>
      <c r="P6" s="245"/>
      <c r="Q6" s="123"/>
      <c r="R6" s="758" t="s">
        <v>96</v>
      </c>
      <c r="S6" s="756"/>
    </row>
    <row r="7" spans="1:19" s="53" customFormat="1" ht="24.95" customHeight="1">
      <c r="A7" s="756"/>
      <c r="B7" s="764"/>
      <c r="C7" s="771"/>
      <c r="D7" s="766" t="s">
        <v>97</v>
      </c>
      <c r="E7" s="766" t="s">
        <v>124</v>
      </c>
      <c r="F7" s="768" t="s">
        <v>98</v>
      </c>
      <c r="G7" s="753" t="s">
        <v>86</v>
      </c>
      <c r="H7" s="122"/>
      <c r="I7" s="122"/>
      <c r="J7" s="122"/>
      <c r="K7" s="761" t="s">
        <v>92</v>
      </c>
      <c r="L7" s="364"/>
      <c r="M7" s="364"/>
      <c r="N7" s="364"/>
      <c r="O7" s="753" t="s">
        <v>86</v>
      </c>
      <c r="P7" s="123" t="s">
        <v>94</v>
      </c>
      <c r="Q7" s="123" t="s">
        <v>95</v>
      </c>
      <c r="R7" s="759"/>
      <c r="S7" s="756"/>
    </row>
    <row r="8" spans="1:19" s="53" customFormat="1" ht="24.95" customHeight="1" thickBot="1">
      <c r="A8" s="757"/>
      <c r="B8" s="765"/>
      <c r="C8" s="772"/>
      <c r="D8" s="767"/>
      <c r="E8" s="767"/>
      <c r="F8" s="769"/>
      <c r="G8" s="754"/>
      <c r="H8" s="365" t="s">
        <v>97</v>
      </c>
      <c r="I8" s="365" t="s">
        <v>124</v>
      </c>
      <c r="J8" s="365" t="s">
        <v>98</v>
      </c>
      <c r="K8" s="762"/>
      <c r="L8" s="365" t="s">
        <v>97</v>
      </c>
      <c r="M8" s="365" t="s">
        <v>124</v>
      </c>
      <c r="N8" s="365" t="s">
        <v>98</v>
      </c>
      <c r="O8" s="754"/>
      <c r="P8" s="479"/>
      <c r="Q8" s="479"/>
      <c r="R8" s="760"/>
      <c r="S8" s="757"/>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7.8574076505525454</v>
      </c>
      <c r="C10" s="287">
        <v>-5.1532380274826437</v>
      </c>
      <c r="D10" s="288">
        <v>-5.4412850415569949</v>
      </c>
      <c r="E10" s="288">
        <v>4.4111423497541864</v>
      </c>
      <c r="F10" s="366">
        <v>-11.906230320952815</v>
      </c>
      <c r="G10" s="289">
        <v>21.264374233009192</v>
      </c>
      <c r="H10" s="288">
        <v>31.334174180949731</v>
      </c>
      <c r="I10" s="288">
        <v>10.948936408210443</v>
      </c>
      <c r="J10" s="288">
        <v>10.318373647964549</v>
      </c>
      <c r="K10" s="288">
        <v>0.42957205029520651</v>
      </c>
      <c r="L10" s="288">
        <v>4.202791766735686</v>
      </c>
      <c r="M10" s="288">
        <v>-26.93285671499541</v>
      </c>
      <c r="N10" s="366">
        <v>-2.7670297868583162</v>
      </c>
      <c r="O10" s="286">
        <v>20.829967017724144</v>
      </c>
      <c r="P10" s="286">
        <v>45.526998325671144</v>
      </c>
      <c r="Q10" s="286">
        <v>35.652192578918516</v>
      </c>
      <c r="R10" s="286">
        <v>31.130053128463601</v>
      </c>
      <c r="S10" s="107" t="s">
        <v>99</v>
      </c>
    </row>
    <row r="11" spans="1:19" ht="24.95" customHeight="1">
      <c r="A11" s="108" t="s">
        <v>100</v>
      </c>
      <c r="B11" s="510">
        <v>5.4196715141895595</v>
      </c>
      <c r="C11" s="512">
        <v>-9.6681262105854415</v>
      </c>
      <c r="D11" s="292">
        <v>-11.275252586918015</v>
      </c>
      <c r="E11" s="292">
        <v>4.9774749146995561</v>
      </c>
      <c r="F11" s="513">
        <v>-6.2459149792807693</v>
      </c>
      <c r="G11" s="511">
        <v>33.571396425537671</v>
      </c>
      <c r="H11" s="292">
        <v>43.930137126093541</v>
      </c>
      <c r="I11" s="292">
        <v>8.3181324424586478</v>
      </c>
      <c r="J11" s="292">
        <v>25.208429620605017</v>
      </c>
      <c r="K11" s="292">
        <v>-6.5725774033867879</v>
      </c>
      <c r="L11" s="292">
        <v>2.8828806016446578</v>
      </c>
      <c r="M11" s="292">
        <v>-66.091623684360783</v>
      </c>
      <c r="N11" s="513">
        <v>-2.0892336050817022</v>
      </c>
      <c r="O11" s="510">
        <v>167.19358811297519</v>
      </c>
      <c r="P11" s="510">
        <v>7.4605899460344034</v>
      </c>
      <c r="Q11" s="510">
        <v>-26.384339882321399</v>
      </c>
      <c r="R11" s="510">
        <v>-10.204605381845482</v>
      </c>
      <c r="S11" s="108" t="s">
        <v>100</v>
      </c>
    </row>
    <row r="12" spans="1:19" ht="24.95" customHeight="1">
      <c r="A12" s="109" t="s">
        <v>37</v>
      </c>
      <c r="B12" s="290">
        <v>0.97129747548873979</v>
      </c>
      <c r="C12" s="293">
        <v>-26.218741173989741</v>
      </c>
      <c r="D12" s="294">
        <v>-29.589777069682199</v>
      </c>
      <c r="E12" s="294">
        <v>-28.647978209410169</v>
      </c>
      <c r="F12" s="368">
        <v>34.833177232876295</v>
      </c>
      <c r="G12" s="293">
        <v>85.721886501420443</v>
      </c>
      <c r="H12" s="291">
        <v>26.794481472338788</v>
      </c>
      <c r="I12" s="291">
        <v>112.36464592187323</v>
      </c>
      <c r="J12" s="291">
        <v>203.75824011984338</v>
      </c>
      <c r="K12" s="291">
        <v>149.8467537866166</v>
      </c>
      <c r="L12" s="291">
        <v>31.087765937360757</v>
      </c>
      <c r="M12" s="291" t="s">
        <v>22</v>
      </c>
      <c r="N12" s="367">
        <v>241.33030263974973</v>
      </c>
      <c r="O12" s="290">
        <v>-43.599537220470076</v>
      </c>
      <c r="P12" s="290">
        <v>39.836005299269885</v>
      </c>
      <c r="Q12" s="290">
        <v>89.372352278077727</v>
      </c>
      <c r="R12" s="290">
        <v>-28.362614911213484</v>
      </c>
      <c r="S12" s="109" t="s">
        <v>101</v>
      </c>
    </row>
    <row r="13" spans="1:19" ht="24.95" customHeight="1">
      <c r="A13" s="109" t="s">
        <v>38</v>
      </c>
      <c r="B13" s="290">
        <v>7.7777535769555328</v>
      </c>
      <c r="C13" s="293">
        <v>27.949129062405447</v>
      </c>
      <c r="D13" s="294">
        <v>33.480235009103723</v>
      </c>
      <c r="E13" s="294">
        <v>24.909558115703504</v>
      </c>
      <c r="F13" s="368">
        <v>-3.6152896852795209</v>
      </c>
      <c r="G13" s="293">
        <v>-41.776881487050375</v>
      </c>
      <c r="H13" s="291">
        <v>-15.746387354043065</v>
      </c>
      <c r="I13" s="291">
        <v>-69.951439116428048</v>
      </c>
      <c r="J13" s="291">
        <v>-45.045117886422538</v>
      </c>
      <c r="K13" s="291">
        <v>-98.825709621874225</v>
      </c>
      <c r="L13" s="291">
        <v>-99.239736441966542</v>
      </c>
      <c r="M13" s="291" t="s">
        <v>22</v>
      </c>
      <c r="N13" s="367" t="s">
        <v>209</v>
      </c>
      <c r="O13" s="290">
        <v>120.49217312831905</v>
      </c>
      <c r="P13" s="290">
        <v>74.822117690920464</v>
      </c>
      <c r="Q13" s="290">
        <v>102.02157713142381</v>
      </c>
      <c r="R13" s="290">
        <v>114.80568906716618</v>
      </c>
      <c r="S13" s="109" t="s">
        <v>38</v>
      </c>
    </row>
    <row r="14" spans="1:19" ht="24.95" customHeight="1">
      <c r="A14" s="109" t="s">
        <v>39</v>
      </c>
      <c r="B14" s="290">
        <v>9.550268797871837</v>
      </c>
      <c r="C14" s="293">
        <v>36.717845986221931</v>
      </c>
      <c r="D14" s="294">
        <v>41.027945001478599</v>
      </c>
      <c r="E14" s="294">
        <v>2.0974947388284733</v>
      </c>
      <c r="F14" s="368">
        <v>13.702459834800763</v>
      </c>
      <c r="G14" s="293">
        <v>0.97205947684942373</v>
      </c>
      <c r="H14" s="291">
        <v>12.259388653806184</v>
      </c>
      <c r="I14" s="291">
        <v>-49.808940978805573</v>
      </c>
      <c r="J14" s="291">
        <v>16.771029293200755</v>
      </c>
      <c r="K14" s="291">
        <v>-37.722350370432558</v>
      </c>
      <c r="L14" s="291">
        <v>-49.248735036406266</v>
      </c>
      <c r="M14" s="291" t="s">
        <v>22</v>
      </c>
      <c r="N14" s="367">
        <v>2.4964608635054759</v>
      </c>
      <c r="O14" s="290">
        <v>-74.437842908718764</v>
      </c>
      <c r="P14" s="290">
        <v>4.2418669680612169</v>
      </c>
      <c r="Q14" s="290">
        <v>96.753651018081541</v>
      </c>
      <c r="R14" s="290">
        <v>24.136965024130149</v>
      </c>
      <c r="S14" s="109" t="s">
        <v>39</v>
      </c>
    </row>
    <row r="15" spans="1:19" ht="24.95" customHeight="1">
      <c r="A15" s="109" t="s">
        <v>40</v>
      </c>
      <c r="B15" s="290">
        <v>9.7174890414567727</v>
      </c>
      <c r="C15" s="293">
        <v>19.420700671494146</v>
      </c>
      <c r="D15" s="294">
        <v>29.825360269692879</v>
      </c>
      <c r="E15" s="294">
        <v>15.032674586345252</v>
      </c>
      <c r="F15" s="368">
        <v>-48.001003041833393</v>
      </c>
      <c r="G15" s="293">
        <v>32.132404811431684</v>
      </c>
      <c r="H15" s="291">
        <v>62.006928232547637</v>
      </c>
      <c r="I15" s="291">
        <v>150.77644574197154</v>
      </c>
      <c r="J15" s="291">
        <v>-37.746888376392043</v>
      </c>
      <c r="K15" s="291">
        <v>421.3647767185148</v>
      </c>
      <c r="L15" s="291" t="s">
        <v>209</v>
      </c>
      <c r="M15" s="291" t="s">
        <v>22</v>
      </c>
      <c r="N15" s="367">
        <v>-45.890341336477668</v>
      </c>
      <c r="O15" s="290">
        <v>-28.102678571428569</v>
      </c>
      <c r="P15" s="290">
        <v>67.062727521304623</v>
      </c>
      <c r="Q15" s="290">
        <v>81.883229557297682</v>
      </c>
      <c r="R15" s="290">
        <v>4.8027048787765807</v>
      </c>
      <c r="S15" s="109" t="s">
        <v>40</v>
      </c>
    </row>
    <row r="16" spans="1:19" ht="24.95" customHeight="1">
      <c r="A16" s="109" t="s">
        <v>41</v>
      </c>
      <c r="B16" s="290">
        <v>11.167908635673854</v>
      </c>
      <c r="C16" s="293">
        <v>-16.428881474707723</v>
      </c>
      <c r="D16" s="294">
        <v>-20.620694716590137</v>
      </c>
      <c r="E16" s="294">
        <v>30.092120337094514</v>
      </c>
      <c r="F16" s="368">
        <v>16.128316436209317</v>
      </c>
      <c r="G16" s="293">
        <v>8.2478463550419008</v>
      </c>
      <c r="H16" s="291">
        <v>10.567049718298279</v>
      </c>
      <c r="I16" s="291">
        <v>20.527959274712003</v>
      </c>
      <c r="J16" s="291">
        <v>1.8385915521690777</v>
      </c>
      <c r="K16" s="291" t="s">
        <v>209</v>
      </c>
      <c r="L16" s="291" t="s">
        <v>209</v>
      </c>
      <c r="M16" s="291" t="s">
        <v>22</v>
      </c>
      <c r="N16" s="367" t="s">
        <v>209</v>
      </c>
      <c r="O16" s="290">
        <v>2.7193196673035231</v>
      </c>
      <c r="P16" s="290">
        <v>11.381890152552884</v>
      </c>
      <c r="Q16" s="290">
        <v>198.34129060758465</v>
      </c>
      <c r="R16" s="290">
        <v>16.492039329666497</v>
      </c>
      <c r="S16" s="109" t="s">
        <v>41</v>
      </c>
    </row>
    <row r="17" spans="1:19" ht="24.95" customHeight="1">
      <c r="A17" s="109" t="s">
        <v>42</v>
      </c>
      <c r="B17" s="290">
        <v>14.476575096595681</v>
      </c>
      <c r="C17" s="293">
        <v>-8.506182466302775</v>
      </c>
      <c r="D17" s="294">
        <v>-9.9617566505604884</v>
      </c>
      <c r="E17" s="294">
        <v>7.9425339459749011</v>
      </c>
      <c r="F17" s="368">
        <v>-13.129204262303446</v>
      </c>
      <c r="G17" s="293">
        <v>65.3895441955205</v>
      </c>
      <c r="H17" s="291">
        <v>111.43990406087801</v>
      </c>
      <c r="I17" s="291">
        <v>-7.9418427325624492</v>
      </c>
      <c r="J17" s="291">
        <v>37.785311799515171</v>
      </c>
      <c r="K17" s="291">
        <v>19.457680034467614</v>
      </c>
      <c r="L17" s="291">
        <v>210.43451489962524</v>
      </c>
      <c r="M17" s="291">
        <v>-37.589729431253446</v>
      </c>
      <c r="N17" s="367">
        <v>-52.382836069993452</v>
      </c>
      <c r="O17" s="290">
        <v>50.641214398131694</v>
      </c>
      <c r="P17" s="290">
        <v>-16.537479127835454</v>
      </c>
      <c r="Q17" s="290">
        <v>94.021999538085538</v>
      </c>
      <c r="R17" s="290">
        <v>72.642366228530562</v>
      </c>
      <c r="S17" s="109" t="s">
        <v>42</v>
      </c>
    </row>
    <row r="18" spans="1:19" ht="24.95" customHeight="1">
      <c r="A18" s="109" t="s">
        <v>43</v>
      </c>
      <c r="B18" s="290">
        <v>7.3222285826321212</v>
      </c>
      <c r="C18" s="293">
        <v>-12.826929978794681</v>
      </c>
      <c r="D18" s="294">
        <v>-15.709346820275556</v>
      </c>
      <c r="E18" s="294">
        <v>-3.6064800094831639</v>
      </c>
      <c r="F18" s="368">
        <v>-3.63507290168738</v>
      </c>
      <c r="G18" s="293">
        <v>46.707336983051221</v>
      </c>
      <c r="H18" s="291">
        <v>78.264640208405325</v>
      </c>
      <c r="I18" s="291">
        <v>49.51162195338091</v>
      </c>
      <c r="J18" s="291">
        <v>-16.845489096154282</v>
      </c>
      <c r="K18" s="291">
        <v>32.342122551275253</v>
      </c>
      <c r="L18" s="291">
        <v>-27.315084663799496</v>
      </c>
      <c r="M18" s="291">
        <v>-59.837771875672956</v>
      </c>
      <c r="N18" s="367">
        <v>112.83126478786417</v>
      </c>
      <c r="O18" s="290">
        <v>69.151130090615567</v>
      </c>
      <c r="P18" s="290">
        <v>97.489522106035423</v>
      </c>
      <c r="Q18" s="290">
        <v>-13.999082937527888</v>
      </c>
      <c r="R18" s="290">
        <v>98.86580314333716</v>
      </c>
      <c r="S18" s="109" t="s">
        <v>43</v>
      </c>
    </row>
    <row r="19" spans="1:19" ht="24.95" customHeight="1">
      <c r="A19" s="109" t="s">
        <v>44</v>
      </c>
      <c r="B19" s="290">
        <v>8.8189399082928048</v>
      </c>
      <c r="C19" s="293">
        <v>3.3143128375334356</v>
      </c>
      <c r="D19" s="294">
        <v>9.2973336015906227</v>
      </c>
      <c r="E19" s="294">
        <v>2.5784548352985013</v>
      </c>
      <c r="F19" s="368">
        <v>-42.945515273815325</v>
      </c>
      <c r="G19" s="293">
        <v>38.000656100438164</v>
      </c>
      <c r="H19" s="291">
        <v>37.381546752392467</v>
      </c>
      <c r="I19" s="291">
        <v>101.0375729224744</v>
      </c>
      <c r="J19" s="291">
        <v>-16.89153724093363</v>
      </c>
      <c r="K19" s="291">
        <v>26.357580649983547</v>
      </c>
      <c r="L19" s="291">
        <v>-13.69112330422054</v>
      </c>
      <c r="M19" s="291" t="s">
        <v>22</v>
      </c>
      <c r="N19" s="367">
        <v>279.45034131887923</v>
      </c>
      <c r="O19" s="290">
        <v>96.975605116743537</v>
      </c>
      <c r="P19" s="290">
        <v>78.952632575087279</v>
      </c>
      <c r="Q19" s="290">
        <v>-3.5975545293036078</v>
      </c>
      <c r="R19" s="290">
        <v>67.807927980560322</v>
      </c>
      <c r="S19" s="109" t="s">
        <v>44</v>
      </c>
    </row>
    <row r="20" spans="1:19" ht="24.95" customHeight="1">
      <c r="A20" s="109" t="s">
        <v>45</v>
      </c>
      <c r="B20" s="290">
        <v>11.422571872345216</v>
      </c>
      <c r="C20" s="293">
        <v>2.6003452789774713</v>
      </c>
      <c r="D20" s="294">
        <v>4.1009672864047246</v>
      </c>
      <c r="E20" s="294">
        <v>-8.1481111083331257</v>
      </c>
      <c r="F20" s="368">
        <v>-0.46657645466846986</v>
      </c>
      <c r="G20" s="293">
        <v>-5.0728387446649066</v>
      </c>
      <c r="H20" s="291">
        <v>-18.033174276602608</v>
      </c>
      <c r="I20" s="291">
        <v>-3.4235299467915752</v>
      </c>
      <c r="J20" s="291">
        <v>32.696755865699743</v>
      </c>
      <c r="K20" s="291">
        <v>17.143827090641622</v>
      </c>
      <c r="L20" s="291">
        <v>-11.464388047482601</v>
      </c>
      <c r="M20" s="291" t="s">
        <v>22</v>
      </c>
      <c r="N20" s="367">
        <v>40.596784988193093</v>
      </c>
      <c r="O20" s="290">
        <v>-89.725547049498175</v>
      </c>
      <c r="P20" s="290">
        <v>21.200235990253248</v>
      </c>
      <c r="Q20" s="290">
        <v>6.028663871068062</v>
      </c>
      <c r="R20" s="290">
        <v>46.352939346438433</v>
      </c>
      <c r="S20" s="109" t="s">
        <v>45</v>
      </c>
    </row>
    <row r="21" spans="1:19" ht="24.95" customHeight="1">
      <c r="A21" s="109" t="s">
        <v>46</v>
      </c>
      <c r="B21" s="290">
        <v>8.9888108046492334</v>
      </c>
      <c r="C21" s="293">
        <v>4.6018101148043655</v>
      </c>
      <c r="D21" s="294">
        <v>4.8523509141698185</v>
      </c>
      <c r="E21" s="294">
        <v>8.3258549941229063</v>
      </c>
      <c r="F21" s="368">
        <v>-4.202792466770191</v>
      </c>
      <c r="G21" s="293">
        <v>37.437622671455074</v>
      </c>
      <c r="H21" s="291">
        <v>87.738978268295682</v>
      </c>
      <c r="I21" s="291">
        <v>-32.500833907479247</v>
      </c>
      <c r="J21" s="291">
        <v>11.705632945731963</v>
      </c>
      <c r="K21" s="291">
        <v>-7.5081770744437932</v>
      </c>
      <c r="L21" s="291">
        <v>201.18804767961262</v>
      </c>
      <c r="M21" s="291">
        <v>-31.628374979037403</v>
      </c>
      <c r="N21" s="367">
        <v>-58.217053712367921</v>
      </c>
      <c r="O21" s="290">
        <v>-63.414264333297467</v>
      </c>
      <c r="P21" s="290">
        <v>47.688348643340248</v>
      </c>
      <c r="Q21" s="290">
        <v>62.248949590131787</v>
      </c>
      <c r="R21" s="290">
        <v>68.043181764168764</v>
      </c>
      <c r="S21" s="109" t="s">
        <v>46</v>
      </c>
    </row>
    <row r="22" spans="1:19" ht="24.95" customHeight="1">
      <c r="A22" s="109" t="s">
        <v>47</v>
      </c>
      <c r="B22" s="290">
        <v>6.4917696299577159</v>
      </c>
      <c r="C22" s="293">
        <v>-8.4114482702370736</v>
      </c>
      <c r="D22" s="294">
        <v>-7.8829933484734767</v>
      </c>
      <c r="E22" s="294">
        <v>-2.9545515243776634</v>
      </c>
      <c r="F22" s="368">
        <v>-19.29558057292833</v>
      </c>
      <c r="G22" s="293">
        <v>7.2050867397045408</v>
      </c>
      <c r="H22" s="291">
        <v>26.428706215422409</v>
      </c>
      <c r="I22" s="291">
        <v>8.0825987373118551</v>
      </c>
      <c r="J22" s="291">
        <v>-20.942486054927798</v>
      </c>
      <c r="K22" s="291">
        <v>29.18599189358261</v>
      </c>
      <c r="L22" s="291">
        <v>38.341758512025564</v>
      </c>
      <c r="M22" s="291">
        <v>-21.326738434681417</v>
      </c>
      <c r="N22" s="367">
        <v>20.342191443649483</v>
      </c>
      <c r="O22" s="290">
        <v>-64.306921825035346</v>
      </c>
      <c r="P22" s="290">
        <v>45.431623855566897</v>
      </c>
      <c r="Q22" s="290">
        <v>-36.569878028743084</v>
      </c>
      <c r="R22" s="290">
        <v>2.4274826440111212</v>
      </c>
      <c r="S22" s="109" t="s">
        <v>47</v>
      </c>
    </row>
    <row r="23" spans="1:19" ht="24.95" customHeight="1">
      <c r="A23" s="109" t="s">
        <v>48</v>
      </c>
      <c r="B23" s="290">
        <v>6.6788605518685102</v>
      </c>
      <c r="C23" s="293">
        <v>-6.2460548375962617</v>
      </c>
      <c r="D23" s="294">
        <v>-8.5354276851681021</v>
      </c>
      <c r="E23" s="294">
        <v>8.0329072393038814</v>
      </c>
      <c r="F23" s="368">
        <v>-2.1915480678663357</v>
      </c>
      <c r="G23" s="293">
        <v>13.574385827898411</v>
      </c>
      <c r="H23" s="291">
        <v>22.943601933409695</v>
      </c>
      <c r="I23" s="291">
        <v>-20.114491516985836</v>
      </c>
      <c r="J23" s="291">
        <v>14.816427995704927</v>
      </c>
      <c r="K23" s="291">
        <v>-6.8599561707916621</v>
      </c>
      <c r="L23" s="291">
        <v>56.529179685533848</v>
      </c>
      <c r="M23" s="291">
        <v>-56.004100533776381</v>
      </c>
      <c r="N23" s="367">
        <v>-32.496126796568461</v>
      </c>
      <c r="O23" s="290">
        <v>-4.5214199722351793</v>
      </c>
      <c r="P23" s="290">
        <v>76.705325559934181</v>
      </c>
      <c r="Q23" s="290">
        <v>5.7938944052960721</v>
      </c>
      <c r="R23" s="290">
        <v>91.996339298084081</v>
      </c>
      <c r="S23" s="109" t="s">
        <v>48</v>
      </c>
    </row>
    <row r="24" spans="1:19" ht="24.95" customHeight="1">
      <c r="A24" s="109" t="s">
        <v>49</v>
      </c>
      <c r="B24" s="290">
        <v>5.6316124731801551</v>
      </c>
      <c r="C24" s="293">
        <v>-42.991401637156265</v>
      </c>
      <c r="D24" s="294">
        <v>-46.579582709784454</v>
      </c>
      <c r="E24" s="294">
        <v>-0.52091781321010444</v>
      </c>
      <c r="F24" s="368">
        <v>-23.476169779907764</v>
      </c>
      <c r="G24" s="293">
        <v>-35.058532134046786</v>
      </c>
      <c r="H24" s="291">
        <v>-48.171983957402944</v>
      </c>
      <c r="I24" s="291">
        <v>22.603984349332464</v>
      </c>
      <c r="J24" s="291">
        <v>-27.072801690973932</v>
      </c>
      <c r="K24" s="291">
        <v>-29.225048549871076</v>
      </c>
      <c r="L24" s="291">
        <v>-40.993573445563626</v>
      </c>
      <c r="M24" s="291">
        <v>-97.097357321167252</v>
      </c>
      <c r="N24" s="367">
        <v>-18.434781025883723</v>
      </c>
      <c r="O24" s="290">
        <v>248.42786906484611</v>
      </c>
      <c r="P24" s="290">
        <v>36.025573479299055</v>
      </c>
      <c r="Q24" s="290">
        <v>58.285457775731032</v>
      </c>
      <c r="R24" s="290">
        <v>47.572432990596383</v>
      </c>
      <c r="S24" s="109" t="s">
        <v>49</v>
      </c>
    </row>
    <row r="25" spans="1:19" ht="24.95" customHeight="1">
      <c r="A25" s="109" t="s">
        <v>50</v>
      </c>
      <c r="B25" s="290">
        <v>8.2861098701968245</v>
      </c>
      <c r="C25" s="293">
        <v>6.5461447662547414</v>
      </c>
      <c r="D25" s="294">
        <v>-5.3120813580229083</v>
      </c>
      <c r="E25" s="294">
        <v>122.72368639151335</v>
      </c>
      <c r="F25" s="368">
        <v>26.234823839595165</v>
      </c>
      <c r="G25" s="293">
        <v>42.936462525977959</v>
      </c>
      <c r="H25" s="291">
        <v>70.925239117704479</v>
      </c>
      <c r="I25" s="291">
        <v>-7.2091101111213192</v>
      </c>
      <c r="J25" s="291">
        <v>30.802109957039534</v>
      </c>
      <c r="K25" s="291">
        <v>0.50604423001765042</v>
      </c>
      <c r="L25" s="291">
        <v>109.12788179236657</v>
      </c>
      <c r="M25" s="291" t="s">
        <v>22</v>
      </c>
      <c r="N25" s="367">
        <v>-44.17980009733089</v>
      </c>
      <c r="O25" s="290">
        <v>204.7307021035549</v>
      </c>
      <c r="P25" s="290">
        <v>61.54152476850237</v>
      </c>
      <c r="Q25" s="290">
        <v>-38.659426793965338</v>
      </c>
      <c r="R25" s="290">
        <v>-8.8823028746358261</v>
      </c>
      <c r="S25" s="109" t="s">
        <v>50</v>
      </c>
    </row>
    <row r="26" spans="1:19" ht="24.95" customHeight="1">
      <c r="A26" s="109" t="s">
        <v>51</v>
      </c>
      <c r="B26" s="290">
        <v>10.683414775533493</v>
      </c>
      <c r="C26" s="293">
        <v>67.542517440845927</v>
      </c>
      <c r="D26" s="294">
        <v>91.519857748615124</v>
      </c>
      <c r="E26" s="294">
        <v>22.557780351922332</v>
      </c>
      <c r="F26" s="368">
        <v>-24.466169085886108</v>
      </c>
      <c r="G26" s="293">
        <v>101.62732827436679</v>
      </c>
      <c r="H26" s="291">
        <v>62.186891860527396</v>
      </c>
      <c r="I26" s="291">
        <v>72.551424797131517</v>
      </c>
      <c r="J26" s="291">
        <v>274.43193519599095</v>
      </c>
      <c r="K26" s="291">
        <v>117.12262089243853</v>
      </c>
      <c r="L26" s="291">
        <v>223.07561385194936</v>
      </c>
      <c r="M26" s="291" t="s">
        <v>22</v>
      </c>
      <c r="N26" s="367">
        <v>34.635701918660118</v>
      </c>
      <c r="O26" s="290">
        <v>-28.217493385010997</v>
      </c>
      <c r="P26" s="290">
        <v>12.304482368791781</v>
      </c>
      <c r="Q26" s="290">
        <v>-13.804154679302755</v>
      </c>
      <c r="R26" s="290">
        <v>238.58569318959474</v>
      </c>
      <c r="S26" s="109" t="s">
        <v>51</v>
      </c>
    </row>
    <row r="27" spans="1:19" ht="24.95" customHeight="1">
      <c r="A27" s="109" t="s">
        <v>52</v>
      </c>
      <c r="B27" s="290">
        <v>7.8902125495366136</v>
      </c>
      <c r="C27" s="293">
        <v>-27.260952084326917</v>
      </c>
      <c r="D27" s="294">
        <v>-25.519299805979827</v>
      </c>
      <c r="E27" s="294">
        <v>-3.8560340556707473</v>
      </c>
      <c r="F27" s="368">
        <v>-55.381180613506579</v>
      </c>
      <c r="G27" s="293">
        <v>-27.43796672907655</v>
      </c>
      <c r="H27" s="291">
        <v>-26.438256966061147</v>
      </c>
      <c r="I27" s="291">
        <v>14.898616638241435</v>
      </c>
      <c r="J27" s="291">
        <v>-37.024532360388818</v>
      </c>
      <c r="K27" s="291">
        <v>-35.284152604680031</v>
      </c>
      <c r="L27" s="291">
        <v>-35.439938206634309</v>
      </c>
      <c r="M27" s="291" t="s">
        <v>22</v>
      </c>
      <c r="N27" s="367">
        <v>-35.26442596458304</v>
      </c>
      <c r="O27" s="290">
        <v>38.227442605445816</v>
      </c>
      <c r="P27" s="290">
        <v>6.9223018864225736</v>
      </c>
      <c r="Q27" s="290">
        <v>138.26324378456891</v>
      </c>
      <c r="R27" s="290">
        <v>-65.998595061936342</v>
      </c>
      <c r="S27" s="109" t="s">
        <v>52</v>
      </c>
    </row>
    <row r="28" spans="1:19" ht="24.95" customHeight="1">
      <c r="A28" s="109" t="s">
        <v>53</v>
      </c>
      <c r="B28" s="290">
        <v>8.286583450814959</v>
      </c>
      <c r="C28" s="293">
        <v>-12.365487731332379</v>
      </c>
      <c r="D28" s="294">
        <v>-22.453398462623852</v>
      </c>
      <c r="E28" s="294">
        <v>111.85897714907509</v>
      </c>
      <c r="F28" s="368">
        <v>37.775064595814769</v>
      </c>
      <c r="G28" s="293">
        <v>16.177298865111879</v>
      </c>
      <c r="H28" s="291">
        <v>-26.558856765194562</v>
      </c>
      <c r="I28" s="291">
        <v>185.39339825156333</v>
      </c>
      <c r="J28" s="291">
        <v>95.513975850896458</v>
      </c>
      <c r="K28" s="291">
        <v>15.586436404318277</v>
      </c>
      <c r="L28" s="291">
        <v>179.20618065980739</v>
      </c>
      <c r="M28" s="291" t="s">
        <v>22</v>
      </c>
      <c r="N28" s="367">
        <v>40.991721160460827</v>
      </c>
      <c r="O28" s="290">
        <v>-46.689096573208722</v>
      </c>
      <c r="P28" s="290">
        <v>13.694569707256619</v>
      </c>
      <c r="Q28" s="290">
        <v>1.4149774276356482</v>
      </c>
      <c r="R28" s="290">
        <v>28.487253276194451</v>
      </c>
      <c r="S28" s="109" t="s">
        <v>53</v>
      </c>
    </row>
    <row r="29" spans="1:19" ht="24.95" customHeight="1">
      <c r="A29" s="109" t="s">
        <v>54</v>
      </c>
      <c r="B29" s="290">
        <v>15.638613788022113</v>
      </c>
      <c r="C29" s="293">
        <v>-1.6516559625401186</v>
      </c>
      <c r="D29" s="294">
        <v>6.1302660956773281</v>
      </c>
      <c r="E29" s="294">
        <v>-11.074235405287055</v>
      </c>
      <c r="F29" s="368">
        <v>-36.02839445733381</v>
      </c>
      <c r="G29" s="293">
        <v>-10.917895513315258</v>
      </c>
      <c r="H29" s="291">
        <v>-19.942357831255052</v>
      </c>
      <c r="I29" s="291">
        <v>-5.5073093067014014</v>
      </c>
      <c r="J29" s="291">
        <v>2.8698641197776169</v>
      </c>
      <c r="K29" s="291">
        <v>19.695943991205226</v>
      </c>
      <c r="L29" s="291">
        <v>387.51075361321404</v>
      </c>
      <c r="M29" s="291" t="s">
        <v>22</v>
      </c>
      <c r="N29" s="367">
        <v>-37.602786431522503</v>
      </c>
      <c r="O29" s="290">
        <v>-56.276180846453848</v>
      </c>
      <c r="P29" s="290">
        <v>7.205067026689818</v>
      </c>
      <c r="Q29" s="290">
        <v>-42.819302173602004</v>
      </c>
      <c r="R29" s="290">
        <v>-53.098677285886531</v>
      </c>
      <c r="S29" s="109" t="s">
        <v>54</v>
      </c>
    </row>
    <row r="30" spans="1:19" ht="24.95" customHeight="1">
      <c r="A30" s="109" t="s">
        <v>55</v>
      </c>
      <c r="B30" s="290">
        <v>14.588176075637278</v>
      </c>
      <c r="C30" s="293">
        <v>4.9198848718643404</v>
      </c>
      <c r="D30" s="294">
        <v>4.1918019092780412</v>
      </c>
      <c r="E30" s="294">
        <v>11.592020140330121</v>
      </c>
      <c r="F30" s="368">
        <v>4.6036884260372517</v>
      </c>
      <c r="G30" s="293">
        <v>36.265899700927832</v>
      </c>
      <c r="H30" s="291">
        <v>70.698948850499335</v>
      </c>
      <c r="I30" s="291">
        <v>45.525502009179917</v>
      </c>
      <c r="J30" s="291">
        <v>-11.058634546503711</v>
      </c>
      <c r="K30" s="291">
        <v>-55.207412207372826</v>
      </c>
      <c r="L30" s="291">
        <v>-54.057607266642762</v>
      </c>
      <c r="M30" s="291" t="s">
        <v>22</v>
      </c>
      <c r="N30" s="367">
        <v>-56.34954382754259</v>
      </c>
      <c r="O30" s="290">
        <v>35.295668966455963</v>
      </c>
      <c r="P30" s="290">
        <v>63.90952207975073</v>
      </c>
      <c r="Q30" s="290">
        <v>47.75000190620645</v>
      </c>
      <c r="R30" s="290">
        <v>88.947273996198675</v>
      </c>
      <c r="S30" s="109" t="s">
        <v>55</v>
      </c>
    </row>
    <row r="31" spans="1:19" ht="24.95" customHeight="1">
      <c r="A31" s="109" t="s">
        <v>56</v>
      </c>
      <c r="B31" s="290">
        <v>7.9565088787608289</v>
      </c>
      <c r="C31" s="293">
        <v>23.902158368129832</v>
      </c>
      <c r="D31" s="294">
        <v>29.27893763178659</v>
      </c>
      <c r="E31" s="294">
        <v>15.677887061217575</v>
      </c>
      <c r="F31" s="368">
        <v>-10.67728315240862</v>
      </c>
      <c r="G31" s="293">
        <v>87.341467419589151</v>
      </c>
      <c r="H31" s="291">
        <v>117.36100501395853</v>
      </c>
      <c r="I31" s="291">
        <v>99.510900989762263</v>
      </c>
      <c r="J31" s="291">
        <v>50.551263834483336</v>
      </c>
      <c r="K31" s="291">
        <v>236.93552723794579</v>
      </c>
      <c r="L31" s="291">
        <v>441.04569099764751</v>
      </c>
      <c r="M31" s="291" t="s">
        <v>209</v>
      </c>
      <c r="N31" s="367">
        <v>86.531241471384419</v>
      </c>
      <c r="O31" s="290">
        <v>148.55422099031586</v>
      </c>
      <c r="P31" s="290">
        <v>39.005593007959618</v>
      </c>
      <c r="Q31" s="290">
        <v>-25.748603925132272</v>
      </c>
      <c r="R31" s="290">
        <v>-38.578615952746041</v>
      </c>
      <c r="S31" s="109" t="s">
        <v>56</v>
      </c>
    </row>
    <row r="32" spans="1:19" ht="24.95" customHeight="1">
      <c r="A32" s="109" t="s">
        <v>57</v>
      </c>
      <c r="B32" s="290">
        <v>7.0931006207367631</v>
      </c>
      <c r="C32" s="293">
        <v>-20.190000768981008</v>
      </c>
      <c r="D32" s="294">
        <v>-20.712678497060836</v>
      </c>
      <c r="E32" s="294">
        <v>-7.902835473912873</v>
      </c>
      <c r="F32" s="368">
        <v>-25.351312076616878</v>
      </c>
      <c r="G32" s="293">
        <v>10.596891080192464</v>
      </c>
      <c r="H32" s="291">
        <v>27.469693702319148</v>
      </c>
      <c r="I32" s="291">
        <v>33.53975027303332</v>
      </c>
      <c r="J32" s="291">
        <v>-23.731877855974901</v>
      </c>
      <c r="K32" s="291">
        <v>33.776714432035106</v>
      </c>
      <c r="L32" s="291">
        <v>-77.779897005531183</v>
      </c>
      <c r="M32" s="291" t="s">
        <v>209</v>
      </c>
      <c r="N32" s="367">
        <v>133.83131286305812</v>
      </c>
      <c r="O32" s="290">
        <v>31.934553525767029</v>
      </c>
      <c r="P32" s="290">
        <v>23.053164809796527</v>
      </c>
      <c r="Q32" s="290">
        <v>-22.7941626288181</v>
      </c>
      <c r="R32" s="290">
        <v>-30.206751396181119</v>
      </c>
      <c r="S32" s="109" t="s">
        <v>57</v>
      </c>
    </row>
    <row r="33" spans="1:19" ht="24.95" customHeight="1">
      <c r="A33" s="109" t="s">
        <v>58</v>
      </c>
      <c r="B33" s="290">
        <v>9.9851081049426824</v>
      </c>
      <c r="C33" s="293">
        <v>10.128946416649427</v>
      </c>
      <c r="D33" s="294">
        <v>12.643948458618254</v>
      </c>
      <c r="E33" s="294">
        <v>-1.8839345156220304</v>
      </c>
      <c r="F33" s="368">
        <v>-2.1736398387181168</v>
      </c>
      <c r="G33" s="293">
        <v>24.640920764767429</v>
      </c>
      <c r="H33" s="291">
        <v>72.859799393191253</v>
      </c>
      <c r="I33" s="291">
        <v>-33.980541977469656</v>
      </c>
      <c r="J33" s="291">
        <v>-0.17293236892012942</v>
      </c>
      <c r="K33" s="291">
        <v>-61.943493815459426</v>
      </c>
      <c r="L33" s="291">
        <v>-76.318771547159102</v>
      </c>
      <c r="M33" s="291" t="s">
        <v>209</v>
      </c>
      <c r="N33" s="367">
        <v>12.179076887710067</v>
      </c>
      <c r="O33" s="290">
        <v>34.266315181722774</v>
      </c>
      <c r="P33" s="290">
        <v>53.699134455152375</v>
      </c>
      <c r="Q33" s="290">
        <v>11.071636101508801</v>
      </c>
      <c r="R33" s="290">
        <v>23.401518344266776</v>
      </c>
      <c r="S33" s="109" t="s">
        <v>58</v>
      </c>
    </row>
    <row r="34" spans="1:19" ht="24.95" customHeight="1">
      <c r="A34" s="109" t="s">
        <v>59</v>
      </c>
      <c r="B34" s="290">
        <v>12.767476263680095</v>
      </c>
      <c r="C34" s="293">
        <v>121.81675824410587</v>
      </c>
      <c r="D34" s="294">
        <v>139.57627158755824</v>
      </c>
      <c r="E34" s="294">
        <v>29.588324039575554</v>
      </c>
      <c r="F34" s="368">
        <v>94.878927447672027</v>
      </c>
      <c r="G34" s="293">
        <v>58.724306976807441</v>
      </c>
      <c r="H34" s="291">
        <v>62.788750065668921</v>
      </c>
      <c r="I34" s="291">
        <v>104.91922998276516</v>
      </c>
      <c r="J34" s="291">
        <v>39.119237202861456</v>
      </c>
      <c r="K34" s="291">
        <v>18.833537764168213</v>
      </c>
      <c r="L34" s="291">
        <v>5.9528521625283446</v>
      </c>
      <c r="M34" s="291" t="s">
        <v>22</v>
      </c>
      <c r="N34" s="367">
        <v>26.274181418889313</v>
      </c>
      <c r="O34" s="290">
        <v>49.437897394156039</v>
      </c>
      <c r="P34" s="290">
        <v>32.403461458748836</v>
      </c>
      <c r="Q34" s="290">
        <v>177.68031899787388</v>
      </c>
      <c r="R34" s="290">
        <v>32.349416441197576</v>
      </c>
      <c r="S34" s="109" t="s">
        <v>59</v>
      </c>
    </row>
    <row r="35" spans="1:19" ht="24.95" customHeight="1">
      <c r="A35" s="109" t="s">
        <v>60</v>
      </c>
      <c r="B35" s="290">
        <v>11.11646959740375</v>
      </c>
      <c r="C35" s="293">
        <v>18.118658668385564</v>
      </c>
      <c r="D35" s="294">
        <v>23.67232755708271</v>
      </c>
      <c r="E35" s="294">
        <v>-26.577147200405378</v>
      </c>
      <c r="F35" s="368">
        <v>-1.9662258371567702</v>
      </c>
      <c r="G35" s="293">
        <v>25.895978027733719</v>
      </c>
      <c r="H35" s="291">
        <v>59.835565873864255</v>
      </c>
      <c r="I35" s="291">
        <v>106.27688504326329</v>
      </c>
      <c r="J35" s="291">
        <v>-36.594929131955688</v>
      </c>
      <c r="K35" s="291">
        <v>114.54414580815146</v>
      </c>
      <c r="L35" s="291">
        <v>75.476991629152167</v>
      </c>
      <c r="M35" s="291" t="s">
        <v>22</v>
      </c>
      <c r="N35" s="367">
        <v>226.10949650459509</v>
      </c>
      <c r="O35" s="290">
        <v>131.06899988275296</v>
      </c>
      <c r="P35" s="290">
        <v>30.046911129347791</v>
      </c>
      <c r="Q35" s="290">
        <v>172.06532171352836</v>
      </c>
      <c r="R35" s="290">
        <v>-25.577892723002947</v>
      </c>
      <c r="S35" s="109" t="s">
        <v>60</v>
      </c>
    </row>
    <row r="36" spans="1:19" ht="24.95" customHeight="1">
      <c r="A36" s="109" t="s">
        <v>61</v>
      </c>
      <c r="B36" s="290">
        <v>4.841106794042787</v>
      </c>
      <c r="C36" s="293">
        <v>10.634948048372621</v>
      </c>
      <c r="D36" s="294">
        <v>10.021278921465765</v>
      </c>
      <c r="E36" s="294">
        <v>3.4628220531304237</v>
      </c>
      <c r="F36" s="368">
        <v>29.100448794274257</v>
      </c>
      <c r="G36" s="293">
        <v>74.108013240775904</v>
      </c>
      <c r="H36" s="291">
        <v>86.499322996549068</v>
      </c>
      <c r="I36" s="291">
        <v>31.380264078883869</v>
      </c>
      <c r="J36" s="291">
        <v>67.918399411438287</v>
      </c>
      <c r="K36" s="291">
        <v>45.804460698178985</v>
      </c>
      <c r="L36" s="291">
        <v>38.839641515264901</v>
      </c>
      <c r="M36" s="291" t="s">
        <v>22</v>
      </c>
      <c r="N36" s="367">
        <v>186.24979802876067</v>
      </c>
      <c r="O36" s="290">
        <v>-56.076664863726641</v>
      </c>
      <c r="P36" s="290">
        <v>53.7802645856396</v>
      </c>
      <c r="Q36" s="290">
        <v>49.842831686882562</v>
      </c>
      <c r="R36" s="290">
        <v>35.851089474234954</v>
      </c>
      <c r="S36" s="109" t="s">
        <v>61</v>
      </c>
    </row>
    <row r="37" spans="1:19" ht="24.95" customHeight="1">
      <c r="A37" s="109" t="s">
        <v>62</v>
      </c>
      <c r="B37" s="290">
        <v>6.9001765103801489</v>
      </c>
      <c r="C37" s="293">
        <v>3.7780020560370247</v>
      </c>
      <c r="D37" s="294">
        <v>7.5482069125183386</v>
      </c>
      <c r="E37" s="294">
        <v>-4.7888877973822446</v>
      </c>
      <c r="F37" s="368">
        <v>-22.225558484021391</v>
      </c>
      <c r="G37" s="293">
        <v>43.157738654619749</v>
      </c>
      <c r="H37" s="291">
        <v>49.985428929764453</v>
      </c>
      <c r="I37" s="291">
        <v>77.541119147655394</v>
      </c>
      <c r="J37" s="291">
        <v>19.702657951047243</v>
      </c>
      <c r="K37" s="291">
        <v>-8.1152869100611156</v>
      </c>
      <c r="L37" s="291">
        <v>-9.1010275159475498</v>
      </c>
      <c r="M37" s="291">
        <v>18.915864378401011</v>
      </c>
      <c r="N37" s="367">
        <v>-5.4013818225011363</v>
      </c>
      <c r="O37" s="290">
        <v>46.253454545730563</v>
      </c>
      <c r="P37" s="290">
        <v>32.821624672361594</v>
      </c>
      <c r="Q37" s="290">
        <v>72.822676325431331</v>
      </c>
      <c r="R37" s="290">
        <v>-28.830145520753504</v>
      </c>
      <c r="S37" s="109" t="s">
        <v>62</v>
      </c>
    </row>
    <row r="38" spans="1:19" ht="24.95" customHeight="1">
      <c r="A38" s="109" t="s">
        <v>63</v>
      </c>
      <c r="B38" s="290">
        <v>7.7509111624688813</v>
      </c>
      <c r="C38" s="293">
        <v>7.6716232647760876</v>
      </c>
      <c r="D38" s="294">
        <v>9.0282047475137119</v>
      </c>
      <c r="E38" s="294">
        <v>9.1143035263502128</v>
      </c>
      <c r="F38" s="368">
        <v>-8.0266543233625072</v>
      </c>
      <c r="G38" s="293">
        <v>19.856912916060537</v>
      </c>
      <c r="H38" s="291">
        <v>37.991532475026077</v>
      </c>
      <c r="I38" s="291">
        <v>10.346059575419346</v>
      </c>
      <c r="J38" s="291">
        <v>-0.80005781439680845</v>
      </c>
      <c r="K38" s="291">
        <v>21.715696961381539</v>
      </c>
      <c r="L38" s="291">
        <v>18.808959883975689</v>
      </c>
      <c r="M38" s="291" t="s">
        <v>209</v>
      </c>
      <c r="N38" s="367">
        <v>12.913863750903857</v>
      </c>
      <c r="O38" s="290">
        <v>91.895258223122795</v>
      </c>
      <c r="P38" s="290">
        <v>37.400243224747101</v>
      </c>
      <c r="Q38" s="290">
        <v>95.667832710807431</v>
      </c>
      <c r="R38" s="290">
        <v>98.803250527032418</v>
      </c>
      <c r="S38" s="109" t="s">
        <v>63</v>
      </c>
    </row>
    <row r="39" spans="1:19" ht="24.95" customHeight="1">
      <c r="A39" s="109" t="s">
        <v>64</v>
      </c>
      <c r="B39" s="290">
        <v>4.2413657816369863</v>
      </c>
      <c r="C39" s="293">
        <v>-11.875598240803072</v>
      </c>
      <c r="D39" s="294">
        <v>-10.964767646938185</v>
      </c>
      <c r="E39" s="294">
        <v>24.030350557415957</v>
      </c>
      <c r="F39" s="368">
        <v>-34.153815362211816</v>
      </c>
      <c r="G39" s="293">
        <v>-6.6455502821176253</v>
      </c>
      <c r="H39" s="291">
        <v>21.409430942722096</v>
      </c>
      <c r="I39" s="291">
        <v>-42.502638729816525</v>
      </c>
      <c r="J39" s="291">
        <v>-25.802228568712763</v>
      </c>
      <c r="K39" s="291">
        <v>-12.621955510629718</v>
      </c>
      <c r="L39" s="291">
        <v>17.390514847254863</v>
      </c>
      <c r="M39" s="291" t="s">
        <v>22</v>
      </c>
      <c r="N39" s="367">
        <v>-58.080622776652255</v>
      </c>
      <c r="O39" s="290">
        <v>56.895714357488572</v>
      </c>
      <c r="P39" s="290">
        <v>56.602714884787417</v>
      </c>
      <c r="Q39" s="290">
        <v>-7.3858679398196614</v>
      </c>
      <c r="R39" s="290">
        <v>89.89068052873256</v>
      </c>
      <c r="S39" s="109" t="s">
        <v>64</v>
      </c>
    </row>
    <row r="40" spans="1:19" ht="24.95" customHeight="1">
      <c r="A40" s="109" t="s">
        <v>65</v>
      </c>
      <c r="B40" s="290">
        <v>11.014188674989711</v>
      </c>
      <c r="C40" s="293">
        <v>7.3079014955752939</v>
      </c>
      <c r="D40" s="294">
        <v>12.202887365549444</v>
      </c>
      <c r="E40" s="294">
        <v>18.887093298858005</v>
      </c>
      <c r="F40" s="368">
        <v>-39.098621341454262</v>
      </c>
      <c r="G40" s="293">
        <v>-2.2655018200012762</v>
      </c>
      <c r="H40" s="291">
        <v>-1.2769482869919102</v>
      </c>
      <c r="I40" s="291">
        <v>-17.58197707047222</v>
      </c>
      <c r="J40" s="291">
        <v>3.9218845670458506</v>
      </c>
      <c r="K40" s="291">
        <v>326.96104143817655</v>
      </c>
      <c r="L40" s="291" t="s">
        <v>209</v>
      </c>
      <c r="M40" s="291">
        <v>-19.323197645904855</v>
      </c>
      <c r="N40" s="367">
        <v>92.855280787161945</v>
      </c>
      <c r="O40" s="290">
        <v>102.68910348152275</v>
      </c>
      <c r="P40" s="290">
        <v>71.982027436888728</v>
      </c>
      <c r="Q40" s="290">
        <v>223.84920546973694</v>
      </c>
      <c r="R40" s="290">
        <v>-61.501122479625302</v>
      </c>
      <c r="S40" s="109" t="s">
        <v>65</v>
      </c>
    </row>
    <row r="41" spans="1:19" ht="24.95" customHeight="1">
      <c r="A41" s="109" t="s">
        <v>66</v>
      </c>
      <c r="B41" s="290">
        <v>8.8801777468810741</v>
      </c>
      <c r="C41" s="293">
        <v>-28.64858956971284</v>
      </c>
      <c r="D41" s="294">
        <v>-27.248719669479726</v>
      </c>
      <c r="E41" s="294">
        <v>-6.2474871565780745</v>
      </c>
      <c r="F41" s="368">
        <v>-45.002218946634329</v>
      </c>
      <c r="G41" s="293">
        <v>-10.689641920054783</v>
      </c>
      <c r="H41" s="291">
        <v>-5.0219118709366626</v>
      </c>
      <c r="I41" s="291">
        <v>45.669739118072187</v>
      </c>
      <c r="J41" s="291">
        <v>-31.853230903112134</v>
      </c>
      <c r="K41" s="291">
        <v>-89.861346655035462</v>
      </c>
      <c r="L41" s="291">
        <v>50.168208578637518</v>
      </c>
      <c r="M41" s="291" t="s">
        <v>22</v>
      </c>
      <c r="N41" s="367">
        <v>-93.55230601190344</v>
      </c>
      <c r="O41" s="290">
        <v>92.300079176563742</v>
      </c>
      <c r="P41" s="290">
        <v>100.2937306739295</v>
      </c>
      <c r="Q41" s="290">
        <v>-25.820418434894066</v>
      </c>
      <c r="R41" s="290">
        <v>-2.9641333399071499</v>
      </c>
      <c r="S41" s="109" t="s">
        <v>66</v>
      </c>
    </row>
    <row r="42" spans="1:19" ht="24.95" customHeight="1">
      <c r="A42" s="109" t="s">
        <v>67</v>
      </c>
      <c r="B42" s="290">
        <v>11.617715915007508</v>
      </c>
      <c r="C42" s="293">
        <v>19.838362796263425</v>
      </c>
      <c r="D42" s="294">
        <v>20.731258703896714</v>
      </c>
      <c r="E42" s="294">
        <v>38.144600906055842</v>
      </c>
      <c r="F42" s="368">
        <v>-22.318979405233591</v>
      </c>
      <c r="G42" s="293">
        <v>-40.852244203984569</v>
      </c>
      <c r="H42" s="291">
        <v>-15.560659354570362</v>
      </c>
      <c r="I42" s="291">
        <v>-63.569220541798238</v>
      </c>
      <c r="J42" s="291">
        <v>-53.349407273457906</v>
      </c>
      <c r="K42" s="291">
        <v>-78.970495919648457</v>
      </c>
      <c r="L42" s="291" t="s">
        <v>22</v>
      </c>
      <c r="M42" s="291" t="s">
        <v>22</v>
      </c>
      <c r="N42" s="367">
        <v>113.64795918367346</v>
      </c>
      <c r="O42" s="290">
        <v>12.923737394192216</v>
      </c>
      <c r="P42" s="290">
        <v>4.4190396869464195</v>
      </c>
      <c r="Q42" s="290">
        <v>58.055333529650966</v>
      </c>
      <c r="R42" s="290">
        <v>-9.8210819828237561</v>
      </c>
      <c r="S42" s="109" t="s">
        <v>67</v>
      </c>
    </row>
    <row r="43" spans="1:19" ht="24.95" customHeight="1">
      <c r="A43" s="109" t="s">
        <v>68</v>
      </c>
      <c r="B43" s="290">
        <v>8.6389890372271765</v>
      </c>
      <c r="C43" s="293">
        <v>-17.005944888025979</v>
      </c>
      <c r="D43" s="294">
        <v>-18.988127419343442</v>
      </c>
      <c r="E43" s="294">
        <v>16.914089471962782</v>
      </c>
      <c r="F43" s="368">
        <v>-21.376001806072921</v>
      </c>
      <c r="G43" s="293">
        <v>35.604563813382498</v>
      </c>
      <c r="H43" s="291">
        <v>59.54588530244726</v>
      </c>
      <c r="I43" s="291">
        <v>40.807873623135862</v>
      </c>
      <c r="J43" s="291">
        <v>4.3231696462629969</v>
      </c>
      <c r="K43" s="291">
        <v>16.480234112868629</v>
      </c>
      <c r="L43" s="291">
        <v>-27.771351334360176</v>
      </c>
      <c r="M43" s="291">
        <v>196.88651303908114</v>
      </c>
      <c r="N43" s="367">
        <v>196.25254203083034</v>
      </c>
      <c r="O43" s="290">
        <v>57.449785013338072</v>
      </c>
      <c r="P43" s="290">
        <v>188.70658864773304</v>
      </c>
      <c r="Q43" s="290">
        <v>-2.9083312531944898</v>
      </c>
      <c r="R43" s="290">
        <v>118.96240593619373</v>
      </c>
      <c r="S43" s="109" t="s">
        <v>68</v>
      </c>
    </row>
    <row r="44" spans="1:19" ht="24.95" customHeight="1">
      <c r="A44" s="109" t="s">
        <v>69</v>
      </c>
      <c r="B44" s="290">
        <v>12.636502352951595</v>
      </c>
      <c r="C44" s="293">
        <v>-3.4227576692512258</v>
      </c>
      <c r="D44" s="294">
        <v>-4.12268069389836</v>
      </c>
      <c r="E44" s="294">
        <v>14.736126980205654</v>
      </c>
      <c r="F44" s="368">
        <v>-10.69362151635157</v>
      </c>
      <c r="G44" s="293">
        <v>29.506090693905264</v>
      </c>
      <c r="H44" s="291">
        <v>2.6653649052102963</v>
      </c>
      <c r="I44" s="291">
        <v>164.17817725199922</v>
      </c>
      <c r="J44" s="291">
        <v>73.419571120294933</v>
      </c>
      <c r="K44" s="291">
        <v>83.822635562934408</v>
      </c>
      <c r="L44" s="291">
        <v>97.794808359452759</v>
      </c>
      <c r="M44" s="291" t="s">
        <v>209</v>
      </c>
      <c r="N44" s="367">
        <v>64.601391173422286</v>
      </c>
      <c r="O44" s="290">
        <v>67.656354993653736</v>
      </c>
      <c r="P44" s="290">
        <v>106.05752397802402</v>
      </c>
      <c r="Q44" s="290">
        <v>172.41763311922813</v>
      </c>
      <c r="R44" s="290">
        <v>-38.425441876027321</v>
      </c>
      <c r="S44" s="109" t="s">
        <v>69</v>
      </c>
    </row>
    <row r="45" spans="1:19" ht="24.95" customHeight="1">
      <c r="A45" s="109" t="s">
        <v>70</v>
      </c>
      <c r="B45" s="290">
        <v>4.7425299777455621</v>
      </c>
      <c r="C45" s="293">
        <v>93.190602306231938</v>
      </c>
      <c r="D45" s="294">
        <v>109.60320821108459</v>
      </c>
      <c r="E45" s="294">
        <v>9.4416548946109771</v>
      </c>
      <c r="F45" s="368">
        <v>22.488494780558995</v>
      </c>
      <c r="G45" s="293">
        <v>82.802324514359725</v>
      </c>
      <c r="H45" s="291">
        <v>171.1487581077954</v>
      </c>
      <c r="I45" s="291">
        <v>47.045866552308922</v>
      </c>
      <c r="J45" s="291">
        <v>-18.608412236730814</v>
      </c>
      <c r="K45" s="291">
        <v>205.35189546758107</v>
      </c>
      <c r="L45" s="291">
        <v>69.464594235531138</v>
      </c>
      <c r="M45" s="291" t="s">
        <v>22</v>
      </c>
      <c r="N45" s="367" t="s">
        <v>209</v>
      </c>
      <c r="O45" s="290">
        <v>59.60317626600181</v>
      </c>
      <c r="P45" s="290">
        <v>-12.401985432857217</v>
      </c>
      <c r="Q45" s="290">
        <v>3.5758000402839087</v>
      </c>
      <c r="R45" s="290">
        <v>-49.202834990889677</v>
      </c>
      <c r="S45" s="109" t="s">
        <v>70</v>
      </c>
    </row>
    <row r="46" spans="1:19" ht="24.95" customHeight="1">
      <c r="A46" s="109" t="s">
        <v>71</v>
      </c>
      <c r="B46" s="290">
        <v>7.5814894008425284</v>
      </c>
      <c r="C46" s="293">
        <v>16.477523234507757</v>
      </c>
      <c r="D46" s="294">
        <v>19.092050713322877</v>
      </c>
      <c r="E46" s="294">
        <v>30.384508219559763</v>
      </c>
      <c r="F46" s="368">
        <v>-15.200601976947013</v>
      </c>
      <c r="G46" s="293">
        <v>-14.506378546381356</v>
      </c>
      <c r="H46" s="291">
        <v>27.09811952384959</v>
      </c>
      <c r="I46" s="291">
        <v>-31.651537335285511</v>
      </c>
      <c r="J46" s="291">
        <v>-39.039799857766944</v>
      </c>
      <c r="K46" s="291">
        <v>465.89508114228204</v>
      </c>
      <c r="L46" s="291" t="s">
        <v>209</v>
      </c>
      <c r="M46" s="291">
        <v>79.899497487437202</v>
      </c>
      <c r="N46" s="367">
        <v>412.64010089298426</v>
      </c>
      <c r="O46" s="290">
        <v>90.978112580817367</v>
      </c>
      <c r="P46" s="290">
        <v>125.48287265331206</v>
      </c>
      <c r="Q46" s="290">
        <v>114.19396413715589</v>
      </c>
      <c r="R46" s="290">
        <v>-74.907142342506489</v>
      </c>
      <c r="S46" s="109" t="s">
        <v>71</v>
      </c>
    </row>
    <row r="47" spans="1:19" ht="24.95" customHeight="1">
      <c r="A47" s="109" t="s">
        <v>72</v>
      </c>
      <c r="B47" s="290">
        <v>6.0676934745085305</v>
      </c>
      <c r="C47" s="293">
        <v>29.619437419470671</v>
      </c>
      <c r="D47" s="294">
        <v>45.010224413474162</v>
      </c>
      <c r="E47" s="294">
        <v>-31.20008751777705</v>
      </c>
      <c r="F47" s="368">
        <v>7.0014667629737488</v>
      </c>
      <c r="G47" s="293">
        <v>48.877506188450383</v>
      </c>
      <c r="H47" s="291">
        <v>6.8594814562596582</v>
      </c>
      <c r="I47" s="291">
        <v>258.89752796218323</v>
      </c>
      <c r="J47" s="291">
        <v>29.150994238472776</v>
      </c>
      <c r="K47" s="291">
        <v>-96.348046781218912</v>
      </c>
      <c r="L47" s="291">
        <v>-59.7523670793882</v>
      </c>
      <c r="M47" s="291" t="s">
        <v>22</v>
      </c>
      <c r="N47" s="367">
        <v>-98.156492945580183</v>
      </c>
      <c r="O47" s="290">
        <v>-91.294495433737964</v>
      </c>
      <c r="P47" s="290">
        <v>34.611607754704693</v>
      </c>
      <c r="Q47" s="290" t="s">
        <v>209</v>
      </c>
      <c r="R47" s="290">
        <v>95.010047357544977</v>
      </c>
      <c r="S47" s="109" t="s">
        <v>72</v>
      </c>
    </row>
    <row r="48" spans="1:19" ht="24.95" customHeight="1">
      <c r="A48" s="109" t="s">
        <v>73</v>
      </c>
      <c r="B48" s="290">
        <v>6.027766534850258</v>
      </c>
      <c r="C48" s="293">
        <v>-36.245845695248811</v>
      </c>
      <c r="D48" s="294">
        <v>-39.101288281174298</v>
      </c>
      <c r="E48" s="294">
        <v>9.407296026571828</v>
      </c>
      <c r="F48" s="368">
        <v>-26.779345912174549</v>
      </c>
      <c r="G48" s="293">
        <v>2.5722103866369253</v>
      </c>
      <c r="H48" s="291">
        <v>21.432494907651119</v>
      </c>
      <c r="I48" s="291">
        <v>-0.91443500979751491</v>
      </c>
      <c r="J48" s="291">
        <v>-21.152632369884287</v>
      </c>
      <c r="K48" s="291" t="s">
        <v>209</v>
      </c>
      <c r="L48" s="291" t="s">
        <v>209</v>
      </c>
      <c r="M48" s="291" t="s">
        <v>22</v>
      </c>
      <c r="N48" s="367" t="s">
        <v>22</v>
      </c>
      <c r="O48" s="290">
        <v>95.722059763347971</v>
      </c>
      <c r="P48" s="290">
        <v>244.99278067089551</v>
      </c>
      <c r="Q48" s="290">
        <v>298.27066792789481</v>
      </c>
      <c r="R48" s="290">
        <v>289.86662852304505</v>
      </c>
      <c r="S48" s="109" t="s">
        <v>73</v>
      </c>
    </row>
    <row r="49" spans="1:19" ht="24.95" customHeight="1">
      <c r="A49" s="109" t="s">
        <v>74</v>
      </c>
      <c r="B49" s="290">
        <v>6.9377436254865188</v>
      </c>
      <c r="C49" s="293">
        <v>0.88147673411320682</v>
      </c>
      <c r="D49" s="294">
        <v>0.92892028670561899</v>
      </c>
      <c r="E49" s="294">
        <v>23.770060887601673</v>
      </c>
      <c r="F49" s="368">
        <v>-25.340532449481444</v>
      </c>
      <c r="G49" s="293">
        <v>93.675186834553301</v>
      </c>
      <c r="H49" s="291">
        <v>181.13815685925641</v>
      </c>
      <c r="I49" s="291">
        <v>-29.187890186244545</v>
      </c>
      <c r="J49" s="291">
        <v>49.647666771061694</v>
      </c>
      <c r="K49" s="291">
        <v>-68.943534393799254</v>
      </c>
      <c r="L49" s="291">
        <v>-68.85974661035786</v>
      </c>
      <c r="M49" s="291" t="s">
        <v>22</v>
      </c>
      <c r="N49" s="367" t="s">
        <v>22</v>
      </c>
      <c r="O49" s="290">
        <v>4.6734582840847168</v>
      </c>
      <c r="P49" s="290">
        <v>31.030086007648151</v>
      </c>
      <c r="Q49" s="290">
        <v>180.13570639107598</v>
      </c>
      <c r="R49" s="290">
        <v>11.359323166085233</v>
      </c>
      <c r="S49" s="109" t="s">
        <v>74</v>
      </c>
    </row>
    <row r="50" spans="1:19" ht="24.95" customHeight="1">
      <c r="A50" s="109" t="s">
        <v>75</v>
      </c>
      <c r="B50" s="290">
        <v>9.1443147080674407</v>
      </c>
      <c r="C50" s="293">
        <v>-0.45871339982706161</v>
      </c>
      <c r="D50" s="294">
        <v>2.0642179432070122</v>
      </c>
      <c r="E50" s="294">
        <v>-3.7699831756476101</v>
      </c>
      <c r="F50" s="368">
        <v>-22.760041841661348</v>
      </c>
      <c r="G50" s="293">
        <v>54.939456785245198</v>
      </c>
      <c r="H50" s="291">
        <v>72.051590734150835</v>
      </c>
      <c r="I50" s="291">
        <v>-12.708760811407487</v>
      </c>
      <c r="J50" s="291">
        <v>78.615909353682497</v>
      </c>
      <c r="K50" s="291">
        <v>161.91331325105006</v>
      </c>
      <c r="L50" s="291">
        <v>172.75547207504559</v>
      </c>
      <c r="M50" s="291" t="s">
        <v>209</v>
      </c>
      <c r="N50" s="367">
        <v>143.71401706251152</v>
      </c>
      <c r="O50" s="290">
        <v>-39.141657019182773</v>
      </c>
      <c r="P50" s="290">
        <v>67.36526517742783</v>
      </c>
      <c r="Q50" s="290">
        <v>55.914649461702282</v>
      </c>
      <c r="R50" s="290">
        <v>105.12851644554507</v>
      </c>
      <c r="S50" s="109" t="s">
        <v>75</v>
      </c>
    </row>
    <row r="51" spans="1:19" ht="24.95" customHeight="1">
      <c r="A51" s="109" t="s">
        <v>76</v>
      </c>
      <c r="B51" s="290">
        <v>10.540896917501215</v>
      </c>
      <c r="C51" s="293">
        <v>8.2607206108643396</v>
      </c>
      <c r="D51" s="294">
        <v>-3.9471484473510401</v>
      </c>
      <c r="E51" s="294">
        <v>17.220844962987371</v>
      </c>
      <c r="F51" s="368">
        <v>198.39029160293859</v>
      </c>
      <c r="G51" s="293">
        <v>5.0779024344254537</v>
      </c>
      <c r="H51" s="291">
        <v>31.096806377651347</v>
      </c>
      <c r="I51" s="291">
        <v>-41.002907210202544</v>
      </c>
      <c r="J51" s="291">
        <v>7.1016382437613714</v>
      </c>
      <c r="K51" s="291">
        <v>254.60749544713889</v>
      </c>
      <c r="L51" s="291">
        <v>454.40068861631153</v>
      </c>
      <c r="M51" s="291">
        <v>-91.821155943293348</v>
      </c>
      <c r="N51" s="367">
        <v>-74.778114818559715</v>
      </c>
      <c r="O51" s="290">
        <v>-76.918000329978554</v>
      </c>
      <c r="P51" s="290">
        <v>54.238193805535332</v>
      </c>
      <c r="Q51" s="290">
        <v>-7.8922060021301945</v>
      </c>
      <c r="R51" s="290">
        <v>88.943315515985887</v>
      </c>
      <c r="S51" s="109" t="s">
        <v>76</v>
      </c>
    </row>
    <row r="52" spans="1:19" ht="24.95" customHeight="1">
      <c r="A52" s="109" t="s">
        <v>77</v>
      </c>
      <c r="B52" s="290">
        <v>8.0898671740027481</v>
      </c>
      <c r="C52" s="293">
        <v>1.1126823709877556</v>
      </c>
      <c r="D52" s="294">
        <v>2.6962784280901246</v>
      </c>
      <c r="E52" s="294">
        <v>-17.112810707456987</v>
      </c>
      <c r="F52" s="368">
        <v>10.148402144722297</v>
      </c>
      <c r="G52" s="293">
        <v>7.2866470784357631</v>
      </c>
      <c r="H52" s="291">
        <v>32.129254631624292</v>
      </c>
      <c r="I52" s="291">
        <v>-24.224691260395659</v>
      </c>
      <c r="J52" s="291">
        <v>-14.568958419102501</v>
      </c>
      <c r="K52" s="291">
        <v>-72.115346893666057</v>
      </c>
      <c r="L52" s="291">
        <v>-71.91037129736192</v>
      </c>
      <c r="M52" s="291">
        <v>17.312368293078293</v>
      </c>
      <c r="N52" s="367">
        <v>-76.223414266892533</v>
      </c>
      <c r="O52" s="290">
        <v>3.9944658563099154</v>
      </c>
      <c r="P52" s="290">
        <v>78.151027456519273</v>
      </c>
      <c r="Q52" s="290">
        <v>28.070073967549973</v>
      </c>
      <c r="R52" s="290">
        <v>28.050427407160385</v>
      </c>
      <c r="S52" s="109" t="s">
        <v>77</v>
      </c>
    </row>
    <row r="53" spans="1:19" ht="24.95" customHeight="1">
      <c r="A53" s="109" t="s">
        <v>78</v>
      </c>
      <c r="B53" s="290">
        <v>7.594304191216807</v>
      </c>
      <c r="C53" s="293">
        <v>-0.30251799162891757</v>
      </c>
      <c r="D53" s="294">
        <v>0.7968942689284404</v>
      </c>
      <c r="E53" s="294">
        <v>-6.9162758712292316</v>
      </c>
      <c r="F53" s="368">
        <v>-1.6544042556088669</v>
      </c>
      <c r="G53" s="293">
        <v>26.222211439111078</v>
      </c>
      <c r="H53" s="291">
        <v>106.20003304650658</v>
      </c>
      <c r="I53" s="291">
        <v>-41.795319272147161</v>
      </c>
      <c r="J53" s="291">
        <v>52.697146898320653</v>
      </c>
      <c r="K53" s="291">
        <v>172.7022990098705</v>
      </c>
      <c r="L53" s="291">
        <v>299.19455399173074</v>
      </c>
      <c r="M53" s="291" t="s">
        <v>22</v>
      </c>
      <c r="N53" s="367">
        <v>37.654682487141599</v>
      </c>
      <c r="O53" s="290">
        <v>-34.444867029983257</v>
      </c>
      <c r="P53" s="290">
        <v>20.466468710697683</v>
      </c>
      <c r="Q53" s="290">
        <v>132.47957527968344</v>
      </c>
      <c r="R53" s="290">
        <v>6.2613056020567086</v>
      </c>
      <c r="S53" s="109" t="s">
        <v>78</v>
      </c>
    </row>
    <row r="54" spans="1:19" ht="24.95" customHeight="1">
      <c r="A54" s="109" t="s">
        <v>79</v>
      </c>
      <c r="B54" s="290">
        <v>12.179753487106694</v>
      </c>
      <c r="C54" s="293">
        <v>6.9264991898049288</v>
      </c>
      <c r="D54" s="294">
        <v>-5.8054179625804636</v>
      </c>
      <c r="E54" s="294">
        <v>106.69930841436783</v>
      </c>
      <c r="F54" s="368">
        <v>28.39729190556227</v>
      </c>
      <c r="G54" s="293">
        <v>12.932849348021279</v>
      </c>
      <c r="H54" s="291">
        <v>28.360726725926497</v>
      </c>
      <c r="I54" s="291">
        <v>8.9329551683866839</v>
      </c>
      <c r="J54" s="291">
        <v>-20.830883374848995</v>
      </c>
      <c r="K54" s="291">
        <v>283.16248725422076</v>
      </c>
      <c r="L54" s="291">
        <v>151.03530901035307</v>
      </c>
      <c r="M54" s="291" t="s">
        <v>22</v>
      </c>
      <c r="N54" s="367" t="s">
        <v>209</v>
      </c>
      <c r="O54" s="290">
        <v>-99.721225786614738</v>
      </c>
      <c r="P54" s="290">
        <v>40.216054913771529</v>
      </c>
      <c r="Q54" s="290">
        <v>-57.05862147927639</v>
      </c>
      <c r="R54" s="290">
        <v>187.44455357911067</v>
      </c>
      <c r="S54" s="109" t="s">
        <v>79</v>
      </c>
    </row>
    <row r="55" spans="1:19" ht="24.95" customHeight="1">
      <c r="A55" s="109" t="s">
        <v>80</v>
      </c>
      <c r="B55" s="290">
        <v>7.7257575190931647</v>
      </c>
      <c r="C55" s="293">
        <v>-0.91613128508672048</v>
      </c>
      <c r="D55" s="294">
        <v>2.643213665758438</v>
      </c>
      <c r="E55" s="294">
        <v>-14.703530380387718</v>
      </c>
      <c r="F55" s="368">
        <v>-13.717309145880577</v>
      </c>
      <c r="G55" s="293">
        <v>57.02864230725524</v>
      </c>
      <c r="H55" s="291">
        <v>72.212153399341901</v>
      </c>
      <c r="I55" s="291">
        <v>44.714672999798353</v>
      </c>
      <c r="J55" s="291">
        <v>38.425248797246581</v>
      </c>
      <c r="K55" s="291">
        <v>-43.320511515528146</v>
      </c>
      <c r="L55" s="291">
        <v>-78.758001909723205</v>
      </c>
      <c r="M55" s="291" t="s">
        <v>22</v>
      </c>
      <c r="N55" s="367" t="s">
        <v>209</v>
      </c>
      <c r="O55" s="290">
        <v>38.536742587021905</v>
      </c>
      <c r="P55" s="290">
        <v>42.019285747553113</v>
      </c>
      <c r="Q55" s="290">
        <v>72.295568534494777</v>
      </c>
      <c r="R55" s="290">
        <v>-6.6637968082766861</v>
      </c>
      <c r="S55" s="109" t="s">
        <v>80</v>
      </c>
    </row>
    <row r="56" spans="1:19" ht="24.95" customHeight="1">
      <c r="A56" s="109" t="s">
        <v>81</v>
      </c>
      <c r="B56" s="290">
        <v>8.6139613901409007</v>
      </c>
      <c r="C56" s="293">
        <v>0.2013842729085269</v>
      </c>
      <c r="D56" s="294">
        <v>2.3709354774865403</v>
      </c>
      <c r="E56" s="294">
        <v>-23.782111146732092</v>
      </c>
      <c r="F56" s="368">
        <v>-14.835975240920433</v>
      </c>
      <c r="G56" s="293">
        <v>-7.2251181096745682</v>
      </c>
      <c r="H56" s="291">
        <v>-11.582698348212958</v>
      </c>
      <c r="I56" s="291">
        <v>-8.4052539487373394</v>
      </c>
      <c r="J56" s="291">
        <v>5.8100029802079121</v>
      </c>
      <c r="K56" s="291">
        <v>-17.612273817309784</v>
      </c>
      <c r="L56" s="291">
        <v>-26.454501745053292</v>
      </c>
      <c r="M56" s="291" t="s">
        <v>22</v>
      </c>
      <c r="N56" s="367">
        <v>92.347683406019257</v>
      </c>
      <c r="O56" s="290">
        <v>40.888907332862999</v>
      </c>
      <c r="P56" s="290">
        <v>10.130676925592979</v>
      </c>
      <c r="Q56" s="290">
        <v>140.11664759021033</v>
      </c>
      <c r="R56" s="290">
        <v>55.953018616671244</v>
      </c>
      <c r="S56" s="109" t="s">
        <v>81</v>
      </c>
    </row>
    <row r="57" spans="1:19" ht="24.95" customHeight="1" thickBot="1">
      <c r="A57" s="110" t="s">
        <v>82</v>
      </c>
      <c r="B57" s="286">
        <v>1.041619157447002</v>
      </c>
      <c r="C57" s="296">
        <v>20.176009019909728</v>
      </c>
      <c r="D57" s="295">
        <v>15.098311512796997</v>
      </c>
      <c r="E57" s="295">
        <v>82.768850432632888</v>
      </c>
      <c r="F57" s="369">
        <v>1.5469945537772674</v>
      </c>
      <c r="G57" s="289">
        <v>9.5715474798846429</v>
      </c>
      <c r="H57" s="288">
        <v>4.6005526908065235</v>
      </c>
      <c r="I57" s="288">
        <v>53.208463406174133</v>
      </c>
      <c r="J57" s="288">
        <v>13.976667204908779</v>
      </c>
      <c r="K57" s="288">
        <v>15.540371528809629</v>
      </c>
      <c r="L57" s="288">
        <v>384.94233221766177</v>
      </c>
      <c r="M57" s="288" t="s">
        <v>22</v>
      </c>
      <c r="N57" s="366">
        <v>-72.207883607192798</v>
      </c>
      <c r="O57" s="286">
        <v>113.47150259067357</v>
      </c>
      <c r="P57" s="286">
        <v>112.8323266018125</v>
      </c>
      <c r="Q57" s="286">
        <v>16.381503727918329</v>
      </c>
      <c r="R57" s="286">
        <v>245.73061646684653</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2FA6A5-7D93-4769-9A14-940B7A6FAE10}">
  <sheetPr>
    <pageSetUpPr fitToPage="1"/>
  </sheetPr>
  <dimension ref="A1:P22"/>
  <sheetViews>
    <sheetView showGridLines="0" zoomScaleNormal="100" zoomScaleSheetLayoutView="100" workbookViewId="0"/>
  </sheetViews>
  <sheetFormatPr defaultRowHeight="13.5"/>
  <cols>
    <col min="1" max="1" width="4.625" style="625" customWidth="1"/>
    <col min="2" max="2" width="4.625" style="623" customWidth="1"/>
    <col min="3" max="3" width="3.125" style="623" customWidth="1"/>
    <col min="4" max="4" width="10.5" style="624" bestFit="1" customWidth="1"/>
    <col min="5" max="5" width="11.625" style="624" customWidth="1"/>
    <col min="6" max="6" width="9.625" style="624" customWidth="1"/>
    <col min="7" max="7" width="11.625" style="624" customWidth="1"/>
    <col min="8" max="8" width="9.625" style="624" customWidth="1"/>
    <col min="9" max="9" width="11.625" style="624" customWidth="1"/>
    <col min="10" max="10" width="9.625" style="624" customWidth="1"/>
    <col min="11" max="11" width="11.625" style="624" customWidth="1"/>
    <col min="12" max="12" width="9.625" style="624" customWidth="1"/>
    <col min="13" max="15" width="10.625" style="624" customWidth="1"/>
    <col min="16" max="16" width="10.625" style="623" customWidth="1"/>
    <col min="17" max="16384" width="9" style="623"/>
  </cols>
  <sheetData>
    <row r="1" spans="1:16" s="544" customFormat="1" ht="41.1" customHeight="1">
      <c r="A1" s="542" t="s">
        <v>314</v>
      </c>
      <c r="B1" s="543"/>
      <c r="C1" s="543"/>
      <c r="D1" s="543"/>
      <c r="E1" s="543"/>
      <c r="F1" s="543"/>
      <c r="G1" s="543"/>
      <c r="H1" s="543"/>
      <c r="I1" s="543"/>
      <c r="J1" s="543"/>
      <c r="K1" s="543"/>
      <c r="L1" s="543"/>
    </row>
    <row r="2" spans="1:16" s="544" customFormat="1" ht="32.25" customHeight="1">
      <c r="A2" s="545" t="s">
        <v>315</v>
      </c>
      <c r="B2" s="543"/>
      <c r="C2" s="543"/>
      <c r="D2" s="543"/>
      <c r="E2" s="543"/>
      <c r="F2" s="543"/>
      <c r="G2" s="543"/>
      <c r="H2" s="543"/>
      <c r="I2" s="543"/>
      <c r="J2" s="543"/>
      <c r="K2" s="543"/>
      <c r="L2" s="543"/>
    </row>
    <row r="3" spans="1:16" s="544" customFormat="1" ht="32.25" customHeight="1">
      <c r="A3" s="546" t="s">
        <v>316</v>
      </c>
      <c r="B3" s="543"/>
      <c r="C3" s="543"/>
      <c r="D3" s="543"/>
      <c r="E3" s="543"/>
      <c r="F3" s="543"/>
      <c r="G3" s="543"/>
      <c r="H3" s="543"/>
      <c r="I3" s="543"/>
      <c r="J3" s="543"/>
      <c r="K3" s="543"/>
      <c r="L3" s="543"/>
    </row>
    <row r="4" spans="1:16" s="544" customFormat="1" ht="32.25" customHeight="1">
      <c r="D4" s="543"/>
    </row>
    <row r="5" spans="1:16" s="544" customFormat="1" ht="32.25" customHeight="1">
      <c r="B5" s="547"/>
      <c r="C5" s="547"/>
      <c r="D5" s="547"/>
      <c r="E5" s="547"/>
      <c r="F5" s="547"/>
      <c r="G5" s="547"/>
      <c r="H5" s="547"/>
      <c r="I5" s="547"/>
    </row>
    <row r="6" spans="1:16" s="548" customFormat="1" ht="18.75" customHeight="1" thickBot="1">
      <c r="A6" s="548" t="s">
        <v>201</v>
      </c>
      <c r="B6" s="549"/>
      <c r="C6" s="549"/>
      <c r="D6" s="549"/>
      <c r="E6" s="549"/>
      <c r="F6" s="549"/>
      <c r="G6" s="549"/>
      <c r="H6" s="549"/>
      <c r="I6" s="549"/>
      <c r="L6" s="550" t="str">
        <f>A2</f>
        <v>令和4年12月審査分</v>
      </c>
    </row>
    <row r="7" spans="1:16" s="544" customFormat="1" ht="23.25" customHeight="1">
      <c r="A7" s="796" t="s">
        <v>317</v>
      </c>
      <c r="B7" s="797"/>
      <c r="C7" s="797"/>
      <c r="D7" s="798"/>
      <c r="E7" s="773" t="s">
        <v>318</v>
      </c>
      <c r="F7" s="775" t="s">
        <v>319</v>
      </c>
      <c r="G7" s="777" t="s">
        <v>320</v>
      </c>
      <c r="H7" s="779" t="s">
        <v>321</v>
      </c>
      <c r="I7" s="781" t="s">
        <v>322</v>
      </c>
      <c r="J7" s="782"/>
      <c r="K7" s="782"/>
      <c r="L7" s="783"/>
    </row>
    <row r="8" spans="1:16" s="544" customFormat="1" ht="36.75" customHeight="1" thickBot="1">
      <c r="A8" s="799"/>
      <c r="B8" s="800"/>
      <c r="C8" s="800"/>
      <c r="D8" s="801"/>
      <c r="E8" s="774"/>
      <c r="F8" s="776"/>
      <c r="G8" s="778"/>
      <c r="H8" s="780"/>
      <c r="I8" s="551" t="s">
        <v>318</v>
      </c>
      <c r="J8" s="552" t="s">
        <v>323</v>
      </c>
      <c r="K8" s="553" t="s">
        <v>320</v>
      </c>
      <c r="L8" s="554" t="s">
        <v>324</v>
      </c>
    </row>
    <row r="9" spans="1:16" s="544" customFormat="1" ht="12" customHeight="1" thickTop="1">
      <c r="A9" s="784" t="s">
        <v>325</v>
      </c>
      <c r="B9" s="555"/>
      <c r="C9" s="555"/>
      <c r="D9" s="555"/>
      <c r="E9" s="556" t="s">
        <v>326</v>
      </c>
      <c r="F9" s="557" t="s">
        <v>327</v>
      </c>
      <c r="G9" s="557" t="s">
        <v>328</v>
      </c>
      <c r="H9" s="558" t="s">
        <v>329</v>
      </c>
      <c r="I9" s="556" t="s">
        <v>330</v>
      </c>
      <c r="J9" s="557" t="s">
        <v>330</v>
      </c>
      <c r="K9" s="557" t="s">
        <v>330</v>
      </c>
      <c r="L9" s="559" t="s">
        <v>330</v>
      </c>
    </row>
    <row r="10" spans="1:16" s="544" customFormat="1" ht="33.75" customHeight="1">
      <c r="A10" s="785"/>
      <c r="B10" s="560" t="s">
        <v>331</v>
      </c>
      <c r="C10" s="561"/>
      <c r="D10" s="562"/>
      <c r="E10" s="563">
        <v>3714</v>
      </c>
      <c r="F10" s="564" t="s">
        <v>22</v>
      </c>
      <c r="G10" s="565">
        <v>2221764.6910000001</v>
      </c>
      <c r="H10" s="566" t="s">
        <v>22</v>
      </c>
      <c r="I10" s="567">
        <v>-22.447275005220305</v>
      </c>
      <c r="J10" s="568" t="s">
        <v>22</v>
      </c>
      <c r="K10" s="569">
        <v>-23.981611877235196</v>
      </c>
      <c r="L10" s="570" t="s">
        <v>22</v>
      </c>
    </row>
    <row r="11" spans="1:16" s="544" customFormat="1" ht="33.75" customHeight="1" thickBot="1">
      <c r="A11" s="786"/>
      <c r="B11" s="571" t="s">
        <v>332</v>
      </c>
      <c r="C11" s="571"/>
      <c r="D11" s="571"/>
      <c r="E11" s="572">
        <v>1842</v>
      </c>
      <c r="F11" s="573">
        <v>4959.6122778675281</v>
      </c>
      <c r="G11" s="574">
        <v>29706.789000000001</v>
      </c>
      <c r="H11" s="575">
        <v>133.70807952947163</v>
      </c>
      <c r="I11" s="576">
        <v>-9.3057607090103289</v>
      </c>
      <c r="J11" s="577">
        <v>16.945264395409126</v>
      </c>
      <c r="K11" s="577">
        <v>-6.7703526297509597</v>
      </c>
      <c r="L11" s="578">
        <v>22.640915800120837</v>
      </c>
      <c r="O11" s="579"/>
      <c r="P11" s="579"/>
    </row>
    <row r="12" spans="1:16" s="544" customFormat="1" ht="33.75" customHeight="1">
      <c r="A12" s="787" t="s">
        <v>333</v>
      </c>
      <c r="B12" s="790" t="s">
        <v>5</v>
      </c>
      <c r="C12" s="580" t="s">
        <v>6</v>
      </c>
      <c r="D12" s="581"/>
      <c r="E12" s="582">
        <v>1412</v>
      </c>
      <c r="F12" s="583">
        <v>3801.8309100700053</v>
      </c>
      <c r="G12" s="584" t="s">
        <v>22</v>
      </c>
      <c r="H12" s="585" t="s">
        <v>22</v>
      </c>
      <c r="I12" s="586">
        <v>1.4367816091954069</v>
      </c>
      <c r="J12" s="583">
        <v>30.797185548313621</v>
      </c>
      <c r="K12" s="584" t="s">
        <v>22</v>
      </c>
      <c r="L12" s="587" t="s">
        <v>22</v>
      </c>
      <c r="O12" s="588"/>
      <c r="P12" s="589"/>
    </row>
    <row r="13" spans="1:16" s="544" customFormat="1" ht="33.75" customHeight="1">
      <c r="A13" s="788"/>
      <c r="B13" s="791"/>
      <c r="C13" s="590" t="s">
        <v>3</v>
      </c>
      <c r="D13" s="591"/>
      <c r="E13" s="592">
        <v>146</v>
      </c>
      <c r="F13" s="593">
        <v>393.10716208939147</v>
      </c>
      <c r="G13" s="594">
        <v>837.84299999999996</v>
      </c>
      <c r="H13" s="595">
        <v>3.7710699220037247</v>
      </c>
      <c r="I13" s="596">
        <v>-21.081081081081081</v>
      </c>
      <c r="J13" s="593">
        <v>1.7616323916808625</v>
      </c>
      <c r="K13" s="597">
        <v>-11.933649856996752</v>
      </c>
      <c r="L13" s="598">
        <v>15.848747017342376</v>
      </c>
      <c r="O13" s="599"/>
      <c r="P13" s="599"/>
    </row>
    <row r="14" spans="1:16" s="544" customFormat="1" ht="33.75" customHeight="1">
      <c r="A14" s="788"/>
      <c r="B14" s="791"/>
      <c r="C14" s="600"/>
      <c r="D14" s="601" t="s">
        <v>7</v>
      </c>
      <c r="E14" s="592">
        <v>128</v>
      </c>
      <c r="F14" s="593">
        <v>344.64189553042542</v>
      </c>
      <c r="G14" s="602">
        <v>817.91899999999998</v>
      </c>
      <c r="H14" s="595">
        <v>3.6813934586018675</v>
      </c>
      <c r="I14" s="596">
        <v>-23.80952380952381</v>
      </c>
      <c r="J14" s="593">
        <v>-1.7565453752852846</v>
      </c>
      <c r="K14" s="593">
        <v>-9.2214804579330831</v>
      </c>
      <c r="L14" s="598">
        <v>19.416527742558088</v>
      </c>
      <c r="P14" s="603"/>
    </row>
    <row r="15" spans="1:16" s="544" customFormat="1" ht="33.75" customHeight="1">
      <c r="A15" s="788"/>
      <c r="B15" s="791"/>
      <c r="C15" s="604"/>
      <c r="D15" s="601" t="s">
        <v>8</v>
      </c>
      <c r="E15" s="592">
        <v>18</v>
      </c>
      <c r="F15" s="593">
        <v>48.465266558966071</v>
      </c>
      <c r="G15" s="602">
        <v>19.923999999999978</v>
      </c>
      <c r="H15" s="595">
        <v>8.9676463401857073E-2</v>
      </c>
      <c r="I15" s="596">
        <v>5.8823529411764781</v>
      </c>
      <c r="J15" s="593">
        <v>36.529506794640326</v>
      </c>
      <c r="K15" s="593">
        <v>-60.446279679186858</v>
      </c>
      <c r="L15" s="598">
        <v>-47.968220193071666</v>
      </c>
      <c r="O15" s="605"/>
    </row>
    <row r="16" spans="1:16" s="544" customFormat="1" ht="33.75" customHeight="1" thickBot="1">
      <c r="A16" s="788"/>
      <c r="B16" s="792"/>
      <c r="C16" s="606" t="s">
        <v>9</v>
      </c>
      <c r="D16" s="607"/>
      <c r="E16" s="608">
        <v>1558</v>
      </c>
      <c r="F16" s="609">
        <v>4194.9380721593971</v>
      </c>
      <c r="G16" s="610" t="s">
        <v>22</v>
      </c>
      <c r="H16" s="611" t="s">
        <v>22</v>
      </c>
      <c r="I16" s="612">
        <v>-1.2048192771084416</v>
      </c>
      <c r="J16" s="609">
        <v>27.390985590179767</v>
      </c>
      <c r="K16" s="610" t="s">
        <v>22</v>
      </c>
      <c r="L16" s="613" t="s">
        <v>22</v>
      </c>
    </row>
    <row r="17" spans="1:12" s="544" customFormat="1" ht="33.75" customHeight="1">
      <c r="A17" s="788"/>
      <c r="B17" s="793" t="s">
        <v>10</v>
      </c>
      <c r="C17" s="604" t="s">
        <v>6</v>
      </c>
      <c r="D17" s="614"/>
      <c r="E17" s="615">
        <v>165</v>
      </c>
      <c r="F17" s="616">
        <v>444.26494345718902</v>
      </c>
      <c r="G17" s="617" t="s">
        <v>22</v>
      </c>
      <c r="H17" s="566" t="s">
        <v>22</v>
      </c>
      <c r="I17" s="618">
        <v>-25.675675675675677</v>
      </c>
      <c r="J17" s="616">
        <v>-4.1628462064649483</v>
      </c>
      <c r="K17" s="617" t="s">
        <v>22</v>
      </c>
      <c r="L17" s="619" t="s">
        <v>22</v>
      </c>
    </row>
    <row r="18" spans="1:12" s="544" customFormat="1" ht="33.75" customHeight="1">
      <c r="A18" s="788"/>
      <c r="B18" s="794"/>
      <c r="C18" s="620" t="s">
        <v>3</v>
      </c>
      <c r="D18" s="621"/>
      <c r="E18" s="592">
        <v>11</v>
      </c>
      <c r="F18" s="593">
        <v>29.617662897145934</v>
      </c>
      <c r="G18" s="602">
        <v>-87.581000000000003</v>
      </c>
      <c r="H18" s="595">
        <v>-0.39419566057006888</v>
      </c>
      <c r="I18" s="596">
        <v>-59.25925925925926</v>
      </c>
      <c r="J18" s="593">
        <v>-47.467041624284491</v>
      </c>
      <c r="K18" s="593">
        <v>-67.393764752310105</v>
      </c>
      <c r="L18" s="598">
        <v>-57.107436696720107</v>
      </c>
    </row>
    <row r="19" spans="1:12" s="544" customFormat="1" ht="33.75" customHeight="1" thickBot="1">
      <c r="A19" s="789"/>
      <c r="B19" s="795"/>
      <c r="C19" s="606" t="s">
        <v>9</v>
      </c>
      <c r="D19" s="607"/>
      <c r="E19" s="608">
        <v>176</v>
      </c>
      <c r="F19" s="609">
        <v>473.88260635433494</v>
      </c>
      <c r="G19" s="610" t="s">
        <v>22</v>
      </c>
      <c r="H19" s="611" t="s">
        <v>22</v>
      </c>
      <c r="I19" s="612">
        <v>-29.317269076305223</v>
      </c>
      <c r="J19" s="609">
        <v>-8.8584818541803259</v>
      </c>
      <c r="K19" s="610" t="s">
        <v>22</v>
      </c>
      <c r="L19" s="613" t="s">
        <v>22</v>
      </c>
    </row>
    <row r="20" spans="1:12" s="544" customFormat="1" ht="18.75" customHeight="1">
      <c r="A20" s="622"/>
    </row>
    <row r="21" spans="1:12" s="544" customFormat="1" ht="18.75" customHeight="1">
      <c r="A21" s="544" t="s">
        <v>334</v>
      </c>
    </row>
    <row r="22" spans="1:12" ht="14.25">
      <c r="A22" s="544" t="s">
        <v>335</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459190</v>
      </c>
      <c r="O7" s="141">
        <v>541247</v>
      </c>
      <c r="P7" s="133"/>
      <c r="Q7" s="133"/>
      <c r="R7" s="134"/>
    </row>
    <row r="8" spans="1:18">
      <c r="L8" s="132"/>
      <c r="M8" s="139" t="s">
        <v>140</v>
      </c>
      <c r="N8" s="140">
        <v>123468</v>
      </c>
      <c r="O8" s="141">
        <v>130959</v>
      </c>
      <c r="P8" s="133"/>
      <c r="Q8" s="133"/>
      <c r="R8" s="134"/>
    </row>
    <row r="9" spans="1:18">
      <c r="L9" s="132"/>
      <c r="M9" s="139" t="s">
        <v>141</v>
      </c>
      <c r="N9" s="140">
        <v>97936</v>
      </c>
      <c r="O9" s="141">
        <v>91927</v>
      </c>
      <c r="P9" s="133"/>
      <c r="Q9" s="133"/>
      <c r="R9" s="134"/>
    </row>
    <row r="10" spans="1:18">
      <c r="L10" s="132"/>
      <c r="M10" s="142" t="s">
        <v>194</v>
      </c>
      <c r="N10" s="140">
        <v>191730</v>
      </c>
      <c r="O10" s="141">
        <v>205982</v>
      </c>
      <c r="P10" s="133"/>
      <c r="Q10" s="133"/>
      <c r="R10" s="134"/>
    </row>
    <row r="11" spans="1:18">
      <c r="L11" s="132"/>
      <c r="M11" s="142" t="s">
        <v>144</v>
      </c>
      <c r="N11" s="140">
        <v>50398</v>
      </c>
      <c r="O11" s="141">
        <v>52167</v>
      </c>
      <c r="P11" s="133"/>
      <c r="Q11" s="133"/>
      <c r="R11" s="134"/>
    </row>
    <row r="12" spans="1:18">
      <c r="L12" s="132"/>
      <c r="M12" s="142" t="s">
        <v>145</v>
      </c>
      <c r="N12" s="140">
        <v>39844</v>
      </c>
      <c r="O12" s="141">
        <v>36414</v>
      </c>
      <c r="P12" s="133"/>
      <c r="Q12" s="133"/>
      <c r="R12" s="134"/>
    </row>
    <row r="13" spans="1:18">
      <c r="L13" s="132"/>
      <c r="M13" s="142" t="s">
        <v>146</v>
      </c>
      <c r="N13" s="140">
        <v>532</v>
      </c>
      <c r="O13" s="141">
        <v>560</v>
      </c>
      <c r="P13" s="133"/>
      <c r="Q13" s="133"/>
      <c r="R13" s="134"/>
    </row>
    <row r="14" spans="1:18">
      <c r="L14" s="132"/>
      <c r="M14" s="142" t="s">
        <v>147</v>
      </c>
      <c r="N14" s="140">
        <v>150</v>
      </c>
      <c r="O14" s="141">
        <v>150</v>
      </c>
      <c r="P14" s="133"/>
      <c r="Q14" s="133"/>
      <c r="R14" s="134"/>
    </row>
    <row r="15" spans="1:18">
      <c r="L15" s="132"/>
      <c r="M15" s="142" t="s">
        <v>148</v>
      </c>
      <c r="N15" s="140">
        <v>89</v>
      </c>
      <c r="O15" s="141">
        <v>98</v>
      </c>
      <c r="P15" s="133"/>
      <c r="Q15" s="133"/>
      <c r="R15" s="134"/>
    </row>
    <row r="16" spans="1:18">
      <c r="L16" s="132"/>
      <c r="M16" s="142" t="s">
        <v>149</v>
      </c>
      <c r="N16" s="140">
        <v>34275</v>
      </c>
      <c r="O16" s="141">
        <v>47167</v>
      </c>
      <c r="P16" s="133"/>
      <c r="Q16" s="133"/>
      <c r="R16" s="134"/>
    </row>
    <row r="17" spans="2:28">
      <c r="L17" s="132"/>
      <c r="M17" s="142" t="s">
        <v>150</v>
      </c>
      <c r="N17" s="140">
        <v>8708</v>
      </c>
      <c r="O17" s="141">
        <v>11176</v>
      </c>
      <c r="P17" s="133"/>
      <c r="Q17" s="133"/>
      <c r="R17" s="134"/>
    </row>
    <row r="18" spans="2:28">
      <c r="L18" s="132"/>
      <c r="M18" s="142" t="s">
        <v>151</v>
      </c>
      <c r="N18" s="140">
        <v>7185</v>
      </c>
      <c r="O18" s="141">
        <v>7515</v>
      </c>
      <c r="P18" s="133"/>
      <c r="Q18" s="133"/>
      <c r="R18" s="134"/>
    </row>
    <row r="19" spans="2:28">
      <c r="L19" s="132"/>
      <c r="M19" s="142" t="s">
        <v>152</v>
      </c>
      <c r="N19" s="140">
        <v>120404</v>
      </c>
      <c r="O19" s="141">
        <v>135304</v>
      </c>
      <c r="P19" s="133"/>
      <c r="Q19" s="133"/>
      <c r="R19" s="134"/>
    </row>
    <row r="20" spans="2:28">
      <c r="L20" s="132"/>
      <c r="M20" s="142" t="s">
        <v>153</v>
      </c>
      <c r="N20" s="140">
        <v>30937</v>
      </c>
      <c r="O20" s="141">
        <v>32395</v>
      </c>
      <c r="P20" s="133"/>
      <c r="Q20" s="133"/>
      <c r="R20" s="134"/>
    </row>
    <row r="21" spans="2:28">
      <c r="L21" s="132"/>
      <c r="M21" s="142" t="s">
        <v>154</v>
      </c>
      <c r="N21" s="140">
        <v>25835</v>
      </c>
      <c r="O21" s="141">
        <v>24547</v>
      </c>
      <c r="P21" s="133"/>
      <c r="Q21" s="133"/>
      <c r="R21" s="134"/>
    </row>
    <row r="22" spans="2:28">
      <c r="L22" s="132"/>
      <c r="M22" s="370" t="s">
        <v>155</v>
      </c>
      <c r="N22" s="514">
        <v>112249</v>
      </c>
      <c r="O22" s="144">
        <v>152234</v>
      </c>
      <c r="P22" s="133"/>
      <c r="Q22" s="133"/>
      <c r="R22" s="134"/>
    </row>
    <row r="23" spans="2:28">
      <c r="L23" s="132"/>
      <c r="M23" s="370" t="s">
        <v>156</v>
      </c>
      <c r="N23" s="515">
        <v>33275</v>
      </c>
      <c r="O23" s="141">
        <v>35071</v>
      </c>
      <c r="P23" s="133"/>
      <c r="Q23" s="133"/>
      <c r="R23" s="134"/>
    </row>
    <row r="24" spans="2:28" ht="14.25" thickBot="1">
      <c r="L24" s="132"/>
      <c r="M24" s="145" t="s">
        <v>157</v>
      </c>
      <c r="N24" s="516">
        <v>24983</v>
      </c>
      <c r="O24" s="517">
        <v>23353</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令和3年12月審査分</v>
      </c>
      <c r="O27" s="808" t="str">
        <f>O5</f>
        <v>令和4年12月審査分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155">
        <v>68.059399999999997</v>
      </c>
      <c r="O30" s="156">
        <v>76.413300000000007</v>
      </c>
      <c r="P30" s="518">
        <v>12.274424987584396</v>
      </c>
      <c r="Q30" s="157"/>
      <c r="R30" s="134"/>
    </row>
    <row r="31" spans="2:28">
      <c r="L31" s="132"/>
      <c r="M31" s="142" t="s">
        <v>142</v>
      </c>
      <c r="N31" s="155">
        <v>19.172999999999998</v>
      </c>
      <c r="O31" s="156">
        <v>20.598199999999999</v>
      </c>
      <c r="P31" s="518">
        <v>7.4333698430083928</v>
      </c>
      <c r="Q31" s="157"/>
      <c r="R31" s="134"/>
    </row>
    <row r="32" spans="2:28">
      <c r="L32" s="132"/>
      <c r="M32" s="142" t="s">
        <v>144</v>
      </c>
      <c r="N32" s="155">
        <v>5.0397999999999996</v>
      </c>
      <c r="O32" s="156">
        <v>5.2167000000000003</v>
      </c>
      <c r="P32" s="518">
        <v>3.5100599230128324</v>
      </c>
      <c r="Q32" s="157"/>
      <c r="R32" s="134"/>
    </row>
    <row r="33" spans="12:18" ht="13.5" customHeight="1">
      <c r="L33" s="132"/>
      <c r="M33" s="142" t="s">
        <v>145</v>
      </c>
      <c r="N33" s="155">
        <v>3.9843999999999999</v>
      </c>
      <c r="O33" s="156">
        <v>3.6414</v>
      </c>
      <c r="P33" s="518">
        <v>-8.6085734364019686</v>
      </c>
      <c r="Q33" s="157"/>
      <c r="R33" s="134"/>
    </row>
    <row r="34" spans="12:18">
      <c r="L34" s="132"/>
      <c r="M34" s="142" t="s">
        <v>149</v>
      </c>
      <c r="N34" s="520">
        <v>3.4275000000000002</v>
      </c>
      <c r="O34" s="156">
        <v>4.7167000000000003</v>
      </c>
      <c r="P34" s="518">
        <v>37.613420860685636</v>
      </c>
      <c r="Q34" s="157"/>
      <c r="R34" s="134"/>
    </row>
    <row r="35" spans="12:18">
      <c r="L35" s="132"/>
      <c r="M35" s="142" t="s">
        <v>150</v>
      </c>
      <c r="N35" s="520">
        <v>0.87080000000000002</v>
      </c>
      <c r="O35" s="156">
        <v>1.1175999999999999</v>
      </c>
      <c r="P35" s="518">
        <v>28.341754708314198</v>
      </c>
      <c r="Q35" s="157"/>
      <c r="R35" s="134"/>
    </row>
    <row r="36" spans="12:18">
      <c r="L36" s="132"/>
      <c r="M36" s="142" t="s">
        <v>151</v>
      </c>
      <c r="N36" s="520">
        <v>0.71850000000000003</v>
      </c>
      <c r="O36" s="156">
        <v>0.75149999999999995</v>
      </c>
      <c r="P36" s="518">
        <v>4.5929018789143896</v>
      </c>
      <c r="Q36" s="157"/>
      <c r="R36" s="134"/>
    </row>
    <row r="37" spans="12:18">
      <c r="L37" s="132"/>
      <c r="M37" s="142" t="s">
        <v>152</v>
      </c>
      <c r="N37" s="520">
        <v>12.0404</v>
      </c>
      <c r="O37" s="156">
        <v>13.5304</v>
      </c>
      <c r="P37" s="518">
        <v>12.37500415268596</v>
      </c>
      <c r="Q37" s="157"/>
      <c r="R37" s="134"/>
    </row>
    <row r="38" spans="12:18">
      <c r="L38" s="132"/>
      <c r="M38" s="370" t="s">
        <v>153</v>
      </c>
      <c r="N38" s="520">
        <v>3.0937000000000001</v>
      </c>
      <c r="O38" s="156">
        <v>3.2395</v>
      </c>
      <c r="P38" s="518">
        <v>4.7128034392474945</v>
      </c>
      <c r="Q38" s="157"/>
      <c r="R38" s="134"/>
    </row>
    <row r="39" spans="12:18">
      <c r="L39" s="132"/>
      <c r="M39" s="370" t="s">
        <v>154</v>
      </c>
      <c r="N39" s="520">
        <v>2.5834999999999999</v>
      </c>
      <c r="O39" s="156">
        <v>2.4546999999999999</v>
      </c>
      <c r="P39" s="518">
        <v>-4.9854848074317886</v>
      </c>
      <c r="Q39" s="157"/>
      <c r="R39" s="134"/>
    </row>
    <row r="40" spans="12:18">
      <c r="L40" s="132"/>
      <c r="M40" s="370" t="s">
        <v>155</v>
      </c>
      <c r="N40" s="520">
        <v>11.2781</v>
      </c>
      <c r="O40" s="155">
        <v>15.279400000000001</v>
      </c>
      <c r="P40" s="518">
        <v>35.478493717913466</v>
      </c>
      <c r="Q40" s="157"/>
      <c r="R40" s="134"/>
    </row>
    <row r="41" spans="12:18">
      <c r="L41" s="132"/>
      <c r="M41" s="370" t="s">
        <v>156</v>
      </c>
      <c r="N41" s="520">
        <v>3.3424999999999998</v>
      </c>
      <c r="O41" s="155">
        <v>3.5221</v>
      </c>
      <c r="P41" s="518">
        <v>5.3732236350037397</v>
      </c>
      <c r="Q41" s="157"/>
      <c r="R41" s="134"/>
    </row>
    <row r="42" spans="12:18" ht="14.25" thickBot="1">
      <c r="L42" s="132"/>
      <c r="M42" s="145" t="s">
        <v>157</v>
      </c>
      <c r="N42" s="521">
        <v>2.5072000000000001</v>
      </c>
      <c r="O42" s="158">
        <v>2.3451</v>
      </c>
      <c r="P42" s="519">
        <v>-6.4653797064454466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令和3年12月審査分</v>
      </c>
      <c r="O45" s="162"/>
      <c r="P45" s="163" t="str">
        <f>O5</f>
        <v>令和4年12月審査分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令和3年12月審査分</v>
      </c>
      <c r="N61" s="170"/>
      <c r="O61" s="171" t="str">
        <f>O5</f>
        <v>令和4年12月審査分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280885.67099999997</v>
      </c>
      <c r="O7" s="141">
        <v>265601.88099999999</v>
      </c>
      <c r="P7" s="133"/>
      <c r="Q7" s="133"/>
      <c r="R7" s="134"/>
    </row>
    <row r="8" spans="1:18">
      <c r="L8" s="132"/>
      <c r="M8" s="139" t="s">
        <v>140</v>
      </c>
      <c r="N8" s="140">
        <v>27693.62</v>
      </c>
      <c r="O8" s="141">
        <v>28915.224999999999</v>
      </c>
      <c r="P8" s="133"/>
      <c r="Q8" s="133"/>
      <c r="R8" s="134"/>
    </row>
    <row r="9" spans="1:18">
      <c r="L9" s="132"/>
      <c r="M9" s="139" t="s">
        <v>141</v>
      </c>
      <c r="N9" s="140">
        <v>27241.855</v>
      </c>
      <c r="O9" s="141">
        <v>23998.377</v>
      </c>
      <c r="P9" s="133"/>
      <c r="Q9" s="133"/>
      <c r="R9" s="134"/>
    </row>
    <row r="10" spans="1:18">
      <c r="L10" s="132"/>
      <c r="M10" s="142" t="s">
        <v>142</v>
      </c>
      <c r="N10" s="140">
        <v>111350.23</v>
      </c>
      <c r="O10" s="141">
        <v>102512.842</v>
      </c>
      <c r="P10" s="133"/>
      <c r="Q10" s="133"/>
      <c r="R10" s="134"/>
    </row>
    <row r="11" spans="1:18">
      <c r="L11" s="132"/>
      <c r="M11" s="142" t="s">
        <v>144</v>
      </c>
      <c r="N11" s="140">
        <v>11250.227000000001</v>
      </c>
      <c r="O11" s="141">
        <v>11395.72</v>
      </c>
      <c r="P11" s="133"/>
      <c r="Q11" s="133"/>
      <c r="R11" s="134"/>
    </row>
    <row r="12" spans="1:18">
      <c r="L12" s="132"/>
      <c r="M12" s="142" t="s">
        <v>145</v>
      </c>
      <c r="N12" s="140">
        <v>10988.209000000001</v>
      </c>
      <c r="O12" s="141">
        <v>9873.9169999999995</v>
      </c>
      <c r="P12" s="133"/>
      <c r="Q12" s="133"/>
      <c r="R12" s="134"/>
    </row>
    <row r="13" spans="1:18">
      <c r="L13" s="132"/>
      <c r="M13" s="142" t="s">
        <v>146</v>
      </c>
      <c r="N13" s="140">
        <v>398.40600000000001</v>
      </c>
      <c r="O13" s="141">
        <v>301.00599999999997</v>
      </c>
      <c r="P13" s="133"/>
      <c r="Q13" s="133"/>
      <c r="R13" s="134"/>
    </row>
    <row r="14" spans="1:18">
      <c r="L14" s="132"/>
      <c r="M14" s="142" t="s">
        <v>147</v>
      </c>
      <c r="N14" s="140">
        <v>26.167999999999999</v>
      </c>
      <c r="O14" s="141">
        <v>30.937999999999999</v>
      </c>
      <c r="P14" s="133"/>
      <c r="Q14" s="133"/>
      <c r="R14" s="134"/>
    </row>
    <row r="15" spans="1:18">
      <c r="L15" s="132"/>
      <c r="M15" s="142" t="s">
        <v>148</v>
      </c>
      <c r="N15" s="140">
        <v>33.79</v>
      </c>
      <c r="O15" s="141">
        <v>31.738</v>
      </c>
      <c r="P15" s="133"/>
      <c r="Q15" s="133"/>
      <c r="R15" s="134"/>
    </row>
    <row r="16" spans="1:18">
      <c r="L16" s="132"/>
      <c r="M16" s="142" t="s">
        <v>149</v>
      </c>
      <c r="N16" s="140">
        <v>18309.256000000001</v>
      </c>
      <c r="O16" s="141">
        <v>19983.964</v>
      </c>
      <c r="P16" s="133"/>
      <c r="Q16" s="133"/>
      <c r="R16" s="134"/>
    </row>
    <row r="17" spans="2:28">
      <c r="L17" s="132"/>
      <c r="M17" s="142" t="s">
        <v>150</v>
      </c>
      <c r="N17" s="140">
        <v>1733.413</v>
      </c>
      <c r="O17" s="141">
        <v>2558.9459999999999</v>
      </c>
      <c r="P17" s="133"/>
      <c r="Q17" s="133"/>
      <c r="R17" s="134"/>
    </row>
    <row r="18" spans="2:28">
      <c r="L18" s="132"/>
      <c r="M18" s="142" t="s">
        <v>151</v>
      </c>
      <c r="N18" s="140">
        <v>2060.9920000000002</v>
      </c>
      <c r="O18" s="141">
        <v>1871.777</v>
      </c>
      <c r="P18" s="133"/>
      <c r="Q18" s="133"/>
      <c r="R18" s="134"/>
    </row>
    <row r="19" spans="2:28">
      <c r="L19" s="132"/>
      <c r="M19" s="142" t="s">
        <v>152</v>
      </c>
      <c r="N19" s="140">
        <v>67039.298999999999</v>
      </c>
      <c r="O19" s="141">
        <v>63298.646999999997</v>
      </c>
      <c r="P19" s="133"/>
      <c r="Q19" s="133"/>
      <c r="R19" s="134"/>
    </row>
    <row r="20" spans="2:28">
      <c r="L20" s="132"/>
      <c r="M20" s="370" t="s">
        <v>153</v>
      </c>
      <c r="N20" s="140">
        <v>6135.8450000000003</v>
      </c>
      <c r="O20" s="141">
        <v>6278.2150000000001</v>
      </c>
      <c r="P20" s="133"/>
      <c r="Q20" s="133"/>
      <c r="R20" s="134"/>
    </row>
    <row r="21" spans="2:28">
      <c r="L21" s="132"/>
      <c r="M21" s="370" t="s">
        <v>154</v>
      </c>
      <c r="N21" s="140">
        <v>7157.625</v>
      </c>
      <c r="O21" s="141">
        <v>6184.1719999999996</v>
      </c>
      <c r="P21" s="133"/>
      <c r="Q21" s="133"/>
      <c r="R21" s="134"/>
    </row>
    <row r="22" spans="2:28">
      <c r="L22" s="132"/>
      <c r="M22" s="370" t="s">
        <v>155</v>
      </c>
      <c r="N22" s="514">
        <v>83788.48000000001</v>
      </c>
      <c r="O22" s="144">
        <v>79505.421999999991</v>
      </c>
      <c r="P22" s="133"/>
      <c r="Q22" s="133"/>
      <c r="R22" s="134"/>
    </row>
    <row r="23" spans="2:28">
      <c r="L23" s="132"/>
      <c r="M23" s="370" t="s">
        <v>156</v>
      </c>
      <c r="N23" s="515">
        <v>8547.9670000000006</v>
      </c>
      <c r="O23" s="141">
        <v>8651.405999999999</v>
      </c>
      <c r="P23" s="133"/>
      <c r="Q23" s="133"/>
      <c r="R23" s="134"/>
    </row>
    <row r="24" spans="2:28" ht="14.25" thickBot="1">
      <c r="L24" s="132"/>
      <c r="M24" s="145" t="s">
        <v>157</v>
      </c>
      <c r="N24" s="516">
        <v>7001.2390000000005</v>
      </c>
      <c r="O24" s="517">
        <v>6036.7729999999992</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令和3年12月審査分</v>
      </c>
      <c r="O27" s="808" t="str">
        <f>O5</f>
        <v>令和4年12月審査分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523">
        <v>335.82114599999994</v>
      </c>
      <c r="O30" s="156">
        <v>318.51548299999996</v>
      </c>
      <c r="P30" s="518">
        <v>-5.1532380274826295</v>
      </c>
      <c r="Q30" s="157"/>
      <c r="R30" s="134"/>
    </row>
    <row r="31" spans="2:28">
      <c r="L31" s="132"/>
      <c r="M31" s="142" t="s">
        <v>142</v>
      </c>
      <c r="N31" s="523">
        <v>111.35023</v>
      </c>
      <c r="O31" s="156">
        <v>102.51284200000001</v>
      </c>
      <c r="P31" s="518">
        <v>-7.9365691476344438</v>
      </c>
      <c r="Q31" s="157"/>
      <c r="R31" s="134"/>
    </row>
    <row r="32" spans="2:28">
      <c r="L32" s="132"/>
      <c r="M32" s="142" t="s">
        <v>144</v>
      </c>
      <c r="N32" s="523">
        <v>11.250227000000001</v>
      </c>
      <c r="O32" s="156">
        <v>11.395719999999999</v>
      </c>
      <c r="P32" s="518">
        <v>1.2932450163005456</v>
      </c>
      <c r="Q32" s="157"/>
      <c r="R32" s="134"/>
    </row>
    <row r="33" spans="12:18" ht="13.5" customHeight="1">
      <c r="L33" s="132"/>
      <c r="M33" s="142" t="s">
        <v>145</v>
      </c>
      <c r="N33" s="523">
        <v>10.988209000000001</v>
      </c>
      <c r="O33" s="156">
        <v>9.8739169999999987</v>
      </c>
      <c r="P33" s="518">
        <v>-10.140797285526716</v>
      </c>
      <c r="Q33" s="157"/>
      <c r="R33" s="134"/>
    </row>
    <row r="34" spans="12:18">
      <c r="L34" s="132"/>
      <c r="M34" s="142" t="s">
        <v>149</v>
      </c>
      <c r="N34" s="524">
        <v>18.309256000000001</v>
      </c>
      <c r="O34" s="156">
        <v>19.983964</v>
      </c>
      <c r="P34" s="518">
        <v>9.1467834629654021</v>
      </c>
      <c r="Q34" s="157"/>
      <c r="R34" s="134"/>
    </row>
    <row r="35" spans="12:18">
      <c r="L35" s="132"/>
      <c r="M35" s="142" t="s">
        <v>150</v>
      </c>
      <c r="N35" s="524">
        <v>1.7334130000000001</v>
      </c>
      <c r="O35" s="156">
        <v>2.5589459999999997</v>
      </c>
      <c r="P35" s="518">
        <v>47.624714940986337</v>
      </c>
      <c r="Q35" s="157"/>
      <c r="R35" s="134"/>
    </row>
    <row r="36" spans="12:18">
      <c r="L36" s="132"/>
      <c r="M36" s="142" t="s">
        <v>151</v>
      </c>
      <c r="N36" s="524">
        <v>2.0609920000000002</v>
      </c>
      <c r="O36" s="156">
        <v>1.871777</v>
      </c>
      <c r="P36" s="518">
        <v>-9.1807731422538268</v>
      </c>
      <c r="Q36" s="157"/>
      <c r="R36" s="134"/>
    </row>
    <row r="37" spans="12:18">
      <c r="L37" s="132"/>
      <c r="M37" s="142" t="s">
        <v>152</v>
      </c>
      <c r="N37" s="524">
        <v>67.039299</v>
      </c>
      <c r="O37" s="156">
        <v>63.298646999999995</v>
      </c>
      <c r="P37" s="518">
        <v>-5.5797898483395585</v>
      </c>
      <c r="Q37" s="157"/>
      <c r="R37" s="134"/>
    </row>
    <row r="38" spans="12:18">
      <c r="L38" s="132"/>
      <c r="M38" s="370" t="s">
        <v>153</v>
      </c>
      <c r="N38" s="524">
        <v>6.1358450000000007</v>
      </c>
      <c r="O38" s="156">
        <v>6.2782150000000003</v>
      </c>
      <c r="P38" s="518">
        <v>2.3202998120063256</v>
      </c>
      <c r="Q38" s="157"/>
      <c r="R38" s="134"/>
    </row>
    <row r="39" spans="12:18">
      <c r="L39" s="132"/>
      <c r="M39" s="370" t="s">
        <v>154</v>
      </c>
      <c r="N39" s="524">
        <v>7.1576250000000003</v>
      </c>
      <c r="O39" s="156">
        <v>6.1841719999999993</v>
      </c>
      <c r="P39" s="518">
        <v>-13.600223537835546</v>
      </c>
      <c r="Q39" s="157"/>
      <c r="R39" s="134"/>
    </row>
    <row r="40" spans="12:18">
      <c r="L40" s="132"/>
      <c r="M40" s="370" t="s">
        <v>155</v>
      </c>
      <c r="N40" s="520">
        <v>84.186886000000015</v>
      </c>
      <c r="O40" s="156">
        <v>79.806427999999983</v>
      </c>
      <c r="P40" s="518">
        <v>-5.2032545781536896</v>
      </c>
      <c r="Q40" s="157"/>
      <c r="R40" s="134"/>
    </row>
    <row r="41" spans="12:18">
      <c r="L41" s="132"/>
      <c r="M41" s="370" t="s">
        <v>156</v>
      </c>
      <c r="N41" s="520">
        <v>8.5741350000000001</v>
      </c>
      <c r="O41" s="156">
        <v>8.6823439999999987</v>
      </c>
      <c r="P41" s="518">
        <v>1.2620398442524987</v>
      </c>
      <c r="Q41" s="157"/>
      <c r="R41" s="134"/>
    </row>
    <row r="42" spans="12:18" ht="14.25" thickBot="1">
      <c r="L42" s="132"/>
      <c r="M42" s="145" t="s">
        <v>157</v>
      </c>
      <c r="N42" s="521">
        <v>7.0350290000000006</v>
      </c>
      <c r="O42" s="159">
        <v>6.0685109999999991</v>
      </c>
      <c r="P42" s="519">
        <v>-13.738649833568587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令和3年12月審査分</v>
      </c>
      <c r="O45" s="162"/>
      <c r="P45" s="163" t="str">
        <f>O5</f>
        <v>令和4年12月審査分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令和3年12月審査分</v>
      </c>
      <c r="N61" s="170"/>
      <c r="O61" s="171" t="str">
        <f>O5</f>
        <v>令和4年12月審査分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2023-02-01T06:46:01Z</dcterms:modified>
</cp:coreProperties>
</file>