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1月審査分）\重要性分類抜き\"/>
    </mc:Choice>
  </mc:AlternateContent>
  <xr:revisionPtr revIDLastSave="0" documentId="13_ncr:1_{640FEA64-2D5B-462B-A562-32DCDDA8C10C}"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<sst xmlns="http://schemas.openxmlformats.org/spreadsheetml/2006/main" count="2156" uniqueCount="331">
  <si>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</si>
  <si>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</si>
  <si>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</si>
  <si>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</si>
  <si>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</si>
  <si>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</si>
  <si>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</si>
  <si>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</si>
  <si>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</si>
  <si>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</si>
  <si>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</si>
  <si>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</si>
  <si>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</si>
  <si>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</si>
  <si>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</si>
  <si>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</si>
  <si>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</si>
  <si>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</si>
  <si>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</si>
  <si>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</si>
  <si>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</si>
  <si>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</si>
  <si>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</si>
  <si>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</si>
  <si>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</si>
  <si>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</si>
  <si>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</si>
  <si>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</si>
  <si>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</si>
  <si>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</si>
  <si>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</si>
  <si>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</si>
  <si>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</si>
  <si>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</si>
  <si>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</si>
  <si>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</si>
  <si>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</si>
  <si>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</si>
  <si>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</si>
  <si>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</si>
  <si>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</si>
  <si>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</si>
  <si>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</si>
  <si>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</si>
  <si>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</si>
  <si>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</si>
  <si>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</si>
  <si>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</si>
  <si>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</si>
  <si>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</si>
  <si>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</si>
  <si>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</si>
  <si>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</si>
  <si>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</si>
  <si>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</si>
  <si>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</si>
  <si>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</si>
  <si>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</si>
  <si>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</si>
  <si>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</si>
  <si>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</si>
  <si>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</si>
  <si>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</si>
  <si>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</si>
  <si>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</si>
  <si>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</si>
  <si>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</si>
  <si>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</si>
  <si>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</si>
  <si>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</si>
  <si>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</si>
  <si>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</si>
  <si>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</si>
  <si>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</si>
  <si>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</si>
  <si>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</si>
  <si>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</si>
  <si>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</si>
  <si>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</si>
  <si>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</si>
  <si>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</si>
  <si>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</si>
  <si>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</si>
  <si>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</si>
  <si>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</si>
  <si>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</si>
  <si>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</si>
  <si>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</si>
  <si>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</si>
  <si>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</si>
  <si>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</si>
  <si>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</si>
  <si>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</si>
  <si>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</si>
  <si>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</si>
  <si>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</si>
  <si>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</si>
  <si>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</si>
  <si>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</si>
  <si>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</si>
  <si>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</si>
  <si>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</si>
  <si>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</si>
  <si>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</si>
  <si>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</si>
  <si>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</si>
  <si>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</si>
  <si>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</si>
  <si>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</si>
  <si>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</si>
  <si>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</si>
  <si>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</si>
  <si>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</si>
  <si>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</si>
  <si>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</si>
  <si>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</si>
  <si>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</si>
  <si>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</si>
  <si>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</si>
  <si>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</si>
  <si>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</si>
  <si>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</si>
  <si>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</si>
  <si>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</si>
  <si>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</si>
  <si>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</si>
  <si>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</si>
  <si>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</si>
  <si>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</si>
  <si>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</si>
  <si>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</si>
  <si>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</si>
  <si>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</si>
  <si>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</si>
  <si>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</si>
  <si>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</si>
  <si>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</si>
  <si>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</si>
  <si>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</si>
  <si>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</si>
  <si>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</si>
  <si>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</si>
  <si>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</si>
  <si>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</si>
  <si>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</si>
  <si>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</si>
  <si>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</si>
  <si>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</si>
  <si>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</si>
  <si>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</si>
  <si>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</si>
  <si>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</si>
  <si>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</si>
  <si>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</si>
  <si>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</si>
  <si>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</si>
  <si>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</si>
  <si>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</si>
  <si>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</si>
  <si>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</si>
  <si>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</si>
  <si>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</si>
  <si>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</si>
  <si>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</si>
  <si>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</si>
  <si>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</si>
  <si>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</si>
  <si>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</si>
  <si>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</si>
  <si>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</si>
  <si>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</si>
  <si>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</si>
  <si>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</si>
  <si>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</si>
  <si>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</si>
  <si>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</si>
  <si>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</si>
  <si>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</si>
  <si>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</si>
  <si>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</si>
  <si>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</si>
  <si>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</si>
  <si>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</si>
  <si>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</si>
  <si>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</si>
  <si>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</si>
  <si>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</si>
  <si>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</si>
  <si>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</si>
  <si>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</si>
  <si>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</si>
  <si>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</si>
  <si>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</si>
  <si>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</si>
  <si>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</si>
  <si>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</si>
  <si>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</si>
  <si>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</si>
  <si>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</si>
  <si>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</si>
  <si>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</si>
  <si>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</si>
  <si>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</si>
  <si>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</si>
  <si>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</si>
  <si>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</si>
  <si>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</si>
  <si>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</si>
  <si>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令和5年1月審査分</t>
    <phoneticPr fontId="2"/>
  </si>
  <si>
    <t>令和4年1月審査分</t>
    <phoneticPr fontId="2"/>
  </si>
  <si>
    <t>：令和5年1月審査分の（　）内の数値は、令和4年1月審査分に対する増減率である。</t>
    <phoneticPr fontId="2"/>
  </si>
  <si>
    <t>…</t>
  </si>
  <si>
    <t>全管掌
3.4万件</t>
  </si>
  <si>
    <t>3.1万件
（▲11.1％）</t>
  </si>
  <si>
    <t>協会けんぽ（単月）
1.3万件</t>
  </si>
  <si>
    <t>1.1万件
（▲14.7％）</t>
  </si>
  <si>
    <t>協会けんぽ（突合）
0.1万件</t>
  </si>
  <si>
    <t>0.1万件
（+9.4％）</t>
  </si>
  <si>
    <t>協会けんぽ（縦覧）
0.3万件</t>
  </si>
  <si>
    <t>0.2万件
（▲16.2％）</t>
  </si>
  <si>
    <t>共済組合（単月）
0.2万件</t>
  </si>
  <si>
    <t>0.3万件
（+1.0％）</t>
  </si>
  <si>
    <t>共済組合（突合）
0.0万件</t>
  </si>
  <si>
    <t>0.0万件
（+17.0％）</t>
  </si>
  <si>
    <t>共済組合（縦覧）
0.0万件</t>
  </si>
  <si>
    <t>0.1万件
（+2.4％）</t>
  </si>
  <si>
    <t>健保組合（単月）
0.8万件</t>
  </si>
  <si>
    <t>0.7万件
（▲15.1％）</t>
  </si>
  <si>
    <t>健保組合（突合）
0.0万件</t>
  </si>
  <si>
    <t>0.1万件
（+28.2％）</t>
  </si>
  <si>
    <t>健保組合（縦覧）
0.2万件</t>
  </si>
  <si>
    <t>0.1万件
（▲13.8％）</t>
  </si>
  <si>
    <t>その他（単月）
0.4万件</t>
  </si>
  <si>
    <t>0.4万件
（▲9.8％）</t>
  </si>
  <si>
    <t>その他（突合）
0.0万件</t>
  </si>
  <si>
    <t>0.0万件
（▲2.9％）</t>
  </si>
  <si>
    <t>その他（縦覧）
0.1万件</t>
  </si>
  <si>
    <t>0.1万件
（+19.0％）</t>
  </si>
  <si>
    <t>全管掌
4.6百万点</t>
  </si>
  <si>
    <t>6.1百万点
（+31.4％）</t>
  </si>
  <si>
    <t>協会けんぽ（単月）
1.8百万点</t>
  </si>
  <si>
    <t>2.6百万点
（+48.2％）</t>
  </si>
  <si>
    <t>協会けんぽ（突合）
0.0百万点</t>
  </si>
  <si>
    <t>0.0百万点
（+8.4％）</t>
  </si>
  <si>
    <t>協会けんぽ（縦覧）
0.4百万点</t>
  </si>
  <si>
    <t>0.5百万点
（+12.2％）</t>
  </si>
  <si>
    <t>共済組合（単月）
0.3百万点</t>
  </si>
  <si>
    <t>0.4百万点
（+34.6％）</t>
  </si>
  <si>
    <t>共済組合（突合）
0.0百万点</t>
  </si>
  <si>
    <t>0.0百万点
（+35.4％）</t>
  </si>
  <si>
    <t>共済組合（縦覧）
0.1百万点</t>
  </si>
  <si>
    <t>0.1百万点
（+11.9％）</t>
  </si>
  <si>
    <t>健保組合（単月）
1.1百万点</t>
  </si>
  <si>
    <t>1.2百万点
（+15.6％）</t>
  </si>
  <si>
    <t>健保組合（突合）
0.0百万点</t>
  </si>
  <si>
    <t>0.0百万点
（▲15.0％）</t>
  </si>
  <si>
    <t>健保組合（縦覧）
0.3百万点</t>
  </si>
  <si>
    <t>0.2百万点
（▲5.3％）</t>
  </si>
  <si>
    <t>その他（単月）
0.6百万点</t>
  </si>
  <si>
    <t>0.8百万点
（+44.7％）</t>
  </si>
  <si>
    <t>その他（突合）
0.0百万点</t>
  </si>
  <si>
    <t>0.0百万点
（▲4.9％）</t>
  </si>
  <si>
    <t>その他（縦覧）
0.1百万点</t>
  </si>
  <si>
    <t>0.2百万点
（+24.5％）</t>
  </si>
  <si>
    <t>全管掌
1.1万件</t>
  </si>
  <si>
    <t>1.0万件
（▲10.2％）</t>
  </si>
  <si>
    <t>協会けんぽ（単月）
0.3万件</t>
  </si>
  <si>
    <t>0.2万件
（▲14.4％）</t>
  </si>
  <si>
    <t>協会けんぽ（突合）
0.0万件</t>
  </si>
  <si>
    <t>0.0万件
（+0.7％）</t>
  </si>
  <si>
    <t>協会けんぽ（縦覧）
0.5万件</t>
  </si>
  <si>
    <t>0.4万件
（▲12.7％）</t>
  </si>
  <si>
    <t>共済組合（単月）
0.0万件</t>
  </si>
  <si>
    <t>0.0万件
（+12.3％）</t>
  </si>
  <si>
    <t>0.0万件
（▲46.2％）</t>
  </si>
  <si>
    <t>0.0万件
（▲2.6％）</t>
  </si>
  <si>
    <t>健保組合（単月）
0.1万件</t>
  </si>
  <si>
    <t>0.1万件
（▲4.8％）</t>
  </si>
  <si>
    <t>0.0万件
（▲38.1％）</t>
  </si>
  <si>
    <t>0.2万件
（▲5.8％）</t>
  </si>
  <si>
    <t>その他（単月）
0.0万件</t>
  </si>
  <si>
    <t>0.0万件
（▲22.2％）</t>
  </si>
  <si>
    <t>0.0万件
（+50.0％）</t>
  </si>
  <si>
    <t>その他（縦覧）
0.0万件</t>
  </si>
  <si>
    <t>0.0万件
（+17.2％）</t>
  </si>
  <si>
    <t>全管掌
3.3百万点</t>
  </si>
  <si>
    <t>3.0百万点
（▲10.6％）</t>
  </si>
  <si>
    <t>協会けんぽ（単月）
0.4百万点</t>
  </si>
  <si>
    <t>0.3百万点
（▲31.2％）</t>
  </si>
  <si>
    <t>0.0百万点
（▲1.6％）</t>
  </si>
  <si>
    <t>協会けんぽ（縦覧）
2.1百万点</t>
  </si>
  <si>
    <t>1.9百万点
（▲8.9％）</t>
  </si>
  <si>
    <t>共済組合（単月）
0.0百万点</t>
  </si>
  <si>
    <t>0.0百万点
（+15.2％）</t>
  </si>
  <si>
    <t>0.0百万点
（▲9.3％）</t>
  </si>
  <si>
    <t>共済組合（縦覧）
0.0百万点</t>
  </si>
  <si>
    <t>0.0百万点
（+10.8％）</t>
  </si>
  <si>
    <t>健保組合（単月）
0.1百万点</t>
  </si>
  <si>
    <t>0.1百万点
（+23.7％）</t>
  </si>
  <si>
    <t>0.0百万点
（▲25.4％）</t>
  </si>
  <si>
    <t>健保組合（縦覧）
0.5百万点</t>
  </si>
  <si>
    <t>0.4百万点
（▲12.4％）</t>
  </si>
  <si>
    <t>その他（単月）
0.0百万点</t>
  </si>
  <si>
    <t>0.0百万点
（▲17.6％）</t>
  </si>
  <si>
    <t>0.0百万点
（▲79.6％）</t>
  </si>
  <si>
    <t>その他（縦覧）
0.0百万点</t>
  </si>
  <si>
    <t>0.0百万点
（+26.0％）</t>
  </si>
  <si>
    <t>支払基金における審査状況</t>
    <rPh sb="0" eb="2">
      <t>シハライ</t>
    </rPh>
    <rPh sb="2" eb="4">
      <t>キキン</t>
    </rPh>
    <rPh sb="8" eb="10">
      <t>シンサ</t>
    </rPh>
    <rPh sb="10" eb="12">
      <t>ジョウキョウ</t>
    </rPh>
    <phoneticPr fontId="46"/>
  </si>
  <si>
    <t>令和5年1月審査分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</si>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</sst>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9" xfId="0" applyNumberFormat="1" applyFont="1" applyBorder="1" applyAlignment="1">
      <alignment horizontal="center" vertical="center"/>
    </xf>
    <xf numFmtId="188" fontId="4" fillId="0" borderId="1" xfId="0" applyNumberFormat="1" applyFont="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88" fontId="4" fillId="0" borderId="4" xfId="9" applyNumberFormat="1" applyFont="1" applyBorder="1" applyAlignment="1">
      <alignment horizontal="center" vertical="center"/>
    </xf>
    <xf numFmtId="194" fontId="4" fillId="0" borderId="1"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3" xfId="11"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1" xfId="0" applyNumberFormat="1" applyFont="1" applyBorder="1" applyAlignment="1">
      <alignment horizontal="center" vertical="center"/>
    </xf>
    <xf numFmtId="184" fontId="4" fillId="0" borderId="20"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4" fontId="4" fillId="0" borderId="33"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6FC4CA4-2FF2-4996-9D92-1B409D5BD659}"/>
    <cellStyle name="標準_特審newレイアウト（歯科）" xfId="12" xr:uid="{151EB1E5-F853-4D34-9D03-AAC05908493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{22ED4BA9-D44B-4DD1-8252-06E2F3316BEF}</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（+19.0％）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{74DA4C6F-32F6-44CE-AB5A-C38F57B436B8}</c15:txfldGUID>
                      <c15:f>⑦査定件!$P$58</c15:f>
                      <c15:dlblFieldTableCache>
                        <c:ptCount val="1"/>
                        <c:pt idx="0">
                          <c:v>0.1万件
（+19.0％）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8.43E-2</c:v>
                </c:pt>
                <c:pt idx="1">
                  <c:v>0.1003</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{36A69EED-A5CA-4445-88DB-00245F4AB79B}</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{03AAC284-6EEF-4DFC-85BF-A666F7A801E9}</c15:txfldGUID>
                      <c15:f>⑦査定件!$P$57</c15:f>
                      <c15:dlblFieldTableCache>
                        <c:ptCount val="1"/>
                        <c:pt idx="0">
                          <c:v>0.0万件
（▲2.9％）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1.7299999999999999E-2</c:v>
                </c:pt>
                <c:pt idx="1">
                  <c:v>1.6799999999999999E-2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{C256F5EF-0D51-4E94-A83F-1638535781E4}</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（▲9.8％）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{6AFD24A2-09D2-41C0-930B-400EBA82E07E}</c15:txfldGUID>
                      <c15:f>⑦査定件!$P$56</c15:f>
                      <c15:dlblFieldTableCache>
                        <c:ptCount val="1"/>
                        <c:pt idx="0">
                          <c:v>0.4万件
（▲9.8％）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令和4年1月審査分</c:v>
                </c:pt>
                <c:pt idx="1">
                  <c:v>令和5年1月審査分</c:v>
                </c:pt>
              </c:strCache>
            </c:strRef>
          </c:cat>
          <c:val>
            <c:numRef>
              <c:f>⑦査定件!$N$40:$O$40</c:f>
              <c:numCache>
                <c:formatCode>#,##0.0;[Red]\-#,##0.0</c:formatCode>
                <c:ptCount val="2"/>
                <c:pt idx="0">
                  <c:v>0.40279999999999999</c:v>
                </c:pt>
                <c:pt idx="1">
                  <c:v>0.36330000000000001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{8D81FEF2-74B7-4096-9A2D-439A33C236F4}</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0.1万件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{382ABD08-CCF2-4ABE-8AF7-4479186E903E}</c15:txfldGUID>
                      <c15:f>⑦査定件!$P$55</c15:f>
                      <c15:dlblFieldTableCache>
                        <c:ptCount val="1"/>
                        <c:pt idx="0">
                          <c:v>0.1万件
（▲13.8％）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0.17219999999999999</c:v>
                </c:pt>
                <c:pt idx="1">
                  <c:v>0.14849999999999999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{5B264917-408C-4142-B33D-4A5CBDC7711D}</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0.1万件
（+28.2％）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{81C4388C-8159-4052-A9E9-ADC483D5F49F}</c15:txfldGUID>
                      <c15:f>⑦査定件!$P$54</c15:f>
                      <c15:dlblFieldTableCache>
                        <c:ptCount val="1"/>
                        <c:pt idx="0">
                          <c:v>0.1万件
（+28.2％）</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3.9300000000000002E-2</c:v>
                </c:pt>
                <c:pt idx="1">
                  <c:v>5.04E-2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{947768D3-E070-4E92-98D8-08C12AAFAC48}</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0.7万件
（▲15.1％）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{25ADEC6E-2102-4BCA-8529-7B279F9EE2E3}</c15:txfldGUID>
                      <c15:f>⑦査定件!$P$53</c15:f>
                      <c15:dlblFieldTableCache>
                        <c:ptCount val="1"/>
                        <c:pt idx="0">
                          <c:v>0.7万件
（▲15.1％）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令和4年1月審査分</c:v>
                </c:pt>
                <c:pt idx="1">
                  <c:v>令和5年1月審査分</c:v>
                </c:pt>
              </c:strCache>
            </c:strRef>
          </c:cat>
          <c:val>
            <c:numRef>
              <c:f>⑦査定件!$N$37:$O$37</c:f>
              <c:numCache>
                <c:formatCode>#,##0.0;[Red]\-#,##0.0</c:formatCode>
                <c:ptCount val="2"/>
                <c:pt idx="0">
                  <c:v>0.81699999999999995</c:v>
                </c:pt>
                <c:pt idx="1">
                  <c:v>0.69330000000000003</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{B5325769-77BE-4458-B0CF-DCB00C5BD69A}</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{A949EE28-0C36-4BEB-9163-9CD70EA1D33A}</c15:txfldGUID>
                      <c15:f>⑦査定件!$P$52</c15:f>
                      <c15:dlblFieldTableCache>
                        <c:ptCount val="1"/>
                        <c:pt idx="0">
                          <c:v>0.1万件
（+2.4％）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4.9700000000000001E-2</c:v>
                </c:pt>
                <c:pt idx="1">
                  <c:v>5.0900000000000001E-2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{F2D16638-E803-4CD4-8F01-83CBB0E50688}</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{965F8420-D1C7-4D0C-BBD9-AAE96283A523}</c15:txfldGUID>
                      <c15:f>⑦査定件!$P$51</c15:f>
                      <c15:dlblFieldTableCache>
                        <c:ptCount val="1"/>
                        <c:pt idx="0">
                          <c:v>0.0万件
（+17.0％）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1.06E-2</c:v>
                </c:pt>
                <c:pt idx="1">
                  <c:v>1.24E-2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{2C4969E5-D2EB-4682-AD49-3D4DE450D6F3}</c15:txfldGUID>
                      <c15:f>⑦査定件!$N$50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{4450ACA1-EB40-42FD-8F4B-5E81016A799E}</c15:txfldGUID>
                      <c15:f>⑦査定件!$P$50</c15:f>
                      <c15:dlblFieldTableCache>
                        <c:ptCount val="1"/>
                        <c:pt idx="0">
                          <c:v>0.3万件
（+1.0％）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令和4年1月審査分</c:v>
                </c:pt>
                <c:pt idx="1">
                  <c:v>令和5年1月審査分</c:v>
                </c:pt>
              </c:strCache>
            </c:strRef>
          </c:cat>
          <c:val>
            <c:numRef>
              <c:f>⑦査定件!$N$34:$O$34</c:f>
              <c:numCache>
                <c:formatCode>#,##0.0;[Red]\-#,##0.0</c:formatCode>
                <c:ptCount val="2"/>
                <c:pt idx="0">
                  <c:v>0.24840000000000001</c:v>
                </c:pt>
                <c:pt idx="1">
                  <c:v>0.25090000000000001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{42C1FB64-42AA-4C17-8FB7-5C7DDD8CC776}</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（▲16.2％）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{B179CE58-9E98-4DB1-A787-B76D5C2F2070}</c15:txfldGUID>
                      <c15:f>⑦査定件!$P$49</c15:f>
                      <c15:dlblFieldTableCache>
                        <c:ptCount val="1"/>
                        <c:pt idx="0">
                          <c:v>0.2万件
（▲16.2％）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0.26540000000000002</c:v>
                </c:pt>
                <c:pt idx="1">
                  <c:v>0.2223</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{1BEFD8F6-114B-4792-9691-BFBB84CFC1E0}</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{EE96B572-F0A9-4C50-8EF0-B8D560086FA1}</c15:txfldGUID>
                      <c15:f>⑦査定件!$P$48</c15:f>
                      <c15:dlblFieldTableCache>
                        <c:ptCount val="1"/>
                        <c:pt idx="0">
                          <c:v>0.1万件
（+9.4％）</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5.6599999999999998E-2</c:v>
                </c:pt>
                <c:pt idx="1">
                  <c:v>6.1899999999999997E-2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{415CF455-5366-42DF-ACEC-8B2F7B43A19C}</c15:txfldGUID>
                      <c15:f>⑦査定件!$N$47</c15:f>
                      <c15:dlblFieldTableCache>
                        <c:ptCount val="1"/>
                        <c:pt idx="0">
                          <c:v>協会けんぽ（単月）
1.3万件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1.1万件
（▲14.7％）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{7C4D1703-C891-4F3C-9724-EE30D7197C18}</c15:txfldGUID>
                      <c15:f>⑦査定件!$P$47</c15:f>
                      <c15:dlblFieldTableCache>
                        <c:ptCount val="1"/>
                        <c:pt idx="0">
                          <c:v>1.1万件
（▲14.7％）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令和4年1月審査分</c:v>
                </c:pt>
                <c:pt idx="1">
                  <c:v>令和5年1月審査分</c:v>
                </c:pt>
              </c:strCache>
            </c:strRef>
          </c:cat>
          <c:val>
            <c:numRef>
              <c:f>⑦査定件!$N$31:$O$31</c:f>
              <c:numCache>
                <c:formatCode>#,##0.0;[Red]\-#,##0.0</c:formatCode>
                <c:ptCount val="2"/>
                <c:pt idx="0">
                  <c:v>1.2764</c:v>
                </c:pt>
                <c:pt idx="1">
                  <c:v>1.0884</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{FD4FCC39-143E-45E9-ABF4-67C5C166BDE5}</c15:txfldGUID>
                      <c15:f>⑦査定件!$N$46</c15:f>
                      <c15:dlblFieldTableCache>
                        <c:ptCount val="1"/>
                        <c:pt idx="0">
                          <c:v>全管掌
3.4万件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3.1万件
（▲11.1％）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{51A634D2-33EA-49E8-895B-66445A35F162}</c15:txfldGUID>
                      <c15:f>⑦査定件!$P$46</c15:f>
                      <c15:dlblFieldTableCache>
                        <c:ptCount val="1"/>
                        <c:pt idx="0">
                          <c:v>3.1万件
（▲11.1％）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3.44</c:v>
                </c:pt>
                <c:pt idx="1">
                  <c:v>3.0594000000000001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{ACA3CBB3-2860-4030-A360-F7CC9A6E7C4D}</c15:txfldGUID>
                      <c15:f>⑧査定点!$N$58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（+24.5％）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{47F878DA-5E95-4DD5-B362-A6701FFEC01B}</c15:txfldGUID>
                      <c15:f>⑧査定点!$P$58</c15:f>
                      <c15:dlblFieldTableCache>
                        <c:ptCount val="1"/>
                        <c:pt idx="0">
                          <c:v>0.2百万点
（+24.5％）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0.134827</c:v>
                </c:pt>
                <c:pt idx="1">
                  <c:v>0.16788500000000001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{6A4A6212-8A1E-484D-851F-771557224591}</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{3F1A6E60-2E74-40BC-AC4B-EE947BB86A5B}</c15:txfldGUID>
                      <c15:f>⑧査定点!$P$57</c15:f>
                      <c15:dlblFieldTableCache>
                        <c:ptCount val="1"/>
                        <c:pt idx="0">
                          <c:v>0.0百万点
（▲4.9％）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6.6169999999999996E-3</c:v>
                </c:pt>
                <c:pt idx="1">
                  <c:v>6.2950000000000002E-3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{B5D71BB6-1302-44A6-8714-4355A3D5E72B}</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0.8百万点
（+44.7％）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{A9FABD86-A985-4FBA-A0F8-35DADE39F0DD}</c15:txfldGUID>
                      <c15:f>⑧査定点!$P$56</c15:f>
                      <c15:dlblFieldTableCache>
                        <c:ptCount val="1"/>
                        <c:pt idx="0">
                          <c:v>0.8百万点
（+44.7％）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令和4年1月審査分</c:v>
                </c:pt>
                <c:pt idx="1">
                  <c:v>令和5年1月審査分</c:v>
                </c:pt>
              </c:strCache>
            </c:strRef>
          </c:cat>
          <c:val>
            <c:numRef>
              <c:f>⑧査定点!$N$40:$O$40</c:f>
              <c:numCache>
                <c:formatCode>#,##0.0;[Red]\-#,##0.0</c:formatCode>
                <c:ptCount val="2"/>
                <c:pt idx="0">
                  <c:v>0.56835100000000005</c:v>
                </c:pt>
                <c:pt idx="1">
                  <c:v>0.82253799999999999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{7872F588-EA6B-415B-AE8C-815F1ABE0460}</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0.2百万点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{A65329BC-8948-44E1-96F6-FC3B6CC2C96E}</c15:txfldGUID>
                      <c15:f>⑧査定点!$P$55</c15:f>
                      <c15:dlblFieldTableCache>
                        <c:ptCount val="1"/>
                        <c:pt idx="0">
                          <c:v>0.2百万点
（▲5.3％）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0.25053800000000004</c:v>
                </c:pt>
                <c:pt idx="1">
                  <c:v>0.23722200000000002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{E673F8DD-D5AB-4082-A97F-FDCB5268E5FB}</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{64A90890-5B8A-49ED-B343-AF3E5169A88F}</c15:txfldGUID>
                      <c15:f>⑧査定点!$P$54</c15:f>
                      <c15:dlblFieldTableCache>
                        <c:ptCount val="1"/>
                        <c:pt idx="0">
                          <c:v>0.0百万点
（▲15.0％）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1.5273E-2</c:v>
                </c:pt>
                <c:pt idx="1">
                  <c:v>1.298E-2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{89DB3903-2F2D-4842-B146-0F39EF795A3C}</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1.2百万点
（+15.6％）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{73585D07-860C-44E2-9D8D-A9541FDAB294}</c15:txfldGUID>
                      <c15:f>⑧査定点!$P$53</c15:f>
                      <c15:dlblFieldTableCache>
                        <c:ptCount val="1"/>
                        <c:pt idx="0">
                          <c:v>1.2百万点
（+15.6％）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令和4年1月審査分</c:v>
                </c:pt>
                <c:pt idx="1">
                  <c:v>令和5年1月審査分</c:v>
                </c:pt>
              </c:strCache>
            </c:strRef>
          </c:cat>
          <c:val>
            <c:numRef>
              <c:f>⑧査定点!$N$37:$O$37</c:f>
              <c:numCache>
                <c:formatCode>#,##0.0;[Red]\-#,##0.0</c:formatCode>
                <c:ptCount val="2"/>
                <c:pt idx="0">
                  <c:v>1.0698989999999999</c:v>
                </c:pt>
                <c:pt idx="1">
                  <c:v>1.237106</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{F69E358E-C336-4D21-9FA6-E120CAA961CB}</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{20F7979A-CECF-41D2-8125-78A5D04E13A4}</c15:txfldGUID>
                      <c15:f>⑧査定点!$P$52</c15:f>
                      <c15:dlblFieldTableCache>
                        <c:ptCount val="1"/>
                        <c:pt idx="0">
                          <c:v>0.1百万点
（+11.9％）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8.1245999999999999E-2</c:v>
                </c:pt>
                <c:pt idx="1">
                  <c:v>9.0889999999999999E-2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{056D96AC-3C97-4FD9-9877-7EE7CBD3BFEB}</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（+35.4％）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{9AD60084-191E-4B9A-8627-4F25EDECCE6C}</c15:txfldGUID>
                      <c15:f>⑧査定点!$P$51</c15:f>
                      <c15:dlblFieldTableCache>
                        <c:ptCount val="1"/>
                        <c:pt idx="0">
                          <c:v>0.0百万点
（+35.4％）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5.4250000000000001E-3</c:v>
                </c:pt>
                <c:pt idx="1">
                  <c:v>7.345E-3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{C92746A5-874C-4E57-B509-0240DBD01F39}</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（+34.6％）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{274ED140-A2B8-4C2C-8176-E133BC2CA719}</c15:txfldGUID>
                      <c15:f>⑧査定点!$P$50</c15:f>
                      <c15:dlblFieldTableCache>
                        <c:ptCount val="1"/>
                        <c:pt idx="0">
                          <c:v>0.4百万点
（+34.6％）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令和4年1月審査分</c:v>
                </c:pt>
                <c:pt idx="1">
                  <c:v>令和5年1月審査分</c:v>
                </c:pt>
              </c:strCache>
            </c:strRef>
          </c:cat>
          <c:val>
            <c:numRef>
              <c:f>⑧査定点!$N$34:$O$34</c:f>
              <c:numCache>
                <c:formatCode>#,##0.0;[Red]\-#,##0.0</c:formatCode>
                <c:ptCount val="2"/>
                <c:pt idx="0">
                  <c:v>0.30440699999999998</c:v>
                </c:pt>
                <c:pt idx="1">
                  <c:v>0.40961700000000001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{416F3E00-49CC-4FF0-9541-4DFB0BFF4285}</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（+12.2％）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{5C2DACE1-36E3-4328-8387-08DC26A2BDC9}</c15:txfldGUID>
                      <c15:f>⑧査定点!$P$49</c15:f>
                      <c15:dlblFieldTableCache>
                        <c:ptCount val="1"/>
                        <c:pt idx="0">
                          <c:v>0.5百万点
（+12.2％）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0.40921099999999999</c:v>
                </c:pt>
                <c:pt idx="1">
                  <c:v>0.45916299999999999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{F5E4236A-CE94-47F9-9C68-0A00C772EC3A}</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{6D4E222E-B17A-4385-AE07-36A63F24A826}</c15:txfldGUID>
                      <c15:f>⑧査定点!$P$48</c15:f>
                      <c15:dlblFieldTableCache>
                        <c:ptCount val="1"/>
                        <c:pt idx="0">
                          <c:v>0.0百万点
（+8.4％）</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2.6789999999999998E-2</c:v>
                </c:pt>
                <c:pt idx="1">
                  <c:v>2.9038000000000001E-2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{B2AB4BC4-9792-49EA-AC6C-A56946DEE032}</c15:txfldGUID>
                      <c15:f>⑧査定点!$N$47</c15:f>
                      <c15:dlblFieldTableCache>
                        <c:ptCount val="1"/>
                        <c:pt idx="0">
                          <c:v>協会けんぽ（単月）
1.8百万点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2.6百万点
（+48.2％）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{84BD62D8-5692-46B3-9082-50087116B773}</c15:txfldGUID>
                      <c15:f>⑧査定点!$P$47</c15:f>
                      <c15:dlblFieldTableCache>
                        <c:ptCount val="1"/>
                        <c:pt idx="0">
                          <c:v>2.6百万点
（+48.2％）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令和4年1月審査分</c:v>
                </c:pt>
                <c:pt idx="1">
                  <c:v>令和5年1月審査分</c:v>
                </c:pt>
              </c:strCache>
            </c:strRef>
          </c:cat>
          <c:val>
            <c:numRef>
              <c:f>⑧査定点!$N$31:$O$31</c:f>
              <c:numCache>
                <c:formatCode>#,##0.0;[Red]\-#,##0.0</c:formatCode>
                <c:ptCount val="2"/>
                <c:pt idx="0">
                  <c:v>1.756483</c:v>
                </c:pt>
                <c:pt idx="1">
                  <c:v>2.6037330000000001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4.6百万点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{94A158C4-1C4C-493A-BA35-1BCD27DA8CDF}</c15:txfldGUID>
                      <c15:f>⑧査定点!$N$46</c15:f>
                      <c15:dlblFieldTableCache>
                        <c:ptCount val="1"/>
                        <c:pt idx="0">
                          <c:v>全管掌
4.6百万点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6.1百万点
（+31.4％）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{E723D1FF-79D6-4222-B0EB-72D7719B607D}</c15:txfldGUID>
                      <c15:f>⑧査定点!$P$46</c15:f>
                      <c15:dlblFieldTableCache>
                        <c:ptCount val="1"/>
                        <c:pt idx="0">
                          <c:v>6.1百万点
（+31.4％）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4.629067</c:v>
                </c:pt>
                <c:pt idx="1">
                  <c:v>6.083812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{CEB6EF36-63E7-4562-B579-A3903E96C7AF}</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（+17.2％）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{DE97362C-945F-4DCE-9080-C63E0DE5453F}</c15:txfldGUID>
                      <c15:f>⑨再審件!$P$58</c15:f>
                      <c15:dlblFieldTableCache>
                        <c:ptCount val="1"/>
                        <c:pt idx="0">
                          <c:v>0.0万件
（+17.2％）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1.4500000000000001E-2</c:v>
                </c:pt>
                <c:pt idx="1">
                  <c:v>1.7000000000000001E-2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{7ECF7BF5-6707-4EFF-BA60-F2631AA1F77E}</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{C39066E2-FEB8-4335-9EEA-A8B00EBCB02B}</c15:txfldGUID>
                      <c15:f>⑨再審件!$P$57</c15:f>
                      <c15:dlblFieldTableCache>
                        <c:ptCount val="1"/>
                        <c:pt idx="0">
                          <c:v>0.0万件
（+50.0％）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2.0000000000000001E-4</c:v>
                </c:pt>
                <c:pt idx="1">
                  <c:v>2.9999999999999997E-4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{43C32390-DCCF-4EA3-BA70-6C141E026C30}</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（▲22.2％）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{7E300B9C-545C-462C-94AB-9EA1C24C85F6}</c15:txfldGUID>
                      <c15:f>⑨再審件!$P$56</c15:f>
                      <c15:dlblFieldTableCache>
                        <c:ptCount val="1"/>
                        <c:pt idx="0">
                          <c:v>0.0万件
（▲22.2％）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令和4年1月審査分</c:v>
                </c:pt>
                <c:pt idx="1">
                  <c:v>令和5年1月審査分</c:v>
                </c:pt>
              </c:strCache>
            </c:strRef>
          </c:cat>
          <c:val>
            <c:numRef>
              <c:f>⑨再審件!$N$40:$O$40</c:f>
              <c:numCache>
                <c:formatCode>#,##0.0;[Red]\-#,##0.0</c:formatCode>
                <c:ptCount val="2"/>
                <c:pt idx="0">
                  <c:v>1.44E-2</c:v>
                </c:pt>
                <c:pt idx="1">
                  <c:v>1.12E-2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{386B55BE-3B65-4C73-A266-DFC7FDB2C48A}</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{BC9FCADD-851C-4E7D-AEB4-2C185554EBD9}</c15:txfldGUID>
                      <c15:f>⑨再審件!$P$55</c15:f>
                      <c15:dlblFieldTableCache>
                        <c:ptCount val="1"/>
                        <c:pt idx="0">
                          <c:v>0.2万件
（▲5.8％）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0.1774</c:v>
                </c:pt>
                <c:pt idx="1">
                  <c:v>0.1671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{AC085CED-0B95-41B7-A5C9-6022F10B2434}</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（▲38.1％）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{EA6D8434-3459-4B1A-87A4-FCE51D4FED34}</c15:txfldGUID>
                      <c15:f>⑨再審件!$P$54</c15:f>
                      <c15:dlblFieldTableCache>
                        <c:ptCount val="1"/>
                        <c:pt idx="0">
                          <c:v>0.0万件
（▲38.1％）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2.0999999999999999E-3</c:v>
                </c:pt>
                <c:pt idx="1">
                  <c:v>1.2999999999999999E-3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{3BAB9D8C-5096-402A-88BC-200369DB5EF4}</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{71444B7C-7EEC-41EF-8DA8-EE35C6DED533}</c15:txfldGUID>
                      <c15:f>⑨再審件!$P$53</c15:f>
                      <c15:dlblFieldTableCache>
                        <c:ptCount val="1"/>
                        <c:pt idx="0">
                          <c:v>0.1万件
（▲4.8％）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令和4年1月審査分</c:v>
                </c:pt>
                <c:pt idx="1">
                  <c:v>令和5年1月審査分</c:v>
                </c:pt>
              </c:strCache>
            </c:strRef>
          </c:cat>
          <c:val>
            <c:numRef>
              <c:f>⑨再審件!$N$37:$O$37</c:f>
              <c:numCache>
                <c:formatCode>#,##0.0;[Red]\-#,##0.0</c:formatCode>
                <c:ptCount val="2"/>
                <c:pt idx="0">
                  <c:v>8.6300000000000002E-2</c:v>
                </c:pt>
                <c:pt idx="1">
                  <c:v>8.2199999999999995E-2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{DCCD4EFD-51CC-4005-8595-9E6524B39027}</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{26D54EFC-7817-4A66-93AF-CCEF3B0116FB}</c15:txfldGUID>
                      <c15:f>⑨再審件!$P$52</c15:f>
                      <c15:dlblFieldTableCache>
                        <c:ptCount val="1"/>
                        <c:pt idx="0">
                          <c:v>0.0万件
（▲2.6％）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2.3099999999999999E-2</c:v>
                </c:pt>
                <c:pt idx="1">
                  <c:v>2.2499999999999999E-2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{C67309E6-08AE-41D9-AC21-CBBF8DE96D59}</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（▲46.2％）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{23213AE4-96F2-4018-8910-3F9FA2A87577}</c15:txfldGUID>
                      <c15:f>⑨再審件!$P$51</c15:f>
                      <c15:dlblFieldTableCache>
                        <c:ptCount val="1"/>
                        <c:pt idx="0">
                          <c:v>0.0万件
（▲46.2％）</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1.2999999999999999E-3</c:v>
                </c:pt>
                <c:pt idx="1">
                  <c:v>6.9999999999999999E-4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{D53B73DF-E835-4978-A0AA-4917415C3EEE}</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（+12.3％）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{B69272FB-6C8C-45FC-A09B-A3A82CC8BAC4}</c15:txfldGUID>
                      <c15:f>⑨再審件!$P$50</c15:f>
                      <c15:dlblFieldTableCache>
                        <c:ptCount val="1"/>
                        <c:pt idx="0">
                          <c:v>0.0万件
（+12.3％）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令和4年1月審査分</c:v>
                </c:pt>
                <c:pt idx="1">
                  <c:v>令和5年1月審査分</c:v>
                </c:pt>
              </c:strCache>
            </c:strRef>
          </c:cat>
          <c:val>
            <c:numRef>
              <c:f>⑨再審件!$N$34:$O$34</c:f>
              <c:numCache>
                <c:formatCode>#,##0.0;[Red]\-#,##0.0</c:formatCode>
                <c:ptCount val="2"/>
                <c:pt idx="0">
                  <c:v>1.7899999999999999E-2</c:v>
                </c:pt>
                <c:pt idx="1">
                  <c:v>2.01E-2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{66502F82-4694-47A1-8260-9DF9C27E78AB}</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（▲12.7％）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{9C986943-B786-4FAF-8FA7-D7A607114811}</c15:txfldGUID>
                      <c15:f>⑨再審件!$P$49</c15:f>
                      <c15:dlblFieldTableCache>
                        <c:ptCount val="1"/>
                        <c:pt idx="0">
                          <c:v>0.4万件
（▲12.7％）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0.45519999999999999</c:v>
                </c:pt>
                <c:pt idx="1">
                  <c:v>0.39750000000000002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{D5C456F2-7BA2-45DB-9433-5370BFC38859}</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{F4E22B65-443F-40BB-AF58-52D74D3C3CC7}</c15:txfldGUID>
                      <c15:f>⑨再審件!$P$48</c15:f>
                      <c15:dlblFieldTableCache>
                        <c:ptCount val="1"/>
                        <c:pt idx="0">
                          <c:v>0.0万件
（+0.7％）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2.69E-2</c:v>
                </c:pt>
                <c:pt idx="1">
                  <c:v>2.7099999999999999E-2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{97432713-869E-47DD-88B8-5244C87C8EA3}</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（▲14.4％）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{6196C705-150F-489B-9A3F-0CD7C4F7668C}</c15:txfldGUID>
                      <c15:f>⑨再審件!$P$47</c15:f>
                      <c15:dlblFieldTableCache>
                        <c:ptCount val="1"/>
                        <c:pt idx="0">
                          <c:v>0.2万件
（▲14.4％）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令和4年1月審査分</c:v>
                </c:pt>
                <c:pt idx="1">
                  <c:v>令和5年1月審査分</c:v>
                </c:pt>
              </c:strCache>
            </c:strRef>
          </c:cat>
          <c:val>
            <c:numRef>
              <c:f>⑨再審件!$N$31:$O$31</c:f>
              <c:numCache>
                <c:formatCode>#,##0.0;[Red]\-#,##0.0</c:formatCode>
                <c:ptCount val="2"/>
                <c:pt idx="0">
                  <c:v>0.26190000000000002</c:v>
                </c:pt>
                <c:pt idx="1">
                  <c:v>0.22409999999999999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{8295DC25-B105-4FBF-8331-687B5D377D6C}</c15:txfldGUID>
                      <c15:f>⑨再審件!$N$46</c15:f>
                      <c15:dlblFieldTableCache>
                        <c:ptCount val="1"/>
                        <c:pt idx="0">
                          <c:v>全管掌
1.1万件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1.0万件
（▲10.2％）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{DFEECD36-7D6A-4DE1-912C-EED97CB707A1}</c15:txfldGUID>
                      <c15:f>⑨再審件!$P$46</c15:f>
                      <c15:dlblFieldTableCache>
                        <c:ptCount val="1"/>
                        <c:pt idx="0">
                          <c:v>1.0万件
（▲10.2％）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1.0811999999999999</c:v>
                </c:pt>
                <c:pt idx="1">
                  <c:v>0.97109999999999996</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0916327766721664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{36885028-8685-4604-8D61-71ADFF90CE0E}</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7700729398"/>
                  <c:y val="-8.2759235515141027E-3"/>
                </c:manualLayout>
              </c:layout>
              <c:tx>
                <c:strRef>
                  <c:f>⑩再審点!$P$58</c:f>
                  <c:strCache>
                    <c:ptCount val="1"/>
                    <c:pt idx="0">
                      <c:v>0.0百万点
（+26.0％）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{20305D4A-AB4B-4004-A958-6D2F4C023DFF}</c15:txfldGUID>
                      <c15:f>⑩再審点!$P$58</c15:f>
                      <c15:dlblFieldTableCache>
                        <c:ptCount val="1"/>
                        <c:pt idx="0">
                          <c:v>0.0百万点
（+26.0％）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3.6381999999999998E-2</c:v>
                </c:pt>
                <c:pt idx="1">
                  <c:v>4.5834E-2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{4FF20BDA-9300-4ECC-B9F6-CA89E54ED50F}</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8610864201415481E-2"/>
                </c:manualLayout>
              </c:layout>
              <c:tx>
                <c:strRef>
                  <c:f>⑩再審点!$P$57</c:f>
                  <c:strCache>
                    <c:ptCount val="1"/>
                    <c:pt idx="0">
                      <c:v>0.0百万点
（▲79.6％）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{E2867868-F95E-4158-905A-B3205CB91753}</c15:txfldGUID>
                      <c15:f>⑩再審点!$P$57</c15:f>
                      <c15:dlblFieldTableCache>
                        <c:ptCount val="1"/>
                        <c:pt idx="0">
                          <c:v>0.0百万点
（▲79.6％）</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5.5410000000000008E-3</c:v>
                </c:pt>
                <c:pt idx="1">
                  <c:v>1.129E-3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9940059940059943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{27A5B420-70E8-4E34-9856-6580171CB27E}</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5.5802045723305667E-2"/>
                </c:manualLayout>
              </c:layout>
              <c:tx>
                <c:strRef>
                  <c:f>⑩再審点!$P$56</c:f>
                  <c:strCache>
                    <c:ptCount val="1"/>
                    <c:pt idx="0">
                      <c:v>0.0百万点
（▲17.6％）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{1F0AD9B2-1F35-4862-8986-92003AF5EE76}</c15:txfldGUID>
                      <c15:f>⑩再審点!$P$56</c15:f>
                      <c15:dlblFieldTableCache>
                        <c:ptCount val="1"/>
                        <c:pt idx="0">
                          <c:v>0.0百万点
（▲17.6％）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令和4年1月審査分</c:v>
                </c:pt>
                <c:pt idx="1">
                  <c:v>令和5年1月審査分</c:v>
                </c:pt>
              </c:strCache>
            </c:strRef>
          </c:cat>
          <c:val>
            <c:numRef>
              <c:f>⑩再審点!$N$40:$O$40</c:f>
              <c:numCache>
                <c:formatCode>#,##0.0;[Red]\-#,##0.0</c:formatCode>
                <c:ptCount val="2"/>
                <c:pt idx="0">
                  <c:v>1.5531000000000001E-2</c:v>
                </c:pt>
                <c:pt idx="1">
                  <c:v>1.2796E-2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{30CA8A4A-691C-42B7-856B-883E2F00E629}</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0.4百万点
（▲12.4％）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{25EE6663-9220-4E5A-8324-5C97BC7E6FD0}</c15:txfldGUID>
                      <c15:f>⑩再審点!$P$55</c15:f>
                      <c15:dlblFieldTableCache>
                        <c:ptCount val="1"/>
                        <c:pt idx="0">
                          <c:v>0.4百万点
（▲12.4％）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0.49812000000000001</c:v>
                </c:pt>
                <c:pt idx="1">
                  <c:v>0.43645400000000001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{85E3C540-EF0D-4217-B6C5-AE6A03DF9C35}</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（▲25.4％）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{3B18F472-67DF-475A-BC18-845291D102C1}</c15:txfldGUID>
                      <c15:f>⑩再審点!$P$54</c15:f>
                      <c15:dlblFieldTableCache>
                        <c:ptCount val="1"/>
                        <c:pt idx="0">
                          <c:v>0.0百万点
（▲25.4％）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2.6810000000000002E-3</c:v>
                </c:pt>
                <c:pt idx="1">
                  <c:v>1.9989999999999999E-3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{173D904C-0FDB-4BC3-989D-C0B8E16A9EA6}</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（+23.7％）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{F866DD41-BE1F-4918-B294-07C3CA0EA2DB}</c15:txfldGUID>
                      <c15:f>⑩再審点!$P$53</c15:f>
                      <c15:dlblFieldTableCache>
                        <c:ptCount val="1"/>
                        <c:pt idx="0">
                          <c:v>0.1百万点
（+23.7％）</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令和4年1月審査分</c:v>
                </c:pt>
                <c:pt idx="1">
                  <c:v>令和5年1月審査分</c:v>
                </c:pt>
              </c:strCache>
            </c:strRef>
          </c:cat>
          <c:val>
            <c:numRef>
              <c:f>⑩再審点!$N$37:$O$37</c:f>
              <c:numCache>
                <c:formatCode>#,##0.0;[Red]\-#,##0.0</c:formatCode>
                <c:ptCount val="2"/>
                <c:pt idx="0">
                  <c:v>0.109989</c:v>
                </c:pt>
                <c:pt idx="1">
                  <c:v>0.136102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{6548C118-6C69-4FD4-A6A2-F0F84B4BDDF4}</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{3986225D-064F-4299-9B12-62F222C5398F}</c15:txfldGUID>
                      <c15:f>⑩再審点!$P$52</c15:f>
                      <c15:dlblFieldTableCache>
                        <c:ptCount val="1"/>
                        <c:pt idx="0">
                          <c:v>0.0百万点
（+10.8％）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3.015E-2</c:v>
                </c:pt>
                <c:pt idx="1">
                  <c:v>3.3406999999999999E-2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{49CF40DD-334A-4CD4-9836-8019B4E03782}</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{4A5D68B3-B5A3-4C68-9FA7-945BBAC5D209}</c15:txfldGUID>
                      <c15:f>⑩再審点!$P$51</c15:f>
                      <c15:dlblFieldTableCache>
                        <c:ptCount val="1"/>
                        <c:pt idx="0">
                          <c:v>0.0百万点
（▲9.3％）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9.5399999999999999E-4</c:v>
                </c:pt>
                <c:pt idx="1">
                  <c:v>8.6499999999999999E-4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{75A3BDC7-9813-40C3-AAA8-9AC343B21B3C}</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（+15.2％）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{C58CF096-F886-4278-9018-90EFB1187F1D}</c15:txfldGUID>
                      <c15:f>⑩再審点!$P$50</c15:f>
                      <c15:dlblFieldTableCache>
                        <c:ptCount val="1"/>
                        <c:pt idx="0">
                          <c:v>0.0百万点
（+15.2％）</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令和4年1月審査分</c:v>
                </c:pt>
                <c:pt idx="1">
                  <c:v>令和5年1月審査分</c:v>
                </c:pt>
              </c:strCache>
            </c:strRef>
          </c:cat>
          <c:val>
            <c:numRef>
              <c:f>⑩再審点!$N$34:$O$34</c:f>
              <c:numCache>
                <c:formatCode>#,##0.0;[Red]\-#,##0.0</c:formatCode>
                <c:ptCount val="2"/>
                <c:pt idx="0">
                  <c:v>2.2306999999999997E-2</c:v>
                </c:pt>
                <c:pt idx="1">
                  <c:v>2.5700000000000001E-2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{25E02BEB-2C19-42CB-AE0D-547F8A8AC568}</c15:txfldGUID>
                      <c15:f>⑩再審点!$N$49</c15:f>
                      <c15:dlblFieldTableCache>
                        <c:ptCount val="1"/>
                        <c:pt idx="0">
                          <c:v>協会けんぽ（縦覧）
2.1百万点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1.9百万点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{78C6F40C-C1D4-4B00-800A-7285C813DC63}</c15:txfldGUID>
                      <c15:f>⑩再審点!$P$49</c15:f>
                      <c15:dlblFieldTableCache>
                        <c:ptCount val="1"/>
                        <c:pt idx="0">
                          <c:v>1.9百万点
（▲8.9％）</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2.114951</c:v>
                </c:pt>
                <c:pt idx="1">
                  <c:v>1.926631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{B78AE7E3-D817-444C-90D9-B5FE6A773C46}</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{E956F5C8-E5BB-4212-B749-D1291DE380E6}</c15:txfldGUID>
                      <c15:f>⑩再審点!$P$48</c15:f>
                      <c15:dlblFieldTableCache>
                        <c:ptCount val="1"/>
                        <c:pt idx="0">
                          <c:v>0.0百万点
（▲1.6％）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4.6253000000000002E-2</c:v>
                </c:pt>
                <c:pt idx="1">
                  <c:v>4.5533000000000004E-2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{CFDC7FA3-9902-4345-A57B-08655F237B9C}</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0.3百万点
（▲31.2％）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{33EA80B1-AFDF-49C2-840F-5009F854D132}</c15:txfldGUID>
                      <c15:f>⑩再審点!$P$47</c15:f>
                      <c15:dlblFieldTableCache>
                        <c:ptCount val="1"/>
                        <c:pt idx="0">
                          <c:v>0.3百万点
（▲31.2％）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令和4年1月審査分</c:v>
                </c:pt>
                <c:pt idx="1">
                  <c:v>令和5年1月審査分</c:v>
                </c:pt>
              </c:strCache>
            </c:strRef>
          </c:cat>
          <c:val>
            <c:numRef>
              <c:f>⑩再審点!$N$31:$O$31</c:f>
              <c:numCache>
                <c:formatCode>#,##0.0;[Red]\-#,##0.0</c:formatCode>
                <c:ptCount val="2"/>
                <c:pt idx="0">
                  <c:v>0.44130200000000003</c:v>
                </c:pt>
                <c:pt idx="1">
                  <c:v>0.30370900000000001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{AA7685D5-B6ED-4B50-998A-B748B85DC621}</c15:txfldGUID>
                      <c15:f>⑩再審点!$N$46</c15:f>
                      <c15:dlblFieldTableCache>
                        <c:ptCount val="1"/>
                        <c:pt idx="0">
                          <c:v>全管掌
3.3百万点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3.0百万点
（▲10.6％）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{8062326B-7909-4DD0-9A7B-199445B93AE7}</c15:txfldGUID>
                      <c15:f>⑩再審点!$P$46</c15:f>
                      <c15:dlblFieldTableCache>
                        <c:ptCount val="1"/>
                        <c:pt idx="0">
                          <c:v>3.0百万点
（▲10.6％）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3.3241610000000001</c:v>
                </c:pt>
                <c:pt idx="1">
                  <c:v>2.9701590000000002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8" t="s">
        <v>34</v>
      </c>
      <c r="F1" s="648"/>
      <c r="G1" s="648"/>
      <c r="H1" s="648"/>
      <c r="I1" s="648"/>
      <c r="J1" s="648"/>
      <c r="K1" s="648"/>
      <c r="L1" s="648"/>
      <c r="M1" s="648"/>
      <c r="N1" s="648"/>
      <c r="O1" s="648"/>
      <c r="P1" s="648"/>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21" t="s">
        <v>209</v>
      </c>
      <c r="O5" s="823" t="s">
        <v>208</v>
      </c>
      <c r="P5" s="133"/>
      <c r="Q5" s="133"/>
      <c r="R5" s="134"/>
    </row>
    <row r="6" spans="1:18" ht="14.25" thickBot="1">
      <c r="L6" s="132"/>
      <c r="M6" s="138"/>
      <c r="N6" s="822"/>
      <c r="O6" s="824"/>
      <c r="P6" s="133"/>
      <c r="Q6" s="133"/>
      <c r="R6" s="134"/>
    </row>
    <row r="7" spans="1:18" ht="14.25" thickTop="1">
      <c r="L7" s="132"/>
      <c r="M7" s="139" t="s">
        <v>139</v>
      </c>
      <c r="N7" s="528">
        <v>3805</v>
      </c>
      <c r="O7" s="527">
        <v>3376</v>
      </c>
      <c r="P7" s="133"/>
      <c r="Q7" s="133"/>
      <c r="R7" s="134"/>
    </row>
    <row r="8" spans="1:18">
      <c r="L8" s="132"/>
      <c r="M8" s="139" t="s">
        <v>140</v>
      </c>
      <c r="N8" s="512">
        <v>305</v>
      </c>
      <c r="O8" s="144">
        <v>294</v>
      </c>
      <c r="P8" s="133"/>
      <c r="Q8" s="133"/>
      <c r="R8" s="134"/>
    </row>
    <row r="9" spans="1:18">
      <c r="L9" s="132"/>
      <c r="M9" s="139" t="s">
        <v>141</v>
      </c>
      <c r="N9" s="512">
        <v>6702</v>
      </c>
      <c r="O9" s="144">
        <v>6041</v>
      </c>
      <c r="P9" s="133"/>
      <c r="Q9" s="133"/>
      <c r="R9" s="134"/>
    </row>
    <row r="10" spans="1:18">
      <c r="L10" s="132"/>
      <c r="M10" s="142" t="s">
        <v>143</v>
      </c>
      <c r="N10" s="512">
        <v>2619</v>
      </c>
      <c r="O10" s="144">
        <v>2241</v>
      </c>
      <c r="P10" s="133"/>
      <c r="Q10" s="133"/>
      <c r="R10" s="134"/>
    </row>
    <row r="11" spans="1:18">
      <c r="L11" s="132"/>
      <c r="M11" s="142" t="s">
        <v>144</v>
      </c>
      <c r="N11" s="512">
        <v>269</v>
      </c>
      <c r="O11" s="144">
        <v>271</v>
      </c>
      <c r="P11" s="133"/>
      <c r="Q11" s="133"/>
      <c r="R11" s="134"/>
    </row>
    <row r="12" spans="1:18">
      <c r="L12" s="132"/>
      <c r="M12" s="142" t="s">
        <v>145</v>
      </c>
      <c r="N12" s="512">
        <v>4552</v>
      </c>
      <c r="O12" s="144">
        <v>3975</v>
      </c>
      <c r="P12" s="133"/>
      <c r="Q12" s="133"/>
      <c r="R12" s="134"/>
    </row>
    <row r="13" spans="1:18">
      <c r="L13" s="132"/>
      <c r="M13" s="142" t="s">
        <v>146</v>
      </c>
      <c r="N13" s="512">
        <v>4</v>
      </c>
      <c r="O13" s="144">
        <v>8</v>
      </c>
      <c r="P13" s="133"/>
      <c r="Q13" s="133"/>
      <c r="R13" s="134"/>
    </row>
    <row r="14" spans="1:18">
      <c r="L14" s="132"/>
      <c r="M14" s="142" t="s">
        <v>147</v>
      </c>
      <c r="N14" s="512">
        <v>0</v>
      </c>
      <c r="O14" s="144">
        <v>0</v>
      </c>
      <c r="P14" s="133"/>
      <c r="Q14" s="133"/>
      <c r="R14" s="134"/>
    </row>
    <row r="15" spans="1:18">
      <c r="L15" s="132"/>
      <c r="M15" s="142" t="s">
        <v>148</v>
      </c>
      <c r="N15" s="512">
        <v>2</v>
      </c>
      <c r="O15" s="144">
        <v>15</v>
      </c>
      <c r="P15" s="133"/>
      <c r="Q15" s="133"/>
      <c r="R15" s="134"/>
    </row>
    <row r="16" spans="1:18">
      <c r="L16" s="132"/>
      <c r="M16" s="142" t="s">
        <v>149</v>
      </c>
      <c r="N16" s="512">
        <v>179</v>
      </c>
      <c r="O16" s="144">
        <v>201</v>
      </c>
      <c r="P16" s="133"/>
      <c r="Q16" s="133"/>
      <c r="R16" s="134"/>
    </row>
    <row r="17" spans="2:28">
      <c r="L17" s="132"/>
      <c r="M17" s="142" t="s">
        <v>150</v>
      </c>
      <c r="N17" s="512">
        <v>13</v>
      </c>
      <c r="O17" s="144">
        <v>7</v>
      </c>
      <c r="P17" s="133"/>
      <c r="Q17" s="133"/>
      <c r="R17" s="134"/>
    </row>
    <row r="18" spans="2:28">
      <c r="L18" s="132"/>
      <c r="M18" s="142" t="s">
        <v>151</v>
      </c>
      <c r="N18" s="512">
        <v>231</v>
      </c>
      <c r="O18" s="144">
        <v>225</v>
      </c>
      <c r="P18" s="133"/>
      <c r="Q18" s="133"/>
      <c r="R18" s="134"/>
    </row>
    <row r="19" spans="2:28">
      <c r="L19" s="132"/>
      <c r="M19" s="142" t="s">
        <v>152</v>
      </c>
      <c r="N19" s="512">
        <v>863</v>
      </c>
      <c r="O19" s="144">
        <v>822</v>
      </c>
      <c r="P19" s="133"/>
      <c r="Q19" s="133"/>
      <c r="R19" s="134"/>
    </row>
    <row r="20" spans="2:28">
      <c r="L20" s="132"/>
      <c r="M20" s="142" t="s">
        <v>153</v>
      </c>
      <c r="N20" s="512">
        <v>21</v>
      </c>
      <c r="O20" s="144">
        <v>13</v>
      </c>
      <c r="P20" s="133"/>
      <c r="Q20" s="133"/>
      <c r="R20" s="134"/>
    </row>
    <row r="21" spans="2:28">
      <c r="L21" s="132"/>
      <c r="M21" s="142" t="s">
        <v>154</v>
      </c>
      <c r="N21" s="512">
        <v>1774</v>
      </c>
      <c r="O21" s="144">
        <v>1671</v>
      </c>
      <c r="P21" s="133"/>
      <c r="Q21" s="133"/>
      <c r="R21" s="134"/>
    </row>
    <row r="22" spans="2:28">
      <c r="L22" s="132"/>
      <c r="M22" s="368" t="s">
        <v>155</v>
      </c>
      <c r="N22" s="512">
        <v>140</v>
      </c>
      <c r="O22" s="144">
        <v>104</v>
      </c>
      <c r="P22" s="133"/>
      <c r="Q22" s="133"/>
      <c r="R22" s="134"/>
    </row>
    <row r="23" spans="2:28">
      <c r="L23" s="132"/>
      <c r="M23" s="368" t="s">
        <v>156</v>
      </c>
      <c r="N23" s="512">
        <v>2</v>
      </c>
      <c r="O23" s="144">
        <v>3</v>
      </c>
      <c r="P23" s="133"/>
      <c r="Q23" s="133"/>
      <c r="R23" s="134"/>
    </row>
    <row r="24" spans="2:28" ht="14.25" thickBot="1">
      <c r="L24" s="132"/>
      <c r="M24" s="145" t="s">
        <v>157</v>
      </c>
      <c r="N24" s="529">
        <v>143</v>
      </c>
      <c r="O24" s="147">
        <v>155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1" t="str">
        <f>N5</f>
        <v>令和4年1月審査分</v>
      </c>
      <c r="O27" s="825" t="str">
        <f>O5</f>
        <v>令和5年1月審査分</v>
      </c>
      <c r="P27" s="819" t="s">
        <v>113</v>
      </c>
      <c r="Q27" s="152"/>
      <c r="R27" s="134"/>
    </row>
    <row r="28" spans="2:28" ht="14.25" thickBot="1">
      <c r="B28" s="167"/>
      <c r="C28" s="167"/>
      <c r="L28" s="132"/>
      <c r="M28" s="138"/>
      <c r="N28" s="822"/>
      <c r="O28" s="826"/>
      <c r="P28" s="820"/>
      <c r="Q28" s="133"/>
      <c r="R28" s="134"/>
      <c r="AB28" s="485"/>
    </row>
    <row r="29" spans="2:28" ht="14.25" thickTop="1">
      <c r="L29" s="132"/>
      <c r="M29" s="139" t="s">
        <v>110</v>
      </c>
      <c r="N29" s="153">
        <v>0</v>
      </c>
      <c r="O29" s="154">
        <v>0</v>
      </c>
      <c r="P29" s="483" t="s">
        <v>195</v>
      </c>
      <c r="Q29" s="152"/>
      <c r="R29" s="134"/>
    </row>
    <row r="30" spans="2:28">
      <c r="L30" s="132"/>
      <c r="M30" s="142" t="s">
        <v>110</v>
      </c>
      <c r="N30" s="521">
        <v>1.0811999999999999</v>
      </c>
      <c r="O30" s="156">
        <v>0.97109999999999996</v>
      </c>
      <c r="P30" s="482">
        <v>-10.183129855715862</v>
      </c>
      <c r="Q30" s="157"/>
      <c r="R30" s="134"/>
    </row>
    <row r="31" spans="2:28">
      <c r="L31" s="132"/>
      <c r="M31" s="142" t="s">
        <v>142</v>
      </c>
      <c r="N31" s="521">
        <v>0.26190000000000002</v>
      </c>
      <c r="O31" s="156">
        <v>0.22409999999999999</v>
      </c>
      <c r="P31" s="482">
        <v>-14.432989690721655</v>
      </c>
      <c r="Q31" s="157"/>
      <c r="R31" s="134"/>
    </row>
    <row r="32" spans="2:28">
      <c r="L32" s="132"/>
      <c r="M32" s="142" t="s">
        <v>144</v>
      </c>
      <c r="N32" s="521">
        <v>2.69E-2</v>
      </c>
      <c r="O32" s="156">
        <v>2.7099999999999999E-2</v>
      </c>
      <c r="P32" s="482">
        <v>0.74349442379183017</v>
      </c>
      <c r="Q32" s="157"/>
      <c r="R32" s="134"/>
    </row>
    <row r="33" spans="12:18" ht="13.5" customHeight="1">
      <c r="L33" s="132"/>
      <c r="M33" s="142" t="s">
        <v>145</v>
      </c>
      <c r="N33" s="521">
        <v>0.45519999999999999</v>
      </c>
      <c r="O33" s="156">
        <v>0.39750000000000002</v>
      </c>
      <c r="P33" s="482">
        <v>-12.675746924428822</v>
      </c>
      <c r="Q33" s="157"/>
      <c r="R33" s="134"/>
    </row>
    <row r="34" spans="12:18">
      <c r="L34" s="132"/>
      <c r="M34" s="142" t="s">
        <v>149</v>
      </c>
      <c r="N34" s="521">
        <v>1.7899999999999999E-2</v>
      </c>
      <c r="O34" s="156">
        <v>2.01E-2</v>
      </c>
      <c r="P34" s="482">
        <v>12.290502793296085</v>
      </c>
      <c r="Q34" s="157"/>
      <c r="R34" s="134"/>
    </row>
    <row r="35" spans="12:18">
      <c r="L35" s="132"/>
      <c r="M35" s="142" t="s">
        <v>150</v>
      </c>
      <c r="N35" s="521">
        <v>1.2999999999999999E-3</v>
      </c>
      <c r="O35" s="156">
        <v>6.9999999999999999E-4</v>
      </c>
      <c r="P35" s="482">
        <v>-46.153846153846153</v>
      </c>
      <c r="Q35" s="157"/>
      <c r="R35" s="134"/>
    </row>
    <row r="36" spans="12:18">
      <c r="L36" s="132"/>
      <c r="M36" s="142" t="s">
        <v>151</v>
      </c>
      <c r="N36" s="521">
        <v>2.3099999999999999E-2</v>
      </c>
      <c r="O36" s="156">
        <v>2.2499999999999999E-2</v>
      </c>
      <c r="P36" s="482">
        <v>-2.5974025974025921</v>
      </c>
      <c r="Q36" s="157"/>
      <c r="R36" s="134"/>
    </row>
    <row r="37" spans="12:18">
      <c r="L37" s="132"/>
      <c r="M37" s="142" t="s">
        <v>152</v>
      </c>
      <c r="N37" s="521">
        <v>8.6300000000000002E-2</v>
      </c>
      <c r="O37" s="156">
        <v>8.2199999999999995E-2</v>
      </c>
      <c r="P37" s="482">
        <v>-4.750869061413681</v>
      </c>
      <c r="Q37" s="157"/>
      <c r="R37" s="134"/>
    </row>
    <row r="38" spans="12:18">
      <c r="L38" s="132"/>
      <c r="M38" s="368" t="s">
        <v>153</v>
      </c>
      <c r="N38" s="521">
        <v>2.0999999999999999E-3</v>
      </c>
      <c r="O38" s="156">
        <v>1.2999999999999999E-3</v>
      </c>
      <c r="P38" s="482">
        <v>-38.095238095238095</v>
      </c>
      <c r="Q38" s="157"/>
      <c r="R38" s="134"/>
    </row>
    <row r="39" spans="12:18">
      <c r="L39" s="132"/>
      <c r="M39" s="368" t="s">
        <v>154</v>
      </c>
      <c r="N39" s="521">
        <v>0.1774</v>
      </c>
      <c r="O39" s="156">
        <v>0.1671</v>
      </c>
      <c r="P39" s="482">
        <v>-5.8060879368658505</v>
      </c>
      <c r="Q39" s="157"/>
      <c r="R39" s="134"/>
    </row>
    <row r="40" spans="12:18">
      <c r="L40" s="132"/>
      <c r="M40" s="368" t="s">
        <v>155</v>
      </c>
      <c r="N40" s="530">
        <v>1.44E-2</v>
      </c>
      <c r="O40" s="370">
        <v>1.12E-2</v>
      </c>
      <c r="P40" s="482">
        <v>-22.222222222222214</v>
      </c>
      <c r="Q40" s="157"/>
      <c r="R40" s="134"/>
    </row>
    <row r="41" spans="12:18">
      <c r="L41" s="132"/>
      <c r="M41" s="368" t="s">
        <v>156</v>
      </c>
      <c r="N41" s="530">
        <v>2.0000000000000001E-4</v>
      </c>
      <c r="O41" s="370">
        <v>2.9999999999999997E-4</v>
      </c>
      <c r="P41" s="482">
        <v>49.999999999999972</v>
      </c>
      <c r="Q41" s="157"/>
      <c r="R41" s="134"/>
    </row>
    <row r="42" spans="12:18" ht="14.25" thickBot="1">
      <c r="L42" s="132"/>
      <c r="M42" s="145" t="s">
        <v>157</v>
      </c>
      <c r="N42" s="523">
        <v>1.4500000000000001E-2</v>
      </c>
      <c r="O42" s="159">
        <v>1.7000000000000001E-2</v>
      </c>
      <c r="P42" s="517">
        <v>17.24137931034484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令和4年1月審査分</v>
      </c>
      <c r="O45" s="162"/>
      <c r="P45" s="163" t="str">
        <f>O5</f>
        <v>令和5年1月審査分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224</v>
      </c>
      <c r="O52" s="143"/>
      <c r="P52" s="526" t="s">
        <v>275</v>
      </c>
      <c r="Q52" s="384"/>
      <c r="R52" s="134"/>
    </row>
    <row r="53" spans="1:18">
      <c r="L53" s="132"/>
      <c r="M53" s="142" t="s">
        <v>152</v>
      </c>
      <c r="N53" s="166" t="s">
        <v>276</v>
      </c>
      <c r="O53" s="143"/>
      <c r="P53" s="526" t="s">
        <v>277</v>
      </c>
      <c r="Q53" s="384"/>
      <c r="R53" s="134"/>
    </row>
    <row r="54" spans="1:18">
      <c r="L54" s="132"/>
      <c r="M54" s="368" t="s">
        <v>153</v>
      </c>
      <c r="N54" s="166" t="s">
        <v>228</v>
      </c>
      <c r="O54" s="369"/>
      <c r="P54" s="526" t="s">
        <v>278</v>
      </c>
      <c r="Q54" s="439"/>
      <c r="R54" s="134"/>
    </row>
    <row r="55" spans="1:18">
      <c r="L55" s="132"/>
      <c r="M55" s="368" t="s">
        <v>154</v>
      </c>
      <c r="N55" s="166" t="s">
        <v>230</v>
      </c>
      <c r="O55" s="369"/>
      <c r="P55" s="526" t="s">
        <v>279</v>
      </c>
      <c r="Q55" s="439"/>
      <c r="R55" s="134"/>
    </row>
    <row r="56" spans="1:18">
      <c r="L56" s="132"/>
      <c r="M56" s="368" t="s">
        <v>155</v>
      </c>
      <c r="N56" s="166" t="s">
        <v>280</v>
      </c>
      <c r="O56" s="369"/>
      <c r="P56" s="526" t="s">
        <v>281</v>
      </c>
      <c r="Q56" s="439"/>
      <c r="R56" s="134"/>
    </row>
    <row r="57" spans="1:18">
      <c r="L57" s="132"/>
      <c r="M57" s="368" t="s">
        <v>156</v>
      </c>
      <c r="N57" s="166" t="s">
        <v>234</v>
      </c>
      <c r="O57" s="369"/>
      <c r="P57" s="526" t="s">
        <v>282</v>
      </c>
      <c r="Q57" s="439"/>
      <c r="R57" s="134"/>
    </row>
    <row r="58" spans="1:18" ht="14.25" thickBot="1">
      <c r="L58" s="132"/>
      <c r="M58" s="145" t="s">
        <v>157</v>
      </c>
      <c r="N58" s="168" t="s">
        <v>283</v>
      </c>
      <c r="O58" s="146"/>
      <c r="P58" s="520" t="s">
        <v>284</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令和4年1月審査分</v>
      </c>
      <c r="N61" s="170"/>
      <c r="O61" s="171" t="str">
        <f>O5</f>
        <v>令和5年1月審査分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21" t="s">
        <v>209</v>
      </c>
      <c r="O5" s="823" t="s">
        <v>208</v>
      </c>
      <c r="P5" s="133"/>
      <c r="Q5" s="133"/>
      <c r="R5" s="134"/>
    </row>
    <row r="6" spans="1:18" ht="14.25" thickBot="1">
      <c r="L6" s="132"/>
      <c r="M6" s="138"/>
      <c r="N6" s="822"/>
      <c r="O6" s="824"/>
      <c r="P6" s="133"/>
      <c r="Q6" s="133"/>
      <c r="R6" s="134"/>
    </row>
    <row r="7" spans="1:18" ht="14.25" thickTop="1">
      <c r="L7" s="132"/>
      <c r="M7" s="139" t="s">
        <v>139</v>
      </c>
      <c r="N7" s="528">
        <v>589.12900000000002</v>
      </c>
      <c r="O7" s="527">
        <v>478.30700000000002</v>
      </c>
      <c r="P7" s="133"/>
      <c r="Q7" s="133"/>
      <c r="R7" s="134"/>
    </row>
    <row r="8" spans="1:18">
      <c r="L8" s="132"/>
      <c r="M8" s="139" t="s">
        <v>140</v>
      </c>
      <c r="N8" s="512">
        <v>55.429000000000002</v>
      </c>
      <c r="O8" s="144">
        <v>49.526000000000003</v>
      </c>
      <c r="P8" s="133"/>
      <c r="Q8" s="133"/>
      <c r="R8" s="134"/>
    </row>
    <row r="9" spans="1:18">
      <c r="L9" s="132"/>
      <c r="M9" s="139" t="s">
        <v>141</v>
      </c>
      <c r="N9" s="512">
        <v>2679.6030000000001</v>
      </c>
      <c r="O9" s="144">
        <v>2442.326</v>
      </c>
      <c r="P9" s="133"/>
      <c r="Q9" s="133"/>
      <c r="R9" s="134"/>
    </row>
    <row r="10" spans="1:18">
      <c r="L10" s="132"/>
      <c r="M10" s="142" t="s">
        <v>142</v>
      </c>
      <c r="N10" s="512">
        <v>441.30200000000002</v>
      </c>
      <c r="O10" s="144">
        <v>303.709</v>
      </c>
      <c r="P10" s="133"/>
      <c r="Q10" s="133"/>
      <c r="R10" s="134"/>
    </row>
    <row r="11" spans="1:18">
      <c r="L11" s="132"/>
      <c r="M11" s="142" t="s">
        <v>144</v>
      </c>
      <c r="N11" s="512">
        <v>46.253</v>
      </c>
      <c r="O11" s="144">
        <v>45.533000000000001</v>
      </c>
      <c r="P11" s="133"/>
      <c r="Q11" s="133"/>
      <c r="R11" s="134"/>
    </row>
    <row r="12" spans="1:18">
      <c r="L12" s="132"/>
      <c r="M12" s="142" t="s">
        <v>145</v>
      </c>
      <c r="N12" s="512">
        <v>2114.951</v>
      </c>
      <c r="O12" s="144">
        <v>1926.6310000000001</v>
      </c>
      <c r="P12" s="133"/>
      <c r="Q12" s="133"/>
      <c r="R12" s="134"/>
    </row>
    <row r="13" spans="1:18">
      <c r="L13" s="132"/>
      <c r="M13" s="142" t="s">
        <v>146</v>
      </c>
      <c r="N13" s="512">
        <v>0.251</v>
      </c>
      <c r="O13" s="144">
        <v>1.476</v>
      </c>
      <c r="P13" s="133"/>
      <c r="Q13" s="133"/>
      <c r="R13" s="134"/>
    </row>
    <row r="14" spans="1:18">
      <c r="L14" s="132"/>
      <c r="M14" s="142" t="s">
        <v>147</v>
      </c>
      <c r="N14" s="512">
        <v>0</v>
      </c>
      <c r="O14" s="144">
        <v>0</v>
      </c>
      <c r="P14" s="133"/>
      <c r="Q14" s="133"/>
      <c r="R14" s="134"/>
    </row>
    <row r="15" spans="1:18">
      <c r="L15" s="132"/>
      <c r="M15" s="142" t="s">
        <v>148</v>
      </c>
      <c r="N15" s="512">
        <v>0.57599999999999996</v>
      </c>
      <c r="O15" s="144">
        <v>1.633</v>
      </c>
      <c r="P15" s="133"/>
      <c r="Q15" s="133"/>
      <c r="R15" s="134"/>
    </row>
    <row r="16" spans="1:18">
      <c r="L16" s="132"/>
      <c r="M16" s="142" t="s">
        <v>149</v>
      </c>
      <c r="N16" s="512">
        <v>22.306999999999999</v>
      </c>
      <c r="O16" s="144">
        <v>25.7</v>
      </c>
      <c r="P16" s="133"/>
      <c r="Q16" s="133"/>
      <c r="R16" s="134"/>
    </row>
    <row r="17" spans="2:28">
      <c r="L17" s="132"/>
      <c r="M17" s="142" t="s">
        <v>150</v>
      </c>
      <c r="N17" s="512">
        <v>0.95399999999999996</v>
      </c>
      <c r="O17" s="144">
        <v>0.86499999999999999</v>
      </c>
      <c r="P17" s="133"/>
      <c r="Q17" s="133"/>
      <c r="R17" s="134"/>
    </row>
    <row r="18" spans="2:28">
      <c r="L18" s="132"/>
      <c r="M18" s="142" t="s">
        <v>151</v>
      </c>
      <c r="N18" s="512">
        <v>30.15</v>
      </c>
      <c r="O18" s="144">
        <v>33.406999999999996</v>
      </c>
      <c r="P18" s="133"/>
      <c r="Q18" s="133"/>
      <c r="R18" s="134"/>
    </row>
    <row r="19" spans="2:28">
      <c r="L19" s="132"/>
      <c r="M19" s="142" t="s">
        <v>152</v>
      </c>
      <c r="N19" s="512">
        <v>109.989</v>
      </c>
      <c r="O19" s="144">
        <v>136.102</v>
      </c>
      <c r="P19" s="133"/>
      <c r="Q19" s="133"/>
      <c r="R19" s="134"/>
    </row>
    <row r="20" spans="2:28">
      <c r="L20" s="132"/>
      <c r="M20" s="368" t="s">
        <v>153</v>
      </c>
      <c r="N20" s="512">
        <v>2.681</v>
      </c>
      <c r="O20" s="144">
        <v>1.9990000000000001</v>
      </c>
      <c r="P20" s="133"/>
      <c r="Q20" s="133"/>
      <c r="R20" s="134"/>
    </row>
    <row r="21" spans="2:28">
      <c r="L21" s="132"/>
      <c r="M21" s="368" t="s">
        <v>154</v>
      </c>
      <c r="N21" s="512">
        <v>498.12</v>
      </c>
      <c r="O21" s="144">
        <v>436.45400000000001</v>
      </c>
      <c r="P21" s="133"/>
      <c r="Q21" s="133"/>
      <c r="R21" s="134"/>
    </row>
    <row r="22" spans="2:28">
      <c r="L22" s="132"/>
      <c r="M22" s="368" t="s">
        <v>155</v>
      </c>
      <c r="N22" s="512">
        <v>15.280000000000001</v>
      </c>
      <c r="O22" s="144">
        <v>11.32</v>
      </c>
      <c r="P22" s="133"/>
      <c r="Q22" s="133"/>
      <c r="R22" s="134"/>
    </row>
    <row r="23" spans="2:28">
      <c r="L23" s="132"/>
      <c r="M23" s="368" t="s">
        <v>156</v>
      </c>
      <c r="N23" s="512">
        <v>5.5410000000000004</v>
      </c>
      <c r="O23" s="144">
        <v>1.129</v>
      </c>
      <c r="P23" s="133"/>
      <c r="Q23" s="133"/>
      <c r="R23" s="134"/>
    </row>
    <row r="24" spans="2:28" ht="14.25" thickBot="1">
      <c r="L24" s="132"/>
      <c r="M24" s="145" t="s">
        <v>157</v>
      </c>
      <c r="N24" s="529">
        <v>35.805999999999997</v>
      </c>
      <c r="O24" s="147">
        <v>44.201000000000001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1" t="str">
        <f>N5</f>
        <v>令和4年1月審査分</v>
      </c>
      <c r="O27" s="825" t="str">
        <f>O5</f>
        <v>令和5年1月審査分</v>
      </c>
      <c r="P27" s="819" t="s">
        <v>113</v>
      </c>
      <c r="Q27" s="152"/>
      <c r="R27" s="134"/>
    </row>
    <row r="28" spans="2:28" ht="14.25" thickBot="1">
      <c r="B28" s="167"/>
      <c r="C28" s="167"/>
      <c r="L28" s="132"/>
      <c r="M28" s="138"/>
      <c r="N28" s="822"/>
      <c r="O28" s="826"/>
      <c r="P28" s="820"/>
      <c r="Q28" s="133"/>
      <c r="R28" s="134"/>
      <c r="AB28" s="485"/>
    </row>
    <row r="29" spans="2:28" ht="14.25" thickTop="1">
      <c r="L29" s="132"/>
      <c r="M29" s="139" t="s">
        <v>110</v>
      </c>
      <c r="N29" s="153">
        <v>0</v>
      </c>
      <c r="O29" s="154">
        <v>0</v>
      </c>
      <c r="P29" s="483" t="s">
        <v>18</v>
      </c>
      <c r="Q29" s="152"/>
      <c r="R29" s="134"/>
    </row>
    <row r="30" spans="2:28">
      <c r="L30" s="132"/>
      <c r="M30" s="142" t="s">
        <v>110</v>
      </c>
      <c r="N30" s="521">
        <v>3.3241610000000001</v>
      </c>
      <c r="O30" s="156">
        <v>2.9701590000000002</v>
      </c>
      <c r="P30" s="516">
        <v>-10.649363854518484</v>
      </c>
      <c r="Q30" s="157"/>
      <c r="R30" s="134"/>
    </row>
    <row r="31" spans="2:28">
      <c r="L31" s="132"/>
      <c r="M31" s="142" t="s">
        <v>142</v>
      </c>
      <c r="N31" s="521">
        <v>0.44130200000000003</v>
      </c>
      <c r="O31" s="156">
        <v>0.30370900000000001</v>
      </c>
      <c r="P31" s="516">
        <v>-31.178875237365801</v>
      </c>
      <c r="Q31" s="157"/>
      <c r="R31" s="134"/>
    </row>
    <row r="32" spans="2:28">
      <c r="L32" s="132"/>
      <c r="M32" s="142" t="s">
        <v>144</v>
      </c>
      <c r="N32" s="521">
        <v>4.6253000000000002E-2</v>
      </c>
      <c r="O32" s="156">
        <v>4.5533000000000004E-2</v>
      </c>
      <c r="P32" s="516">
        <v>-1.5566557844896494</v>
      </c>
      <c r="Q32" s="157"/>
      <c r="R32" s="134"/>
    </row>
    <row r="33" spans="12:18" ht="13.5" customHeight="1">
      <c r="L33" s="132"/>
      <c r="M33" s="142" t="s">
        <v>145</v>
      </c>
      <c r="N33" s="521">
        <v>2.114951</v>
      </c>
      <c r="O33" s="156">
        <v>1.926631</v>
      </c>
      <c r="P33" s="516">
        <v>-8.9042252042718815</v>
      </c>
      <c r="Q33" s="157"/>
      <c r="R33" s="134"/>
    </row>
    <row r="34" spans="12:18">
      <c r="L34" s="132"/>
      <c r="M34" s="142" t="s">
        <v>149</v>
      </c>
      <c r="N34" s="522">
        <v>2.2306999999999997E-2</v>
      </c>
      <c r="O34" s="156">
        <v>2.5700000000000001E-2</v>
      </c>
      <c r="P34" s="516">
        <v>15.210472049132576</v>
      </c>
      <c r="Q34" s="157"/>
      <c r="R34" s="134"/>
    </row>
    <row r="35" spans="12:18">
      <c r="L35" s="132"/>
      <c r="M35" s="142" t="s">
        <v>150</v>
      </c>
      <c r="N35" s="522">
        <v>9.5399999999999999E-4</v>
      </c>
      <c r="O35" s="156">
        <v>8.6499999999999999E-4</v>
      </c>
      <c r="P35" s="516">
        <v>-9.3291404612159283</v>
      </c>
      <c r="Q35" s="157"/>
      <c r="R35" s="134"/>
    </row>
    <row r="36" spans="12:18">
      <c r="L36" s="132"/>
      <c r="M36" s="142" t="s">
        <v>151</v>
      </c>
      <c r="N36" s="522">
        <v>3.015E-2</v>
      </c>
      <c r="O36" s="156">
        <v>3.3406999999999999E-2</v>
      </c>
      <c r="P36" s="516">
        <v>10.80265339966833</v>
      </c>
      <c r="Q36" s="157"/>
      <c r="R36" s="134"/>
    </row>
    <row r="37" spans="12:18">
      <c r="L37" s="132"/>
      <c r="M37" s="142" t="s">
        <v>152</v>
      </c>
      <c r="N37" s="522">
        <v>0.109989</v>
      </c>
      <c r="O37" s="156">
        <v>0.136102</v>
      </c>
      <c r="P37" s="516">
        <v>23.741465055596464</v>
      </c>
      <c r="Q37" s="157"/>
      <c r="R37" s="134"/>
    </row>
    <row r="38" spans="12:18">
      <c r="L38" s="132"/>
      <c r="M38" s="368" t="s">
        <v>153</v>
      </c>
      <c r="N38" s="522">
        <v>2.6810000000000002E-3</v>
      </c>
      <c r="O38" s="156">
        <v>1.9989999999999999E-3</v>
      </c>
      <c r="P38" s="516">
        <v>-25.438269302499066</v>
      </c>
      <c r="Q38" s="157"/>
      <c r="R38" s="134"/>
    </row>
    <row r="39" spans="12:18">
      <c r="L39" s="132"/>
      <c r="M39" s="368" t="s">
        <v>154</v>
      </c>
      <c r="N39" s="522">
        <v>0.49812000000000001</v>
      </c>
      <c r="O39" s="156">
        <v>0.43645400000000001</v>
      </c>
      <c r="P39" s="516">
        <v>-12.379747851923227</v>
      </c>
      <c r="Q39" s="157"/>
      <c r="R39" s="134"/>
    </row>
    <row r="40" spans="12:18">
      <c r="L40" s="132"/>
      <c r="M40" s="368" t="s">
        <v>155</v>
      </c>
      <c r="N40" s="518">
        <v>1.5531000000000001E-2</v>
      </c>
      <c r="O40" s="156">
        <v>1.2796E-2</v>
      </c>
      <c r="P40" s="516">
        <v>-17.609941407507563</v>
      </c>
      <c r="Q40" s="157"/>
      <c r="R40" s="134"/>
    </row>
    <row r="41" spans="12:18">
      <c r="L41" s="132"/>
      <c r="M41" s="368" t="s">
        <v>156</v>
      </c>
      <c r="N41" s="518">
        <v>5.5410000000000008E-3</v>
      </c>
      <c r="O41" s="156">
        <v>1.129E-3</v>
      </c>
      <c r="P41" s="516">
        <v>-79.624616495217481</v>
      </c>
      <c r="Q41" s="157"/>
      <c r="R41" s="134"/>
    </row>
    <row r="42" spans="12:18" ht="14.25" thickBot="1">
      <c r="L42" s="132"/>
      <c r="M42" s="145" t="s">
        <v>157</v>
      </c>
      <c r="N42" s="519">
        <v>3.6381999999999998E-2</v>
      </c>
      <c r="O42" s="159">
        <v>4.5834E-2</v>
      </c>
      <c r="P42" s="517">
        <v>25.97988016051896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令和4年1月審査分</v>
      </c>
      <c r="O45" s="162"/>
      <c r="P45" s="163" t="str">
        <f>O5</f>
        <v>令和5年1月審査分</v>
      </c>
      <c r="Q45" s="437"/>
      <c r="R45" s="134"/>
    </row>
    <row r="46" spans="12:18" ht="14.25" thickTop="1">
      <c r="L46" s="132"/>
      <c r="M46" s="179" t="s">
        <v>110</v>
      </c>
      <c r="N46" s="524" t="s">
        <v>285</v>
      </c>
      <c r="O46" s="165"/>
      <c r="P46" s="525" t="s">
        <v>286</v>
      </c>
      <c r="Q46" s="438"/>
      <c r="R46" s="134"/>
    </row>
    <row r="47" spans="12:18">
      <c r="L47" s="132"/>
      <c r="M47" s="142" t="s">
        <v>142</v>
      </c>
      <c r="N47" s="166" t="s">
        <v>287</v>
      </c>
      <c r="O47" s="143"/>
      <c r="P47" s="526" t="s">
        <v>288</v>
      </c>
      <c r="Q47" s="384"/>
      <c r="R47" s="134"/>
    </row>
    <row r="48" spans="12:18">
      <c r="L48" s="132"/>
      <c r="M48" s="142" t="s">
        <v>144</v>
      </c>
      <c r="N48" s="166" t="s">
        <v>242</v>
      </c>
      <c r="O48" s="143"/>
      <c r="P48" s="526" t="s">
        <v>289</v>
      </c>
      <c r="Q48" s="384"/>
      <c r="R48" s="134"/>
    </row>
    <row r="49" spans="1:18">
      <c r="L49" s="132"/>
      <c r="M49" s="142" t="s">
        <v>145</v>
      </c>
      <c r="N49" s="166" t="s">
        <v>290</v>
      </c>
      <c r="O49" s="143"/>
      <c r="P49" s="526" t="s">
        <v>291</v>
      </c>
      <c r="Q49" s="384"/>
      <c r="R49" s="134"/>
    </row>
    <row r="50" spans="1:18">
      <c r="L50" s="132"/>
      <c r="M50" s="142" t="s">
        <v>149</v>
      </c>
      <c r="N50" s="166" t="s">
        <v>292</v>
      </c>
      <c r="O50" s="143"/>
      <c r="P50" s="526" t="s">
        <v>293</v>
      </c>
      <c r="Q50" s="384"/>
      <c r="R50" s="134"/>
    </row>
    <row r="51" spans="1:18">
      <c r="L51" s="132"/>
      <c r="M51" s="142" t="s">
        <v>150</v>
      </c>
      <c r="N51" s="166" t="s">
        <v>248</v>
      </c>
      <c r="O51" s="143"/>
      <c r="P51" s="526" t="s">
        <v>294</v>
      </c>
      <c r="Q51" s="384"/>
      <c r="R51" s="134"/>
    </row>
    <row r="52" spans="1:18">
      <c r="L52" s="132"/>
      <c r="M52" s="142" t="s">
        <v>151</v>
      </c>
      <c r="N52" s="166" t="s">
        <v>295</v>
      </c>
      <c r="O52" s="143"/>
      <c r="P52" s="526" t="s">
        <v>296</v>
      </c>
      <c r="Q52" s="384"/>
      <c r="R52" s="134"/>
    </row>
    <row r="53" spans="1:18">
      <c r="L53" s="132"/>
      <c r="M53" s="142" t="s">
        <v>152</v>
      </c>
      <c r="N53" s="166" t="s">
        <v>297</v>
      </c>
      <c r="O53" s="143"/>
      <c r="P53" s="526" t="s">
        <v>298</v>
      </c>
      <c r="Q53" s="384"/>
      <c r="R53" s="134"/>
    </row>
    <row r="54" spans="1:18">
      <c r="L54" s="132"/>
      <c r="M54" s="368" t="s">
        <v>153</v>
      </c>
      <c r="N54" s="166" t="s">
        <v>254</v>
      </c>
      <c r="O54" s="369"/>
      <c r="P54" s="526" t="s">
        <v>299</v>
      </c>
      <c r="Q54" s="439"/>
      <c r="R54" s="134"/>
    </row>
    <row r="55" spans="1:18">
      <c r="L55" s="132"/>
      <c r="M55" s="368" t="s">
        <v>154</v>
      </c>
      <c r="N55" s="166" t="s">
        <v>300</v>
      </c>
      <c r="O55" s="369"/>
      <c r="P55" s="526" t="s">
        <v>301</v>
      </c>
      <c r="Q55" s="439"/>
      <c r="R55" s="134"/>
    </row>
    <row r="56" spans="1:18">
      <c r="L56" s="132"/>
      <c r="M56" s="368" t="s">
        <v>155</v>
      </c>
      <c r="N56" s="166" t="s">
        <v>302</v>
      </c>
      <c r="O56" s="369"/>
      <c r="P56" s="526" t="s">
        <v>303</v>
      </c>
      <c r="Q56" s="439"/>
      <c r="R56" s="134"/>
    </row>
    <row r="57" spans="1:18">
      <c r="L57" s="132"/>
      <c r="M57" s="368" t="s">
        <v>156</v>
      </c>
      <c r="N57" s="166" t="s">
        <v>260</v>
      </c>
      <c r="O57" s="369"/>
      <c r="P57" s="526" t="s">
        <v>304</v>
      </c>
      <c r="Q57" s="439"/>
      <c r="R57" s="134"/>
    </row>
    <row r="58" spans="1:18" ht="14.25" thickBot="1">
      <c r="L58" s="132"/>
      <c r="M58" s="145" t="s">
        <v>157</v>
      </c>
      <c r="N58" s="168" t="s">
        <v>305</v>
      </c>
      <c r="O58" s="146"/>
      <c r="P58" s="520" t="s">
        <v>306</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令和4年1月審査分</v>
      </c>
      <c r="N61" s="170"/>
      <c r="O61" s="171" t="str">
        <f>O5</f>
        <v>令和5年1月審査分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4" t="s">
        <v>0</v>
      </c>
      <c r="B5" s="675"/>
      <c r="C5" s="675"/>
      <c r="D5" s="675"/>
      <c r="E5" s="676"/>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7"/>
      <c r="B6" s="667"/>
      <c r="C6" s="667"/>
      <c r="D6" s="667"/>
      <c r="E6" s="668"/>
      <c r="F6" s="695" t="s">
        <v>13</v>
      </c>
      <c r="G6" s="691" t="s">
        <v>131</v>
      </c>
      <c r="H6" s="693" t="s">
        <v>14</v>
      </c>
      <c r="I6" s="687" t="s">
        <v>130</v>
      </c>
      <c r="J6" s="396" t="s">
        <v>128</v>
      </c>
      <c r="K6" s="397"/>
      <c r="L6" s="397"/>
      <c r="M6" s="398"/>
      <c r="O6" s="689" t="s">
        <v>13</v>
      </c>
      <c r="P6" s="691" t="s">
        <v>131</v>
      </c>
      <c r="Q6" s="693" t="s">
        <v>14</v>
      </c>
      <c r="R6" s="687" t="s">
        <v>130</v>
      </c>
      <c r="S6" s="396" t="s">
        <v>128</v>
      </c>
      <c r="T6" s="397"/>
      <c r="U6" s="397"/>
      <c r="V6" s="398"/>
      <c r="X6" s="689" t="s">
        <v>13</v>
      </c>
      <c r="Y6" s="691" t="s">
        <v>131</v>
      </c>
      <c r="Z6" s="693" t="s">
        <v>14</v>
      </c>
      <c r="AA6" s="687" t="s">
        <v>130</v>
      </c>
      <c r="AB6" s="396" t="s">
        <v>128</v>
      </c>
      <c r="AC6" s="397"/>
      <c r="AD6" s="397"/>
      <c r="AE6" s="398"/>
    </row>
    <row r="7" spans="1:62" ht="31.5" customHeight="1" thickBot="1">
      <c r="A7" s="678"/>
      <c r="B7" s="679"/>
      <c r="C7" s="679"/>
      <c r="D7" s="679"/>
      <c r="E7" s="680"/>
      <c r="F7" s="696"/>
      <c r="G7" s="692"/>
      <c r="H7" s="694"/>
      <c r="I7" s="688"/>
      <c r="J7" s="399" t="s">
        <v>13</v>
      </c>
      <c r="K7" s="400" t="s">
        <v>131</v>
      </c>
      <c r="L7" s="401" t="s">
        <v>14</v>
      </c>
      <c r="M7" s="402" t="s">
        <v>132</v>
      </c>
      <c r="O7" s="690"/>
      <c r="P7" s="692"/>
      <c r="Q7" s="694"/>
      <c r="R7" s="688"/>
      <c r="S7" s="399" t="s">
        <v>13</v>
      </c>
      <c r="T7" s="400" t="s">
        <v>131</v>
      </c>
      <c r="U7" s="401" t="s">
        <v>14</v>
      </c>
      <c r="V7" s="402" t="s">
        <v>132</v>
      </c>
      <c r="X7" s="690"/>
      <c r="Y7" s="692"/>
      <c r="Z7" s="694"/>
      <c r="AA7" s="688"/>
      <c r="AB7" s="399" t="s">
        <v>13</v>
      </c>
      <c r="AC7" s="400" t="s">
        <v>131</v>
      </c>
      <c r="AD7" s="401" t="s">
        <v>14</v>
      </c>
      <c r="AE7" s="402" t="s">
        <v>132</v>
      </c>
    </row>
    <row r="8" spans="1:62" ht="12" customHeight="1" thickTop="1">
      <c r="A8" s="681"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59"/>
      <c r="B9" s="651" t="s">
        <v>2</v>
      </c>
      <c r="C9" s="683"/>
      <c r="D9" s="683"/>
      <c r="E9" s="652"/>
      <c r="F9" s="441">
        <v>13870996</v>
      </c>
      <c r="G9" s="112" t="s">
        <v>22</v>
      </c>
      <c r="H9" s="443">
        <v>16699880.329</v>
      </c>
      <c r="I9" s="406" t="s">
        <v>22</v>
      </c>
      <c r="J9" s="372">
        <v>-0.77521398323786173</v>
      </c>
      <c r="K9" s="533" t="s">
        <v>206</v>
      </c>
      <c r="L9" s="372">
        <v>-0.39242948347344964</v>
      </c>
      <c r="M9" s="534" t="s">
        <v>206</v>
      </c>
      <c r="O9" s="460">
        <v>5855518</v>
      </c>
      <c r="P9" s="112" t="s">
        <v>22</v>
      </c>
      <c r="Q9" s="443">
        <v>7324242.6500000004</v>
      </c>
      <c r="R9" s="406" t="s">
        <v>22</v>
      </c>
      <c r="S9" s="372">
        <v>-4.0578387478648352</v>
      </c>
      <c r="T9" s="533" t="s">
        <v>206</v>
      </c>
      <c r="U9" s="372">
        <v>-3.6526853446076757</v>
      </c>
      <c r="V9" s="534" t="s">
        <v>206</v>
      </c>
      <c r="X9" s="460">
        <v>14022</v>
      </c>
      <c r="Y9" s="112" t="s">
        <v>22</v>
      </c>
      <c r="Z9" s="443">
        <v>18970.647000000001</v>
      </c>
      <c r="AA9" s="406" t="s">
        <v>22</v>
      </c>
      <c r="AB9" s="372">
        <v>-3.569218073034861</v>
      </c>
      <c r="AC9" s="533" t="s">
        <v>206</v>
      </c>
      <c r="AD9" s="372">
        <v>-4.1375829911813611</v>
      </c>
      <c r="AE9" s="534" t="s">
        <v>206</v>
      </c>
    </row>
    <row r="10" spans="1:62" ht="45" customHeight="1">
      <c r="A10" s="659"/>
      <c r="B10" s="666" t="s">
        <v>3</v>
      </c>
      <c r="C10" s="667"/>
      <c r="D10" s="667"/>
      <c r="E10" s="668"/>
      <c r="F10" s="445">
        <v>30594</v>
      </c>
      <c r="G10" s="446">
        <v>22.056094602002624</v>
      </c>
      <c r="H10" s="447">
        <v>6083.8119999999999</v>
      </c>
      <c r="I10" s="448">
        <v>3.6430273032766709</v>
      </c>
      <c r="J10" s="378">
        <v>-11.063953488372093</v>
      </c>
      <c r="K10" s="383">
        <v>-10.369122391854944</v>
      </c>
      <c r="L10" s="378">
        <v>31.42631117674469</v>
      </c>
      <c r="M10" s="388">
        <v>31.944098721832461</v>
      </c>
      <c r="O10" s="461">
        <v>13726</v>
      </c>
      <c r="P10" s="446">
        <v>23.441137060803158</v>
      </c>
      <c r="Q10" s="447">
        <v>3091.9340000000002</v>
      </c>
      <c r="R10" s="448">
        <v>4.221506779270892</v>
      </c>
      <c r="S10" s="378">
        <v>-14.126626626626631</v>
      </c>
      <c r="T10" s="383">
        <v>-10.494643592925854</v>
      </c>
      <c r="U10" s="378">
        <v>41.024244646711225</v>
      </c>
      <c r="V10" s="388">
        <v>46.370705972570079</v>
      </c>
      <c r="X10" s="461">
        <v>46</v>
      </c>
      <c r="Y10" s="446">
        <v>32.805591213806871</v>
      </c>
      <c r="Z10" s="447">
        <v>6.6210000000000004</v>
      </c>
      <c r="AA10" s="448">
        <v>3.4901287236012566</v>
      </c>
      <c r="AB10" s="378">
        <v>-20.689655172413794</v>
      </c>
      <c r="AC10" s="383">
        <v>-17.754120372419706</v>
      </c>
      <c r="AD10" s="378">
        <v>11.07196779063915</v>
      </c>
      <c r="AE10" s="388">
        <v>15.866020549451989</v>
      </c>
    </row>
    <row r="11" spans="1:62" ht="49.5" customHeight="1">
      <c r="A11" s="659"/>
      <c r="B11" s="463"/>
      <c r="C11" s="656" t="s">
        <v>7</v>
      </c>
      <c r="D11" s="682"/>
      <c r="E11" s="657"/>
      <c r="F11" s="449">
        <v>23959</v>
      </c>
      <c r="G11" s="433">
        <v>17.272732253689639</v>
      </c>
      <c r="H11" s="434">
        <v>5072.9939999999997</v>
      </c>
      <c r="I11" s="435">
        <v>3.0377427263299284</v>
      </c>
      <c r="J11" s="375">
        <v>-12.704947897690005</v>
      </c>
      <c r="K11" s="376">
        <v>-12.022937406422685</v>
      </c>
      <c r="L11" s="375">
        <v>37.139821688284286</v>
      </c>
      <c r="M11" s="377">
        <v>37.680119068390013</v>
      </c>
      <c r="O11" s="432">
        <v>10884</v>
      </c>
      <c r="P11" s="433">
        <v>18.587595495394257</v>
      </c>
      <c r="Q11" s="434">
        <v>2603.7330000000002</v>
      </c>
      <c r="R11" s="435">
        <v>3.5549518556707023</v>
      </c>
      <c r="S11" s="375">
        <v>-14.728925101848958</v>
      </c>
      <c r="T11" s="376">
        <v>-11.122416062674063</v>
      </c>
      <c r="U11" s="375">
        <v>48.235593512718339</v>
      </c>
      <c r="V11" s="377">
        <v>53.855448948334498</v>
      </c>
      <c r="X11" s="432">
        <v>36</v>
      </c>
      <c r="Y11" s="433">
        <v>25.673940949935812</v>
      </c>
      <c r="Z11" s="434">
        <v>5.524</v>
      </c>
      <c r="AA11" s="435">
        <v>2.9118669489764901</v>
      </c>
      <c r="AB11" s="375">
        <v>-23.40425531914893</v>
      </c>
      <c r="AC11" s="376">
        <v>-20.569196733400716</v>
      </c>
      <c r="AD11" s="375">
        <v>10.347582900519384</v>
      </c>
      <c r="AE11" s="377">
        <v>15.110369990324998</v>
      </c>
    </row>
    <row r="12" spans="1:62" ht="49.5" customHeight="1">
      <c r="A12" s="659"/>
      <c r="B12" s="463"/>
      <c r="C12" s="664" t="s">
        <v>125</v>
      </c>
      <c r="D12" s="665"/>
      <c r="E12" s="658"/>
      <c r="F12" s="449">
        <v>1415</v>
      </c>
      <c r="G12" s="433">
        <v>1.0201142008836279</v>
      </c>
      <c r="H12" s="434">
        <v>55.658000000000001</v>
      </c>
      <c r="I12" s="435">
        <v>3.3328382541369286E-2</v>
      </c>
      <c r="J12" s="375">
        <v>14.297253634895</v>
      </c>
      <c r="K12" s="376">
        <v>15.190224361468154</v>
      </c>
      <c r="L12" s="375">
        <v>2.8703447001201567</v>
      </c>
      <c r="M12" s="377">
        <v>3.2756287164460502</v>
      </c>
      <c r="O12" s="432">
        <v>619</v>
      </c>
      <c r="P12" s="433">
        <v>1.0571225295524664</v>
      </c>
      <c r="Q12" s="434">
        <v>29.038</v>
      </c>
      <c r="R12" s="435">
        <v>3.9646419961250193E-2</v>
      </c>
      <c r="S12" s="375">
        <v>9.3639575971731404</v>
      </c>
      <c r="T12" s="376">
        <v>13.989466330412981</v>
      </c>
      <c r="U12" s="375">
        <v>8.3911907428144872</v>
      </c>
      <c r="V12" s="377">
        <v>12.500479261409396</v>
      </c>
      <c r="X12" s="538" t="s">
        <v>22</v>
      </c>
      <c r="Y12" s="630" t="s">
        <v>22</v>
      </c>
      <c r="Z12" s="539" t="s">
        <v>22</v>
      </c>
      <c r="AA12" s="631" t="s">
        <v>22</v>
      </c>
      <c r="AB12" s="632" t="s">
        <v>22</v>
      </c>
      <c r="AC12" s="633" t="s">
        <v>22</v>
      </c>
      <c r="AD12" s="632" t="s">
        <v>22</v>
      </c>
      <c r="AE12" s="634" t="s">
        <v>22</v>
      </c>
    </row>
    <row r="13" spans="1:62" ht="49.5" customHeight="1" thickBot="1">
      <c r="A13" s="660"/>
      <c r="B13" s="242"/>
      <c r="C13" s="654" t="s">
        <v>8</v>
      </c>
      <c r="D13" s="663"/>
      <c r="E13" s="655"/>
      <c r="F13" s="450">
        <v>5220</v>
      </c>
      <c r="G13" s="410">
        <v>3.7632481474293553</v>
      </c>
      <c r="H13" s="431">
        <v>955.16</v>
      </c>
      <c r="I13" s="411">
        <v>0.57195619440537371</v>
      </c>
      <c r="J13" s="379">
        <v>-8.677396780965708</v>
      </c>
      <c r="K13" s="380">
        <v>-7.9639202208941242</v>
      </c>
      <c r="L13" s="379">
        <v>9.0586900077869643</v>
      </c>
      <c r="M13" s="381">
        <v>9.4883545921766341</v>
      </c>
      <c r="O13" s="429">
        <v>2223</v>
      </c>
      <c r="P13" s="410">
        <v>3.7964190358564349</v>
      </c>
      <c r="Q13" s="431">
        <v>459.16300000000001</v>
      </c>
      <c r="R13" s="411">
        <v>0.62690850363893935</v>
      </c>
      <c r="S13" s="379">
        <v>-16.239638281838737</v>
      </c>
      <c r="T13" s="380">
        <v>-12.697024306092331</v>
      </c>
      <c r="U13" s="379">
        <v>12.206905483967915</v>
      </c>
      <c r="V13" s="381">
        <v>16.460854031376982</v>
      </c>
      <c r="X13" s="429">
        <v>10</v>
      </c>
      <c r="Y13" s="410">
        <v>7.1316502638710606</v>
      </c>
      <c r="Z13" s="431">
        <v>1.097</v>
      </c>
      <c r="AA13" s="411">
        <v>0.57826177462476636</v>
      </c>
      <c r="AB13" s="635">
        <v>0</v>
      </c>
      <c r="AC13" s="380">
        <v>3.7013264869490996</v>
      </c>
      <c r="AD13" s="379">
        <v>15.231092436974805</v>
      </c>
      <c r="AE13" s="381">
        <v>20.204660003903712</v>
      </c>
    </row>
    <row r="14" spans="1:62" ht="45.75" customHeight="1">
      <c r="A14" s="659" t="s">
        <v>30</v>
      </c>
      <c r="B14" s="649" t="s">
        <v>4</v>
      </c>
      <c r="C14" s="672" t="s">
        <v>5</v>
      </c>
      <c r="D14" s="666" t="s">
        <v>6</v>
      </c>
      <c r="E14" s="652"/>
      <c r="F14" s="451">
        <v>20572</v>
      </c>
      <c r="G14" s="295">
        <v>15.072488544398281</v>
      </c>
      <c r="H14" s="423" t="s">
        <v>22</v>
      </c>
      <c r="I14" s="406" t="s">
        <v>22</v>
      </c>
      <c r="J14" s="372">
        <v>-11.541107671138633</v>
      </c>
      <c r="K14" s="295">
        <v>-13.219051896646874</v>
      </c>
      <c r="L14" s="533" t="s">
        <v>206</v>
      </c>
      <c r="M14" s="534" t="s">
        <v>206</v>
      </c>
      <c r="O14" s="430">
        <v>7450</v>
      </c>
      <c r="P14" s="295">
        <v>12.432055479340846</v>
      </c>
      <c r="Q14" s="423" t="s">
        <v>22</v>
      </c>
      <c r="R14" s="406" t="s">
        <v>22</v>
      </c>
      <c r="S14" s="372">
        <v>-15.494555353902001</v>
      </c>
      <c r="T14" s="295">
        <v>-17.612578435564402</v>
      </c>
      <c r="U14" s="533" t="s">
        <v>206</v>
      </c>
      <c r="V14" s="534" t="s">
        <v>206</v>
      </c>
      <c r="X14" s="430">
        <v>105</v>
      </c>
      <c r="Y14" s="295">
        <v>73.266037121458794</v>
      </c>
      <c r="Z14" s="423" t="s">
        <v>22</v>
      </c>
      <c r="AA14" s="406" t="s">
        <v>22</v>
      </c>
      <c r="AB14" s="372">
        <v>75</v>
      </c>
      <c r="AC14" s="295">
        <v>78.13008791924446</v>
      </c>
      <c r="AD14" s="533" t="s">
        <v>206</v>
      </c>
      <c r="AE14" s="534" t="s">
        <v>206</v>
      </c>
    </row>
    <row r="15" spans="1:62" ht="45.75" customHeight="1">
      <c r="A15" s="659"/>
      <c r="B15" s="649"/>
      <c r="C15" s="672"/>
      <c r="D15" s="113"/>
      <c r="E15" s="241" t="s">
        <v>7</v>
      </c>
      <c r="F15" s="451">
        <v>12006</v>
      </c>
      <c r="G15" s="295">
        <v>8.7964367812583006</v>
      </c>
      <c r="H15" s="423" t="s">
        <v>22</v>
      </c>
      <c r="I15" s="406" t="s">
        <v>22</v>
      </c>
      <c r="J15" s="372">
        <v>-4.6991585966026435</v>
      </c>
      <c r="K15" s="295">
        <v>-6.5068852401198995</v>
      </c>
      <c r="L15" s="533" t="s">
        <v>206</v>
      </c>
      <c r="M15" s="534" t="s">
        <v>206</v>
      </c>
      <c r="O15" s="430">
        <v>3947</v>
      </c>
      <c r="P15" s="295">
        <v>6.5864863056319898</v>
      </c>
      <c r="Q15" s="423" t="s">
        <v>22</v>
      </c>
      <c r="R15" s="406" t="s">
        <v>22</v>
      </c>
      <c r="S15" s="372">
        <v>-23.239984441851419</v>
      </c>
      <c r="T15" s="295">
        <v>-25.163878048728392</v>
      </c>
      <c r="U15" s="533" t="s">
        <v>206</v>
      </c>
      <c r="V15" s="534" t="s">
        <v>206</v>
      </c>
      <c r="X15" s="430">
        <v>61</v>
      </c>
      <c r="Y15" s="295">
        <v>42.564078708657021</v>
      </c>
      <c r="Z15" s="423" t="s">
        <v>22</v>
      </c>
      <c r="AA15" s="406" t="s">
        <v>22</v>
      </c>
      <c r="AB15" s="372">
        <v>19.607843137254903</v>
      </c>
      <c r="AC15" s="295">
        <v>21.74717493640243</v>
      </c>
      <c r="AD15" s="533" t="s">
        <v>206</v>
      </c>
      <c r="AE15" s="534" t="s">
        <v>206</v>
      </c>
    </row>
    <row r="16" spans="1:62" ht="45.75" customHeight="1">
      <c r="A16" s="659"/>
      <c r="B16" s="649"/>
      <c r="C16" s="672"/>
      <c r="D16" s="113"/>
      <c r="E16" s="241" t="s">
        <v>125</v>
      </c>
      <c r="F16" s="451">
        <v>278</v>
      </c>
      <c r="G16" s="295">
        <v>0.20368227762700378</v>
      </c>
      <c r="H16" s="423" t="s">
        <v>22</v>
      </c>
      <c r="I16" s="406" t="s">
        <v>22</v>
      </c>
      <c r="J16" s="372">
        <v>-15.243902439024396</v>
      </c>
      <c r="K16" s="295">
        <v>-16.851609711124752</v>
      </c>
      <c r="L16" s="533" t="s">
        <v>206</v>
      </c>
      <c r="M16" s="534" t="s">
        <v>206</v>
      </c>
      <c r="O16" s="430">
        <v>196</v>
      </c>
      <c r="P16" s="295">
        <v>0.32707152670480616</v>
      </c>
      <c r="Q16" s="423" t="s">
        <v>22</v>
      </c>
      <c r="R16" s="406" t="s">
        <v>22</v>
      </c>
      <c r="S16" s="372">
        <v>-19.672131147540981</v>
      </c>
      <c r="T16" s="295">
        <v>-21.685448526590051</v>
      </c>
      <c r="U16" s="533" t="s">
        <v>206</v>
      </c>
      <c r="V16" s="534" t="s">
        <v>206</v>
      </c>
      <c r="X16" s="636" t="s">
        <v>22</v>
      </c>
      <c r="Y16" s="637" t="s">
        <v>22</v>
      </c>
      <c r="Z16" s="423" t="s">
        <v>22</v>
      </c>
      <c r="AA16" s="406" t="s">
        <v>22</v>
      </c>
      <c r="AB16" s="638" t="s">
        <v>22</v>
      </c>
      <c r="AC16" s="637" t="s">
        <v>22</v>
      </c>
      <c r="AD16" s="533" t="s">
        <v>206</v>
      </c>
      <c r="AE16" s="534" t="s">
        <v>206</v>
      </c>
    </row>
    <row r="17" spans="1:44" ht="45.75" customHeight="1">
      <c r="A17" s="659"/>
      <c r="B17" s="649"/>
      <c r="C17" s="672"/>
      <c r="D17" s="8"/>
      <c r="E17" s="241" t="s">
        <v>8</v>
      </c>
      <c r="F17" s="451">
        <v>8288</v>
      </c>
      <c r="G17" s="295">
        <v>6.0723694855129766</v>
      </c>
      <c r="H17" s="423" t="s">
        <v>22</v>
      </c>
      <c r="I17" s="406" t="s">
        <v>22</v>
      </c>
      <c r="J17" s="372">
        <v>-19.767666989351412</v>
      </c>
      <c r="K17" s="295">
        <v>-21.28956463389548</v>
      </c>
      <c r="L17" s="533" t="s">
        <v>206</v>
      </c>
      <c r="M17" s="534" t="s">
        <v>206</v>
      </c>
      <c r="O17" s="430">
        <v>3307</v>
      </c>
      <c r="P17" s="295">
        <v>5.5184976470040512</v>
      </c>
      <c r="Q17" s="423" t="s">
        <v>22</v>
      </c>
      <c r="R17" s="406" t="s">
        <v>22</v>
      </c>
      <c r="S17" s="372">
        <v>-3.5860058309037868</v>
      </c>
      <c r="T17" s="295">
        <v>-6.0025017845149762</v>
      </c>
      <c r="U17" s="533" t="s">
        <v>206</v>
      </c>
      <c r="V17" s="534" t="s">
        <v>206</v>
      </c>
      <c r="X17" s="430">
        <v>44</v>
      </c>
      <c r="Y17" s="295">
        <v>30.701958412801783</v>
      </c>
      <c r="Z17" s="423" t="s">
        <v>22</v>
      </c>
      <c r="AA17" s="406" t="s">
        <v>22</v>
      </c>
      <c r="AB17" s="372">
        <v>388.88888888888891</v>
      </c>
      <c r="AC17" s="295">
        <v>397.63326148868305</v>
      </c>
      <c r="AD17" s="533" t="s">
        <v>206</v>
      </c>
      <c r="AE17" s="534" t="s">
        <v>206</v>
      </c>
    </row>
    <row r="18" spans="1:44" ht="45.75" customHeight="1">
      <c r="A18" s="659"/>
      <c r="B18" s="649"/>
      <c r="C18" s="672"/>
      <c r="D18" s="656" t="s">
        <v>3</v>
      </c>
      <c r="E18" s="657"/>
      <c r="F18" s="451">
        <v>9711</v>
      </c>
      <c r="G18" s="295">
        <v>7.1149589857404099</v>
      </c>
      <c r="H18" s="451">
        <v>2970.1590000000001</v>
      </c>
      <c r="I18" s="412">
        <v>1.7864371494879945</v>
      </c>
      <c r="J18" s="372">
        <v>-10.183129855715862</v>
      </c>
      <c r="K18" s="295">
        <v>-11.886833063433457</v>
      </c>
      <c r="L18" s="295">
        <v>-10.649363854518484</v>
      </c>
      <c r="M18" s="377">
        <v>-12.065846979563119</v>
      </c>
      <c r="O18" s="430">
        <v>6487</v>
      </c>
      <c r="P18" s="295">
        <v>10.825066294561619</v>
      </c>
      <c r="Q18" s="451">
        <v>2275.873</v>
      </c>
      <c r="R18" s="412">
        <v>3.0054905313966076</v>
      </c>
      <c r="S18" s="372">
        <v>-12.80913978494624</v>
      </c>
      <c r="T18" s="295">
        <v>-14.994469442921272</v>
      </c>
      <c r="U18" s="295">
        <v>-12.550710738034795</v>
      </c>
      <c r="V18" s="377">
        <v>-14.605601043314081</v>
      </c>
      <c r="X18" s="430">
        <v>23</v>
      </c>
      <c r="Y18" s="295">
        <v>16.048750988510022</v>
      </c>
      <c r="Z18" s="451">
        <v>3.109</v>
      </c>
      <c r="AA18" s="412">
        <v>1.5869069947447296</v>
      </c>
      <c r="AB18" s="372">
        <v>283.33333333333337</v>
      </c>
      <c r="AC18" s="295">
        <v>290.18971639453559</v>
      </c>
      <c r="AD18" s="295">
        <v>275.93712212817417</v>
      </c>
      <c r="AE18" s="377">
        <v>285.48333673183254</v>
      </c>
    </row>
    <row r="19" spans="1:44" ht="45.75" customHeight="1">
      <c r="A19" s="659"/>
      <c r="B19" s="649"/>
      <c r="C19" s="672"/>
      <c r="D19" s="114"/>
      <c r="E19" s="241" t="s">
        <v>7</v>
      </c>
      <c r="F19" s="451">
        <v>3376</v>
      </c>
      <c r="G19" s="295">
        <v>2.4734941340603052</v>
      </c>
      <c r="H19" s="451">
        <v>478.30700000000002</v>
      </c>
      <c r="I19" s="412">
        <v>0.2876833845124635</v>
      </c>
      <c r="J19" s="372">
        <v>-11.274638633377137</v>
      </c>
      <c r="K19" s="295">
        <v>-12.957637412152067</v>
      </c>
      <c r="L19" s="295">
        <v>-18.811160204301601</v>
      </c>
      <c r="M19" s="296">
        <v>-20.098253687612811</v>
      </c>
      <c r="O19" s="430">
        <v>2241</v>
      </c>
      <c r="P19" s="295">
        <v>3.7396290374768908</v>
      </c>
      <c r="Q19" s="451">
        <v>303.709</v>
      </c>
      <c r="R19" s="412">
        <v>0.40107445529690466</v>
      </c>
      <c r="S19" s="372">
        <v>-14.432989690721655</v>
      </c>
      <c r="T19" s="295">
        <v>-16.577619585551332</v>
      </c>
      <c r="U19" s="295">
        <v>-31.178875237365801</v>
      </c>
      <c r="V19" s="296">
        <v>-32.796039462103096</v>
      </c>
      <c r="X19" s="430">
        <v>8</v>
      </c>
      <c r="Y19" s="295">
        <v>5.582174256873051</v>
      </c>
      <c r="Z19" s="451">
        <v>1.476</v>
      </c>
      <c r="AA19" s="412">
        <v>0.75338524420817665</v>
      </c>
      <c r="AB19" s="372">
        <v>100</v>
      </c>
      <c r="AC19" s="295">
        <v>103.57724333627942</v>
      </c>
      <c r="AD19" s="295">
        <v>488.04780876494021</v>
      </c>
      <c r="AE19" s="296" t="s">
        <v>211</v>
      </c>
    </row>
    <row r="20" spans="1:44" ht="45.75" customHeight="1">
      <c r="A20" s="659"/>
      <c r="B20" s="649"/>
      <c r="C20" s="672"/>
      <c r="D20" s="114"/>
      <c r="E20" s="241" t="s">
        <v>125</v>
      </c>
      <c r="F20" s="451">
        <v>294</v>
      </c>
      <c r="G20" s="295">
        <v>0.21540499864150761</v>
      </c>
      <c r="H20" s="451">
        <v>49.526000000000003</v>
      </c>
      <c r="I20" s="412">
        <v>2.9787996624269075E-2</v>
      </c>
      <c r="J20" s="372">
        <v>-3.6065573770491852</v>
      </c>
      <c r="K20" s="295">
        <v>-5.4350091716379438</v>
      </c>
      <c r="L20" s="295">
        <v>-10.649659925309848</v>
      </c>
      <c r="M20" s="296">
        <v>-12.066138356719421</v>
      </c>
      <c r="O20" s="430">
        <v>271</v>
      </c>
      <c r="P20" s="295">
        <v>0.4522264476377677</v>
      </c>
      <c r="Q20" s="451">
        <v>45.533000000000001</v>
      </c>
      <c r="R20" s="412">
        <v>6.0130332565165867E-2</v>
      </c>
      <c r="S20" s="372">
        <v>0.74349442379183017</v>
      </c>
      <c r="T20" s="295">
        <v>-1.7815150286822075</v>
      </c>
      <c r="U20" s="295">
        <v>-1.5566557844896636</v>
      </c>
      <c r="V20" s="296">
        <v>-3.8698852613095198</v>
      </c>
      <c r="X20" s="636" t="s">
        <v>22</v>
      </c>
      <c r="Y20" s="637" t="s">
        <v>22</v>
      </c>
      <c r="Z20" s="639" t="s">
        <v>22</v>
      </c>
      <c r="AA20" s="640" t="s">
        <v>22</v>
      </c>
      <c r="AB20" s="638" t="s">
        <v>22</v>
      </c>
      <c r="AC20" s="637" t="s">
        <v>22</v>
      </c>
      <c r="AD20" s="637" t="s">
        <v>22</v>
      </c>
      <c r="AE20" s="641" t="s">
        <v>22</v>
      </c>
    </row>
    <row r="21" spans="1:44" ht="45.75" customHeight="1">
      <c r="A21" s="659"/>
      <c r="B21" s="649"/>
      <c r="C21" s="672"/>
      <c r="D21" s="114"/>
      <c r="E21" s="241" t="s">
        <v>8</v>
      </c>
      <c r="F21" s="451">
        <v>6041</v>
      </c>
      <c r="G21" s="295">
        <v>4.4260598530385975</v>
      </c>
      <c r="H21" s="451">
        <v>2442.326</v>
      </c>
      <c r="I21" s="412">
        <v>1.4689657683512618</v>
      </c>
      <c r="J21" s="372">
        <v>-9.8627275440167068</v>
      </c>
      <c r="K21" s="295">
        <v>-11.572508345457209</v>
      </c>
      <c r="L21" s="295">
        <v>-8.8549311222595293</v>
      </c>
      <c r="M21" s="296">
        <v>-10.299861539835291</v>
      </c>
      <c r="O21" s="430">
        <v>3975</v>
      </c>
      <c r="P21" s="295">
        <v>6.633210809446962</v>
      </c>
      <c r="Q21" s="451">
        <v>1926.6310000000001</v>
      </c>
      <c r="R21" s="412">
        <v>2.544285743534537</v>
      </c>
      <c r="S21" s="372">
        <v>-12.675746924428822</v>
      </c>
      <c r="T21" s="295">
        <v>-14.864419907306598</v>
      </c>
      <c r="U21" s="295">
        <v>-8.9042252042718673</v>
      </c>
      <c r="V21" s="296">
        <v>-11.044800914600302</v>
      </c>
      <c r="X21" s="430">
        <v>15</v>
      </c>
      <c r="Y21" s="295">
        <v>10.46657673163697</v>
      </c>
      <c r="Z21" s="451">
        <v>1.633</v>
      </c>
      <c r="AA21" s="412">
        <v>0.83352175053655309</v>
      </c>
      <c r="AB21" s="638" t="s">
        <v>211</v>
      </c>
      <c r="AC21" s="637" t="s">
        <v>211</v>
      </c>
      <c r="AD21" s="295">
        <v>183.50694444444446</v>
      </c>
      <c r="AE21" s="296">
        <v>190.70606890965587</v>
      </c>
    </row>
    <row r="22" spans="1:44" ht="45.75" customHeight="1">
      <c r="A22" s="659"/>
      <c r="B22" s="649"/>
      <c r="C22" s="672"/>
      <c r="D22" s="656" t="s">
        <v>20</v>
      </c>
      <c r="E22" s="658"/>
      <c r="F22" s="451">
        <v>64</v>
      </c>
      <c r="G22" s="295">
        <v>4.689088405801526E-2</v>
      </c>
      <c r="H22" s="451">
        <v>131.93299999999999</v>
      </c>
      <c r="I22" s="412">
        <v>7.9352658373979146E-2</v>
      </c>
      <c r="J22" s="372">
        <v>48.83720930232559</v>
      </c>
      <c r="K22" s="295">
        <v>46.013970967380743</v>
      </c>
      <c r="L22" s="295">
        <v>18.790066988403083</v>
      </c>
      <c r="M22" s="296">
        <v>16.906878098309136</v>
      </c>
      <c r="O22" s="430">
        <v>34</v>
      </c>
      <c r="P22" s="295">
        <v>5.6736897489609237E-2</v>
      </c>
      <c r="Q22" s="451">
        <v>69.328999999999994</v>
      </c>
      <c r="R22" s="412">
        <v>9.1555044174782774E-2</v>
      </c>
      <c r="S22" s="372">
        <v>54.545454545454533</v>
      </c>
      <c r="T22" s="295">
        <v>50.67196637834158</v>
      </c>
      <c r="U22" s="295">
        <v>19.343455208978838</v>
      </c>
      <c r="V22" s="296">
        <v>16.539113273473532</v>
      </c>
      <c r="X22" s="636" t="s">
        <v>22</v>
      </c>
      <c r="Y22" s="637" t="s">
        <v>22</v>
      </c>
      <c r="Z22" s="639" t="s">
        <v>22</v>
      </c>
      <c r="AA22" s="640" t="s">
        <v>22</v>
      </c>
      <c r="AB22" s="638" t="s">
        <v>22</v>
      </c>
      <c r="AC22" s="637" t="s">
        <v>22</v>
      </c>
      <c r="AD22" s="637" t="s">
        <v>22</v>
      </c>
      <c r="AE22" s="641" t="s">
        <v>22</v>
      </c>
    </row>
    <row r="23" spans="1:44" ht="45.75" customHeight="1">
      <c r="A23" s="659"/>
      <c r="B23" s="649"/>
      <c r="C23" s="672"/>
      <c r="D23" s="113"/>
      <c r="E23" s="241" t="s">
        <v>7</v>
      </c>
      <c r="F23" s="451">
        <v>39</v>
      </c>
      <c r="G23" s="295">
        <v>2.857413247285305E-2</v>
      </c>
      <c r="H23" s="451">
        <v>91.722999999999999</v>
      </c>
      <c r="I23" s="412">
        <v>5.5167879787744463E-2</v>
      </c>
      <c r="J23" s="372">
        <v>-4.8780487804878021</v>
      </c>
      <c r="K23" s="295">
        <v>-6.6823821218378328</v>
      </c>
      <c r="L23" s="295">
        <v>-15.624425065312579</v>
      </c>
      <c r="M23" s="296">
        <v>-16.962038127924998</v>
      </c>
      <c r="O23" s="430">
        <v>11</v>
      </c>
      <c r="P23" s="295">
        <v>1.8356055070167691E-2</v>
      </c>
      <c r="Q23" s="451">
        <v>31.161000000000001</v>
      </c>
      <c r="R23" s="412">
        <v>4.1150842093934811E-2</v>
      </c>
      <c r="S23" s="372">
        <v>-44.999999999999993</v>
      </c>
      <c r="T23" s="295">
        <v>-46.378506083001966</v>
      </c>
      <c r="U23" s="295">
        <v>-44.091789866513551</v>
      </c>
      <c r="V23" s="296">
        <v>-45.405525403513359</v>
      </c>
      <c r="X23" s="636" t="s">
        <v>22</v>
      </c>
      <c r="Y23" s="637" t="s">
        <v>22</v>
      </c>
      <c r="Z23" s="639" t="s">
        <v>22</v>
      </c>
      <c r="AA23" s="640" t="s">
        <v>22</v>
      </c>
      <c r="AB23" s="638" t="s">
        <v>22</v>
      </c>
      <c r="AC23" s="637" t="s">
        <v>22</v>
      </c>
      <c r="AD23" s="637" t="s">
        <v>22</v>
      </c>
      <c r="AE23" s="641" t="s">
        <v>22</v>
      </c>
    </row>
    <row r="24" spans="1:44" ht="45.75" customHeight="1">
      <c r="A24" s="659"/>
      <c r="B24" s="649"/>
      <c r="C24" s="672"/>
      <c r="D24" s="113"/>
      <c r="E24" s="241" t="s">
        <v>125</v>
      </c>
      <c r="F24" s="639" t="s">
        <v>22</v>
      </c>
      <c r="G24" s="637" t="s">
        <v>22</v>
      </c>
      <c r="H24" s="639" t="s">
        <v>22</v>
      </c>
      <c r="I24" s="640" t="s">
        <v>22</v>
      </c>
      <c r="J24" s="638" t="s">
        <v>22</v>
      </c>
      <c r="K24" s="637" t="s">
        <v>22</v>
      </c>
      <c r="L24" s="637" t="s">
        <v>22</v>
      </c>
      <c r="M24" s="641" t="s">
        <v>22</v>
      </c>
      <c r="O24" s="636" t="s">
        <v>22</v>
      </c>
      <c r="P24" s="637" t="s">
        <v>22</v>
      </c>
      <c r="Q24" s="639" t="s">
        <v>22</v>
      </c>
      <c r="R24" s="640" t="s">
        <v>22</v>
      </c>
      <c r="S24" s="638" t="s">
        <v>22</v>
      </c>
      <c r="T24" s="637" t="s">
        <v>22</v>
      </c>
      <c r="U24" s="637" t="s">
        <v>22</v>
      </c>
      <c r="V24" s="641" t="s">
        <v>22</v>
      </c>
      <c r="X24" s="636" t="s">
        <v>22</v>
      </c>
      <c r="Y24" s="637" t="s">
        <v>22</v>
      </c>
      <c r="Z24" s="639" t="s">
        <v>22</v>
      </c>
      <c r="AA24" s="640" t="s">
        <v>22</v>
      </c>
      <c r="AB24" s="642" t="s">
        <v>22</v>
      </c>
      <c r="AC24" s="637" t="s">
        <v>22</v>
      </c>
      <c r="AD24" s="637" t="s">
        <v>22</v>
      </c>
      <c r="AE24" s="641" t="s">
        <v>22</v>
      </c>
    </row>
    <row r="25" spans="1:44" ht="45.75" customHeight="1">
      <c r="A25" s="659"/>
      <c r="B25" s="649"/>
      <c r="C25" s="672"/>
      <c r="D25" s="8"/>
      <c r="E25" s="16" t="s">
        <v>8</v>
      </c>
      <c r="F25" s="451">
        <v>25</v>
      </c>
      <c r="G25" s="295">
        <v>1.831675158516221E-2</v>
      </c>
      <c r="H25" s="451">
        <v>40.21</v>
      </c>
      <c r="I25" s="412">
        <v>2.4184778586234693E-2</v>
      </c>
      <c r="J25" s="638" t="s">
        <v>211</v>
      </c>
      <c r="K25" s="637" t="s">
        <v>211</v>
      </c>
      <c r="L25" s="637" t="s">
        <v>211</v>
      </c>
      <c r="M25" s="641" t="s">
        <v>211</v>
      </c>
      <c r="O25" s="430">
        <v>23</v>
      </c>
      <c r="P25" s="295">
        <v>3.8380842419441542E-2</v>
      </c>
      <c r="Q25" s="451">
        <v>38.167999999999999</v>
      </c>
      <c r="R25" s="412">
        <v>5.0404202080847969E-2</v>
      </c>
      <c r="S25" s="638" t="s">
        <v>211</v>
      </c>
      <c r="T25" s="637" t="s">
        <v>211</v>
      </c>
      <c r="U25" s="637" t="s">
        <v>211</v>
      </c>
      <c r="V25" s="641" t="s">
        <v>211</v>
      </c>
      <c r="X25" s="636" t="s">
        <v>22</v>
      </c>
      <c r="Y25" s="637" t="s">
        <v>22</v>
      </c>
      <c r="Z25" s="639" t="s">
        <v>22</v>
      </c>
      <c r="AA25" s="640" t="s">
        <v>22</v>
      </c>
      <c r="AB25" s="638" t="s">
        <v>22</v>
      </c>
      <c r="AC25" s="637" t="s">
        <v>22</v>
      </c>
      <c r="AD25" s="637" t="s">
        <v>22</v>
      </c>
      <c r="AE25" s="641" t="s">
        <v>22</v>
      </c>
    </row>
    <row r="26" spans="1:44" ht="45.75" customHeight="1">
      <c r="A26" s="659"/>
      <c r="B26" s="649"/>
      <c r="C26" s="673"/>
      <c r="D26" s="651" t="s">
        <v>9</v>
      </c>
      <c r="E26" s="652"/>
      <c r="F26" s="451">
        <v>30347</v>
      </c>
      <c r="G26" s="295">
        <v>22.234338414196703</v>
      </c>
      <c r="H26" s="423" t="s">
        <v>22</v>
      </c>
      <c r="I26" s="406" t="s">
        <v>22</v>
      </c>
      <c r="J26" s="372">
        <v>-11.034563630500429</v>
      </c>
      <c r="K26" s="295">
        <v>-12.72211630379249</v>
      </c>
      <c r="L26" s="533" t="s">
        <v>206</v>
      </c>
      <c r="M26" s="534" t="s">
        <v>206</v>
      </c>
      <c r="O26" s="430">
        <v>13971</v>
      </c>
      <c r="P26" s="295">
        <v>23.313858671392076</v>
      </c>
      <c r="Q26" s="423" t="s">
        <v>22</v>
      </c>
      <c r="R26" s="406" t="s">
        <v>22</v>
      </c>
      <c r="S26" s="372">
        <v>-14.172502764467382</v>
      </c>
      <c r="T26" s="295">
        <v>-16.323661437704047</v>
      </c>
      <c r="U26" s="533" t="s">
        <v>206</v>
      </c>
      <c r="V26" s="534" t="s">
        <v>206</v>
      </c>
      <c r="X26" s="430">
        <v>128</v>
      </c>
      <c r="Y26" s="295">
        <v>89.314788109968816</v>
      </c>
      <c r="Z26" s="423" t="s">
        <v>22</v>
      </c>
      <c r="AA26" s="406" t="s">
        <v>22</v>
      </c>
      <c r="AB26" s="372">
        <v>93.939393939393938</v>
      </c>
      <c r="AC26" s="295">
        <v>97.40823596245275</v>
      </c>
      <c r="AD26" s="533" t="s">
        <v>206</v>
      </c>
      <c r="AE26" s="534" t="s">
        <v>206</v>
      </c>
    </row>
    <row r="27" spans="1:44" ht="43.5" customHeight="1">
      <c r="A27" s="659"/>
      <c r="B27" s="649"/>
      <c r="C27" s="653" t="s">
        <v>10</v>
      </c>
      <c r="D27" s="651" t="s">
        <v>6</v>
      </c>
      <c r="E27" s="652"/>
      <c r="F27" s="451">
        <v>72</v>
      </c>
      <c r="G27" s="295">
        <v>5.275224456526717E-2</v>
      </c>
      <c r="H27" s="423" t="s">
        <v>22</v>
      </c>
      <c r="I27" s="406" t="s">
        <v>22</v>
      </c>
      <c r="J27" s="372">
        <v>-2.7027027027026946</v>
      </c>
      <c r="K27" s="295">
        <v>-4.5482993844994155</v>
      </c>
      <c r="L27" s="533" t="s">
        <v>206</v>
      </c>
      <c r="M27" s="534" t="s">
        <v>206</v>
      </c>
      <c r="O27" s="430">
        <v>38</v>
      </c>
      <c r="P27" s="295">
        <v>6.3411826606033839E-2</v>
      </c>
      <c r="Q27" s="423" t="s">
        <v>22</v>
      </c>
      <c r="R27" s="406" t="s">
        <v>22</v>
      </c>
      <c r="S27" s="372">
        <v>15.151515151515156</v>
      </c>
      <c r="T27" s="295">
        <v>12.265386713274111</v>
      </c>
      <c r="U27" s="533" t="s">
        <v>206</v>
      </c>
      <c r="V27" s="534" t="s">
        <v>206</v>
      </c>
      <c r="X27" s="636" t="s">
        <v>22</v>
      </c>
      <c r="Y27" s="637" t="s">
        <v>22</v>
      </c>
      <c r="Z27" s="423" t="s">
        <v>22</v>
      </c>
      <c r="AA27" s="406" t="s">
        <v>22</v>
      </c>
      <c r="AB27" s="638" t="s">
        <v>22</v>
      </c>
      <c r="AC27" s="637" t="s">
        <v>22</v>
      </c>
      <c r="AD27" s="533" t="s">
        <v>206</v>
      </c>
      <c r="AE27" s="534" t="s">
        <v>206</v>
      </c>
      <c r="AR27" s="3"/>
    </row>
    <row r="28" spans="1:44" ht="45.75" customHeight="1">
      <c r="A28" s="659"/>
      <c r="B28" s="649"/>
      <c r="C28" s="649"/>
      <c r="D28" s="651" t="s">
        <v>3</v>
      </c>
      <c r="E28" s="652"/>
      <c r="F28" s="451">
        <v>140</v>
      </c>
      <c r="G28" s="295">
        <v>0.10257380887690838</v>
      </c>
      <c r="H28" s="382">
        <v>-53.533999999999999</v>
      </c>
      <c r="I28" s="412">
        <v>-3.2198655479619205E-2</v>
      </c>
      <c r="J28" s="372">
        <v>15.702479338842963</v>
      </c>
      <c r="K28" s="295">
        <v>13.5077615216467</v>
      </c>
      <c r="L28" s="295">
        <v>-52.198371312236588</v>
      </c>
      <c r="M28" s="296">
        <v>-52.95617453901631</v>
      </c>
      <c r="O28" s="430">
        <v>56</v>
      </c>
      <c r="P28" s="295">
        <v>9.3449007629944611E-2</v>
      </c>
      <c r="Q28" s="382">
        <v>-34.457999999999998</v>
      </c>
      <c r="R28" s="412">
        <v>-4.5504820669195645E-2</v>
      </c>
      <c r="S28" s="372">
        <v>-11.111111111111114</v>
      </c>
      <c r="T28" s="295">
        <v>-13.338999730104206</v>
      </c>
      <c r="U28" s="295">
        <v>-65.909495637032791</v>
      </c>
      <c r="V28" s="296">
        <v>-66.710557000810056</v>
      </c>
      <c r="X28" s="636" t="s">
        <v>22</v>
      </c>
      <c r="Y28" s="637" t="s">
        <v>22</v>
      </c>
      <c r="Z28" s="643" t="s">
        <v>22</v>
      </c>
      <c r="AA28" s="640" t="s">
        <v>22</v>
      </c>
      <c r="AB28" s="638" t="s">
        <v>22</v>
      </c>
      <c r="AC28" s="637" t="s">
        <v>22</v>
      </c>
      <c r="AD28" s="637" t="s">
        <v>22</v>
      </c>
      <c r="AE28" s="641" t="s">
        <v>22</v>
      </c>
    </row>
    <row r="29" spans="1:44" ht="42.75" customHeight="1" thickBot="1">
      <c r="A29" s="659"/>
      <c r="B29" s="650"/>
      <c r="C29" s="650"/>
      <c r="D29" s="654" t="s">
        <v>9</v>
      </c>
      <c r="E29" s="655"/>
      <c r="F29" s="452">
        <v>212</v>
      </c>
      <c r="G29" s="385">
        <v>0.15532605344217557</v>
      </c>
      <c r="H29" s="424" t="s">
        <v>22</v>
      </c>
      <c r="I29" s="407" t="s">
        <v>22</v>
      </c>
      <c r="J29" s="373">
        <v>8.7179487179487154</v>
      </c>
      <c r="K29" s="380">
        <v>6.6557178957246066</v>
      </c>
      <c r="L29" s="535" t="s">
        <v>206</v>
      </c>
      <c r="M29" s="536" t="s">
        <v>206</v>
      </c>
      <c r="O29" s="436">
        <v>94</v>
      </c>
      <c r="P29" s="385">
        <v>0.15686083423597846</v>
      </c>
      <c r="Q29" s="424" t="s">
        <v>22</v>
      </c>
      <c r="R29" s="407" t="s">
        <v>22</v>
      </c>
      <c r="S29" s="373">
        <v>-2.0833333333333428</v>
      </c>
      <c r="T29" s="380">
        <v>-4.5374918901929107</v>
      </c>
      <c r="U29" s="535" t="s">
        <v>206</v>
      </c>
      <c r="V29" s="536" t="s">
        <v>206</v>
      </c>
      <c r="X29" s="644" t="s">
        <v>22</v>
      </c>
      <c r="Y29" s="645" t="s">
        <v>22</v>
      </c>
      <c r="Z29" s="424" t="s">
        <v>22</v>
      </c>
      <c r="AA29" s="407" t="s">
        <v>22</v>
      </c>
      <c r="AB29" s="646" t="s">
        <v>22</v>
      </c>
      <c r="AC29" s="647" t="s">
        <v>22</v>
      </c>
      <c r="AD29" s="535" t="s">
        <v>206</v>
      </c>
      <c r="AE29" s="536" t="s">
        <v>206</v>
      </c>
    </row>
    <row r="30" spans="1:44" ht="47.25" customHeight="1">
      <c r="A30" s="659"/>
      <c r="B30" s="662" t="s">
        <v>24</v>
      </c>
      <c r="C30" s="651" t="s">
        <v>11</v>
      </c>
      <c r="D30" s="683"/>
      <c r="E30" s="652"/>
      <c r="F30" s="441">
        <v>36931</v>
      </c>
      <c r="G30" s="442">
        <v>26.62462017868075</v>
      </c>
      <c r="H30" s="443">
        <v>53885.874000000003</v>
      </c>
      <c r="I30" s="444">
        <v>32.267221643753373</v>
      </c>
      <c r="J30" s="372">
        <v>28.245997846997938</v>
      </c>
      <c r="K30" s="295">
        <v>29.247945997417645</v>
      </c>
      <c r="L30" s="295">
        <v>29.454290487881366</v>
      </c>
      <c r="M30" s="389">
        <v>29.964308753422273</v>
      </c>
      <c r="O30" s="460">
        <v>20343</v>
      </c>
      <c r="P30" s="442">
        <v>34.741589044726702</v>
      </c>
      <c r="Q30" s="443">
        <v>30211.988000000001</v>
      </c>
      <c r="R30" s="444">
        <v>41.249299680151907</v>
      </c>
      <c r="S30" s="372">
        <v>62.65291436795394</v>
      </c>
      <c r="T30" s="295">
        <v>69.532260108778985</v>
      </c>
      <c r="U30" s="295">
        <v>77.921044884329177</v>
      </c>
      <c r="V30" s="389">
        <v>84.666324661671666</v>
      </c>
      <c r="X30" s="460">
        <v>96</v>
      </c>
      <c r="Y30" s="442">
        <v>68.463842533162179</v>
      </c>
      <c r="Z30" s="443">
        <v>182.14400000000001</v>
      </c>
      <c r="AA30" s="444">
        <v>96.013594054014078</v>
      </c>
      <c r="AB30" s="372">
        <v>77.777777777777771</v>
      </c>
      <c r="AC30" s="295">
        <v>84.357913754576145</v>
      </c>
      <c r="AD30" s="295">
        <v>65.680344197131092</v>
      </c>
      <c r="AE30" s="389">
        <v>72.831386237517563</v>
      </c>
    </row>
    <row r="31" spans="1:44" ht="50.25" customHeight="1">
      <c r="A31" s="659"/>
      <c r="B31" s="649"/>
      <c r="C31" s="651" t="s">
        <v>21</v>
      </c>
      <c r="D31" s="683"/>
      <c r="E31" s="652"/>
      <c r="F31" s="441">
        <v>3863</v>
      </c>
      <c r="G31" s="442">
        <v>2.784947814850498</v>
      </c>
      <c r="H31" s="443">
        <v>6202.7740000000003</v>
      </c>
      <c r="I31" s="444">
        <v>3.7142625442822124</v>
      </c>
      <c r="J31" s="372">
        <v>15.210259469132126</v>
      </c>
      <c r="K31" s="295">
        <v>16.110363240964347</v>
      </c>
      <c r="L31" s="295">
        <v>31.236199914523041</v>
      </c>
      <c r="M31" s="296">
        <v>31.753238467701408</v>
      </c>
      <c r="O31" s="460">
        <v>2222</v>
      </c>
      <c r="P31" s="442">
        <v>3.7947112450170932</v>
      </c>
      <c r="Q31" s="443">
        <v>3449.6089999999999</v>
      </c>
      <c r="R31" s="444">
        <v>4.7098507857327743</v>
      </c>
      <c r="S31" s="372">
        <v>10.000000000000014</v>
      </c>
      <c r="T31" s="295">
        <v>14.652409914887116</v>
      </c>
      <c r="U31" s="295">
        <v>21.678643083495828</v>
      </c>
      <c r="V31" s="296">
        <v>26.291680799518531</v>
      </c>
      <c r="X31" s="460">
        <v>6</v>
      </c>
      <c r="Y31" s="442">
        <v>4.2789901583226362</v>
      </c>
      <c r="Z31" s="443">
        <v>5.048</v>
      </c>
      <c r="AA31" s="444">
        <v>2.6609529975440478</v>
      </c>
      <c r="AB31" s="372">
        <v>200</v>
      </c>
      <c r="AC31" s="295">
        <v>211.10397946084731</v>
      </c>
      <c r="AD31" s="295">
        <v>186.49262202043133</v>
      </c>
      <c r="AE31" s="296">
        <v>198.85812496682212</v>
      </c>
    </row>
    <row r="32" spans="1:44" ht="45" customHeight="1" thickBot="1">
      <c r="A32" s="660"/>
      <c r="B32" s="650"/>
      <c r="C32" s="669" t="s">
        <v>12</v>
      </c>
      <c r="D32" s="670"/>
      <c r="E32" s="671"/>
      <c r="F32" s="455">
        <v>9022</v>
      </c>
      <c r="G32" s="456">
        <v>6.5042193076834574</v>
      </c>
      <c r="H32" s="453">
        <v>16532.036</v>
      </c>
      <c r="I32" s="454">
        <v>9.8994936935514843</v>
      </c>
      <c r="J32" s="373">
        <v>-5.7262277951933243</v>
      </c>
      <c r="K32" s="295">
        <v>-4.9896946223890666</v>
      </c>
      <c r="L32" s="295">
        <v>-5.9764485507397609</v>
      </c>
      <c r="M32" s="386">
        <v>-5.6060187376418753</v>
      </c>
      <c r="O32" s="462">
        <v>4606</v>
      </c>
      <c r="P32" s="456">
        <v>7.8660846060075302</v>
      </c>
      <c r="Q32" s="453">
        <v>8874.9380000000001</v>
      </c>
      <c r="R32" s="454">
        <v>12.117209142436044</v>
      </c>
      <c r="S32" s="373">
        <v>-6.987075928917605</v>
      </c>
      <c r="T32" s="295">
        <v>-3.0531282001817317</v>
      </c>
      <c r="U32" s="295">
        <v>-6.5874466544810275</v>
      </c>
      <c r="V32" s="386">
        <v>-3.0460229435248749</v>
      </c>
      <c r="X32" s="462">
        <v>16</v>
      </c>
      <c r="Y32" s="456">
        <v>11.410640422193696</v>
      </c>
      <c r="Z32" s="453">
        <v>14.733000000000001</v>
      </c>
      <c r="AA32" s="454">
        <v>7.7662085009541322</v>
      </c>
      <c r="AB32" s="373">
        <v>300</v>
      </c>
      <c r="AC32" s="295">
        <v>314.8053059477964</v>
      </c>
      <c r="AD32" s="295">
        <v>169.4896652643132</v>
      </c>
      <c r="AE32" s="386">
        <v>181.12129202784661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4" t="s">
        <v>29</v>
      </c>
      <c r="B34" s="685"/>
      <c r="C34" s="685"/>
      <c r="D34" s="685"/>
      <c r="E34" s="686"/>
      <c r="F34" s="418" t="s">
        <v>22</v>
      </c>
      <c r="G34" s="180" t="s">
        <v>22</v>
      </c>
      <c r="H34" s="459">
        <v>85753.054000000004</v>
      </c>
      <c r="I34" s="407" t="s">
        <v>22</v>
      </c>
      <c r="J34" s="537" t="s">
        <v>206</v>
      </c>
      <c r="K34" s="535" t="s">
        <v>206</v>
      </c>
      <c r="L34" s="387">
        <v>19.288692462070301</v>
      </c>
      <c r="M34" s="536" t="s">
        <v>206</v>
      </c>
      <c r="O34" s="420" t="s">
        <v>22</v>
      </c>
      <c r="P34" s="180" t="s">
        <v>22</v>
      </c>
      <c r="Q34" s="459">
        <v>47939.213000000003</v>
      </c>
      <c r="R34" s="407" t="s">
        <v>22</v>
      </c>
      <c r="S34" s="537" t="s">
        <v>206</v>
      </c>
      <c r="T34" s="535" t="s">
        <v>206</v>
      </c>
      <c r="U34" s="387">
        <v>40.714695625212784</v>
      </c>
      <c r="V34" s="536" t="s">
        <v>206</v>
      </c>
      <c r="X34" s="420" t="s">
        <v>22</v>
      </c>
      <c r="Y34" s="180" t="s">
        <v>22</v>
      </c>
      <c r="Z34" s="459">
        <v>211.655</v>
      </c>
      <c r="AA34" s="407" t="s">
        <v>22</v>
      </c>
      <c r="AB34" s="537" t="s">
        <v>206</v>
      </c>
      <c r="AC34" s="535" t="s">
        <v>206</v>
      </c>
      <c r="AD34" s="387">
        <v>70.752859931910223</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4" t="s">
        <v>0</v>
      </c>
      <c r="B43" s="675"/>
      <c r="C43" s="675"/>
      <c r="D43" s="675"/>
      <c r="E43" s="676"/>
      <c r="F43" s="416" t="s">
        <v>28</v>
      </c>
      <c r="G43" s="393"/>
      <c r="H43" s="421"/>
      <c r="I43" s="393"/>
      <c r="J43" s="393"/>
      <c r="K43" s="393"/>
      <c r="L43" s="393"/>
      <c r="M43" s="395"/>
      <c r="O43" s="698" t="s">
        <v>27</v>
      </c>
      <c r="P43" s="699"/>
      <c r="Q43" s="699"/>
      <c r="R43" s="699"/>
      <c r="S43" s="699"/>
      <c r="T43" s="699"/>
      <c r="U43" s="699"/>
      <c r="V43" s="700"/>
      <c r="X43" s="426" t="s">
        <v>123</v>
      </c>
      <c r="Y43" s="393"/>
      <c r="Z43" s="421"/>
      <c r="AA43" s="393"/>
      <c r="AB43" s="393"/>
      <c r="AC43" s="393"/>
      <c r="AD43" s="393"/>
      <c r="AE43" s="395"/>
    </row>
    <row r="44" spans="1:62" ht="21" customHeight="1">
      <c r="A44" s="677"/>
      <c r="B44" s="667"/>
      <c r="C44" s="667"/>
      <c r="D44" s="667"/>
      <c r="E44" s="668"/>
      <c r="F44" s="695" t="s">
        <v>13</v>
      </c>
      <c r="G44" s="691" t="s">
        <v>131</v>
      </c>
      <c r="H44" s="693" t="s">
        <v>14</v>
      </c>
      <c r="I44" s="687" t="s">
        <v>130</v>
      </c>
      <c r="J44" s="396" t="s">
        <v>128</v>
      </c>
      <c r="K44" s="397"/>
      <c r="L44" s="397"/>
      <c r="M44" s="398"/>
      <c r="O44" s="689" t="s">
        <v>13</v>
      </c>
      <c r="P44" s="691" t="s">
        <v>131</v>
      </c>
      <c r="Q44" s="693" t="s">
        <v>14</v>
      </c>
      <c r="R44" s="687" t="s">
        <v>130</v>
      </c>
      <c r="S44" s="701" t="s">
        <v>128</v>
      </c>
      <c r="T44" s="702"/>
      <c r="U44" s="702"/>
      <c r="V44" s="703"/>
      <c r="X44" s="689" t="s">
        <v>13</v>
      </c>
      <c r="Y44" s="691" t="s">
        <v>131</v>
      </c>
      <c r="Z44" s="693" t="s">
        <v>14</v>
      </c>
      <c r="AA44" s="687" t="s">
        <v>130</v>
      </c>
      <c r="AB44" s="396" t="s">
        <v>128</v>
      </c>
      <c r="AC44" s="397"/>
      <c r="AD44" s="397"/>
      <c r="AE44" s="398"/>
    </row>
    <row r="45" spans="1:62" ht="31.5" customHeight="1" thickBot="1">
      <c r="A45" s="678"/>
      <c r="B45" s="679"/>
      <c r="C45" s="679"/>
      <c r="D45" s="679"/>
      <c r="E45" s="680"/>
      <c r="F45" s="696"/>
      <c r="G45" s="692"/>
      <c r="H45" s="694"/>
      <c r="I45" s="688"/>
      <c r="J45" s="399" t="s">
        <v>13</v>
      </c>
      <c r="K45" s="400" t="s">
        <v>131</v>
      </c>
      <c r="L45" s="401" t="s">
        <v>14</v>
      </c>
      <c r="M45" s="402" t="s">
        <v>132</v>
      </c>
      <c r="O45" s="690"/>
      <c r="P45" s="697"/>
      <c r="Q45" s="694"/>
      <c r="R45" s="688"/>
      <c r="S45" s="399" t="s">
        <v>13</v>
      </c>
      <c r="T45" s="400" t="s">
        <v>131</v>
      </c>
      <c r="U45" s="401" t="s">
        <v>14</v>
      </c>
      <c r="V45" s="402" t="s">
        <v>132</v>
      </c>
      <c r="X45" s="690"/>
      <c r="Y45" s="692"/>
      <c r="Z45" s="694"/>
      <c r="AA45" s="688"/>
      <c r="AB45" s="399" t="s">
        <v>13</v>
      </c>
      <c r="AC45" s="400" t="s">
        <v>131</v>
      </c>
      <c r="AD45" s="401" t="s">
        <v>14</v>
      </c>
      <c r="AE45" s="402" t="s">
        <v>132</v>
      </c>
    </row>
    <row r="46" spans="1:62" ht="12" customHeight="1" thickTop="1">
      <c r="A46" s="681"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59"/>
      <c r="B47" s="4" t="s">
        <v>2</v>
      </c>
      <c r="C47" s="4"/>
      <c r="D47" s="5"/>
      <c r="E47" s="13"/>
      <c r="F47" s="441">
        <v>1562772</v>
      </c>
      <c r="G47" s="112" t="s">
        <v>22</v>
      </c>
      <c r="H47" s="443">
        <v>1805612.1529999999</v>
      </c>
      <c r="I47" s="406" t="s">
        <v>22</v>
      </c>
      <c r="J47" s="372">
        <v>14.776615644946986</v>
      </c>
      <c r="K47" s="295" t="s">
        <v>196</v>
      </c>
      <c r="L47" s="372">
        <v>16.789366116224073</v>
      </c>
      <c r="M47" s="296" t="s">
        <v>197</v>
      </c>
      <c r="O47" s="460">
        <v>4395529</v>
      </c>
      <c r="P47" s="112" t="s">
        <v>22</v>
      </c>
      <c r="Q47" s="443">
        <v>5227835.165</v>
      </c>
      <c r="R47" s="406" t="s">
        <v>22</v>
      </c>
      <c r="S47" s="372">
        <v>-1.3866796729348323</v>
      </c>
      <c r="T47" s="295" t="s">
        <v>196</v>
      </c>
      <c r="U47" s="372">
        <v>-0.84179845673915565</v>
      </c>
      <c r="V47" s="296" t="s">
        <v>197</v>
      </c>
      <c r="X47" s="460">
        <v>328789</v>
      </c>
      <c r="Y47" s="112" t="s">
        <v>22</v>
      </c>
      <c r="Z47" s="443">
        <v>611209.95799999998</v>
      </c>
      <c r="AA47" s="406" t="s">
        <v>22</v>
      </c>
      <c r="AB47" s="372">
        <v>-1.5495682169335652</v>
      </c>
      <c r="AC47" s="295" t="s">
        <v>196</v>
      </c>
      <c r="AD47" s="372">
        <v>-1.2476332636751124</v>
      </c>
      <c r="AE47" s="296" t="s">
        <v>197</v>
      </c>
    </row>
    <row r="48" spans="1:62" ht="49.5" customHeight="1">
      <c r="A48" s="659"/>
      <c r="B48" s="237" t="s">
        <v>3</v>
      </c>
      <c r="C48" s="237"/>
      <c r="D48" s="238"/>
      <c r="E48" s="239"/>
      <c r="F48" s="445">
        <v>3142</v>
      </c>
      <c r="G48" s="446">
        <v>20.105300069363924</v>
      </c>
      <c r="H48" s="447">
        <v>507.85199999999998</v>
      </c>
      <c r="I48" s="448">
        <v>2.8126306037329822</v>
      </c>
      <c r="J48" s="378">
        <v>1.7816650469711703</v>
      </c>
      <c r="K48" s="383">
        <v>-11.321949619227979</v>
      </c>
      <c r="L48" s="378">
        <v>29.859516515886867</v>
      </c>
      <c r="M48" s="388">
        <v>11.191216147757729</v>
      </c>
      <c r="O48" s="461">
        <v>8922</v>
      </c>
      <c r="P48" s="446">
        <v>20.297898159698182</v>
      </c>
      <c r="Q48" s="447">
        <v>1487.308</v>
      </c>
      <c r="R48" s="448">
        <v>2.8449787590041584</v>
      </c>
      <c r="S48" s="378">
        <v>-13.252309188138071</v>
      </c>
      <c r="T48" s="383">
        <v>-12.032481490177176</v>
      </c>
      <c r="U48" s="378">
        <v>11.349619303591354</v>
      </c>
      <c r="V48" s="388">
        <v>12.294916174948625</v>
      </c>
      <c r="X48" s="461">
        <v>1349</v>
      </c>
      <c r="Y48" s="446">
        <v>41.02935317179103</v>
      </c>
      <c r="Z48" s="447">
        <v>228.15199999999999</v>
      </c>
      <c r="AA48" s="448">
        <v>3.7327925864715703</v>
      </c>
      <c r="AB48" s="378">
        <v>-15.103838892385141</v>
      </c>
      <c r="AC48" s="383">
        <v>-13.767609171403279</v>
      </c>
      <c r="AD48" s="378">
        <v>-0.54489498783793522</v>
      </c>
      <c r="AE48" s="388">
        <v>0.71161664176972295</v>
      </c>
    </row>
    <row r="49" spans="1:31" ht="49.5" customHeight="1">
      <c r="A49" s="659"/>
      <c r="B49" s="113"/>
      <c r="C49" s="656" t="s">
        <v>7</v>
      </c>
      <c r="D49" s="682"/>
      <c r="E49" s="657"/>
      <c r="F49" s="449">
        <v>2509</v>
      </c>
      <c r="G49" s="433">
        <v>16.05480517951435</v>
      </c>
      <c r="H49" s="434">
        <v>409.61700000000002</v>
      </c>
      <c r="I49" s="435">
        <v>2.2685768885606299</v>
      </c>
      <c r="J49" s="375">
        <v>1.0064412238325389</v>
      </c>
      <c r="K49" s="376">
        <v>-11.997369275734258</v>
      </c>
      <c r="L49" s="375">
        <v>34.562280105253848</v>
      </c>
      <c r="M49" s="377">
        <v>15.217921442730372</v>
      </c>
      <c r="O49" s="432">
        <v>6933</v>
      </c>
      <c r="P49" s="433">
        <v>15.772845543733188</v>
      </c>
      <c r="Q49" s="434">
        <v>1237.106</v>
      </c>
      <c r="R49" s="435">
        <v>2.3663829500255482</v>
      </c>
      <c r="S49" s="375">
        <v>-15.140758873929002</v>
      </c>
      <c r="T49" s="376">
        <v>-13.94748615641052</v>
      </c>
      <c r="U49" s="375">
        <v>15.628297624355199</v>
      </c>
      <c r="V49" s="377">
        <v>16.609918115455883</v>
      </c>
      <c r="X49" s="432">
        <v>1065</v>
      </c>
      <c r="Y49" s="433">
        <v>32.391594609308704</v>
      </c>
      <c r="Z49" s="434">
        <v>186.797</v>
      </c>
      <c r="AA49" s="435">
        <v>3.0561838457481412</v>
      </c>
      <c r="AB49" s="375">
        <v>-14.595028067361667</v>
      </c>
      <c r="AC49" s="376">
        <v>-13.25078987888395</v>
      </c>
      <c r="AD49" s="375">
        <v>9.3857784492501537</v>
      </c>
      <c r="AE49" s="377">
        <v>10.767753790972051</v>
      </c>
    </row>
    <row r="50" spans="1:31" ht="49.5" customHeight="1">
      <c r="A50" s="659"/>
      <c r="B50" s="463"/>
      <c r="C50" s="664" t="s">
        <v>125</v>
      </c>
      <c r="D50" s="665"/>
      <c r="E50" s="658"/>
      <c r="F50" s="449">
        <v>124</v>
      </c>
      <c r="G50" s="433">
        <v>0.7934618741569468</v>
      </c>
      <c r="H50" s="434">
        <v>7.3449999999999998</v>
      </c>
      <c r="I50" s="435">
        <v>4.0678724873425241E-2</v>
      </c>
      <c r="J50" s="375">
        <v>16.981132075471692</v>
      </c>
      <c r="K50" s="376">
        <v>1.9207017197163481</v>
      </c>
      <c r="L50" s="375">
        <v>35.391705069124413</v>
      </c>
      <c r="M50" s="377">
        <v>15.928110213722732</v>
      </c>
      <c r="O50" s="432">
        <v>504</v>
      </c>
      <c r="P50" s="433">
        <v>1.1466196673938449</v>
      </c>
      <c r="Q50" s="434">
        <v>12.98</v>
      </c>
      <c r="R50" s="435">
        <v>2.4828632866813045E-2</v>
      </c>
      <c r="S50" s="375">
        <v>28.244274809160288</v>
      </c>
      <c r="T50" s="376">
        <v>30.047618702848496</v>
      </c>
      <c r="U50" s="375">
        <v>-15.013422379362268</v>
      </c>
      <c r="V50" s="377">
        <v>-14.291933195702725</v>
      </c>
      <c r="X50" s="432">
        <v>55</v>
      </c>
      <c r="Y50" s="433">
        <v>1.6728053554103088</v>
      </c>
      <c r="Z50" s="434">
        <v>1.86</v>
      </c>
      <c r="AA50" s="435">
        <v>3.0431441367321441E-2</v>
      </c>
      <c r="AB50" s="375">
        <v>-5.1724137931034448</v>
      </c>
      <c r="AC50" s="376">
        <v>-3.6798676354744089</v>
      </c>
      <c r="AD50" s="375">
        <v>-44.921527983417228</v>
      </c>
      <c r="AE50" s="377">
        <v>-44.225668875718391</v>
      </c>
    </row>
    <row r="51" spans="1:31" ht="49.5" customHeight="1" thickBot="1">
      <c r="A51" s="660"/>
      <c r="B51" s="464"/>
      <c r="C51" s="669" t="s">
        <v>8</v>
      </c>
      <c r="D51" s="670"/>
      <c r="E51" s="671"/>
      <c r="F51" s="450">
        <v>509</v>
      </c>
      <c r="G51" s="410">
        <v>3.2570330156926284</v>
      </c>
      <c r="H51" s="431">
        <v>90.89</v>
      </c>
      <c r="I51" s="411">
        <v>0.50337499029892718</v>
      </c>
      <c r="J51" s="379">
        <v>2.4144869215291749</v>
      </c>
      <c r="K51" s="380">
        <v>-10.770598744311428</v>
      </c>
      <c r="L51" s="379">
        <v>11.870122836816591</v>
      </c>
      <c r="M51" s="381">
        <v>-4.212064371093561</v>
      </c>
      <c r="O51" s="429">
        <v>1485</v>
      </c>
      <c r="P51" s="410">
        <v>3.3784329485711502</v>
      </c>
      <c r="Q51" s="431">
        <v>237.22200000000001</v>
      </c>
      <c r="R51" s="411">
        <v>0.45376717611179695</v>
      </c>
      <c r="S51" s="379">
        <v>-13.763066202090585</v>
      </c>
      <c r="T51" s="380">
        <v>-12.5504206613343</v>
      </c>
      <c r="U51" s="379">
        <v>-5.3149622013427091</v>
      </c>
      <c r="V51" s="381">
        <v>-4.5111384383590121</v>
      </c>
      <c r="X51" s="429">
        <v>229</v>
      </c>
      <c r="Y51" s="410">
        <v>6.9649532070720124</v>
      </c>
      <c r="Z51" s="431">
        <v>39.494999999999997</v>
      </c>
      <c r="AA51" s="411">
        <v>0.64617729935610768</v>
      </c>
      <c r="AB51" s="379">
        <v>-19.366197183098592</v>
      </c>
      <c r="AC51" s="380">
        <v>-18.097055181457847</v>
      </c>
      <c r="AD51" s="379">
        <v>-28.523599247140581</v>
      </c>
      <c r="AE51" s="381">
        <v>-27.620569394852112</v>
      </c>
    </row>
    <row r="52" spans="1:31" ht="49.5" customHeight="1">
      <c r="A52" s="659" t="s">
        <v>30</v>
      </c>
      <c r="B52" s="649" t="s">
        <v>4</v>
      </c>
      <c r="C52" s="649" t="s">
        <v>5</v>
      </c>
      <c r="D52" s="25" t="s">
        <v>6</v>
      </c>
      <c r="E52" s="240"/>
      <c r="F52" s="451">
        <v>1981</v>
      </c>
      <c r="G52" s="295">
        <v>15.230588495792944</v>
      </c>
      <c r="H52" s="423" t="s">
        <v>22</v>
      </c>
      <c r="I52" s="406" t="s">
        <v>22</v>
      </c>
      <c r="J52" s="372">
        <v>27.971576227390173</v>
      </c>
      <c r="K52" s="295">
        <v>26.911272769015966</v>
      </c>
      <c r="L52" s="533" t="s">
        <v>206</v>
      </c>
      <c r="M52" s="534" t="s">
        <v>206</v>
      </c>
      <c r="O52" s="430">
        <v>9803</v>
      </c>
      <c r="P52" s="295">
        <v>22.687719879137685</v>
      </c>
      <c r="Q52" s="423" t="s">
        <v>22</v>
      </c>
      <c r="R52" s="406" t="s">
        <v>22</v>
      </c>
      <c r="S52" s="372">
        <v>-16.005483677491213</v>
      </c>
      <c r="T52" s="295">
        <v>-17.682183480560326</v>
      </c>
      <c r="U52" s="533" t="s">
        <v>206</v>
      </c>
      <c r="V52" s="534" t="s">
        <v>206</v>
      </c>
      <c r="X52" s="430">
        <v>1142</v>
      </c>
      <c r="Y52" s="295">
        <v>35.221331008547281</v>
      </c>
      <c r="Z52" s="423" t="s">
        <v>22</v>
      </c>
      <c r="AA52" s="406" t="s">
        <v>22</v>
      </c>
      <c r="AB52" s="372">
        <v>5.8387395736793337</v>
      </c>
      <c r="AC52" s="295">
        <v>2.2989794860362736</v>
      </c>
      <c r="AD52" s="533" t="s">
        <v>206</v>
      </c>
      <c r="AE52" s="534" t="s">
        <v>206</v>
      </c>
    </row>
    <row r="53" spans="1:31" ht="49.5" customHeight="1">
      <c r="A53" s="659"/>
      <c r="B53" s="649"/>
      <c r="C53" s="649"/>
      <c r="D53" s="350"/>
      <c r="E53" s="16" t="s">
        <v>7</v>
      </c>
      <c r="F53" s="451">
        <v>1496</v>
      </c>
      <c r="G53" s="295">
        <v>11.501746789351966</v>
      </c>
      <c r="H53" s="423" t="s">
        <v>22</v>
      </c>
      <c r="I53" s="406" t="s">
        <v>22</v>
      </c>
      <c r="J53" s="372">
        <v>35.262206148282104</v>
      </c>
      <c r="K53" s="295">
        <v>34.141496462628879</v>
      </c>
      <c r="L53" s="533" t="s">
        <v>206</v>
      </c>
      <c r="M53" s="534" t="s">
        <v>206</v>
      </c>
      <c r="O53" s="430">
        <v>5747</v>
      </c>
      <c r="P53" s="295">
        <v>13.300655528450909</v>
      </c>
      <c r="Q53" s="423" t="s">
        <v>22</v>
      </c>
      <c r="R53" s="406" t="s">
        <v>22</v>
      </c>
      <c r="S53" s="372">
        <v>4.5859872611464993</v>
      </c>
      <c r="T53" s="295">
        <v>2.4982402042882086</v>
      </c>
      <c r="U53" s="533" t="s">
        <v>206</v>
      </c>
      <c r="V53" s="534" t="s">
        <v>206</v>
      </c>
      <c r="X53" s="430">
        <v>664</v>
      </c>
      <c r="Y53" s="295">
        <v>20.478952530363745</v>
      </c>
      <c r="Z53" s="423" t="s">
        <v>22</v>
      </c>
      <c r="AA53" s="406" t="s">
        <v>22</v>
      </c>
      <c r="AB53" s="372">
        <v>-8.1604426002766246</v>
      </c>
      <c r="AC53" s="295">
        <v>-11.232002230141944</v>
      </c>
      <c r="AD53" s="533" t="s">
        <v>206</v>
      </c>
      <c r="AE53" s="534" t="s">
        <v>206</v>
      </c>
    </row>
    <row r="54" spans="1:31" ht="49.5" customHeight="1">
      <c r="A54" s="659"/>
      <c r="B54" s="649"/>
      <c r="C54" s="649"/>
      <c r="D54" s="350"/>
      <c r="E54" s="16" t="s">
        <v>125</v>
      </c>
      <c r="F54" s="451">
        <v>12</v>
      </c>
      <c r="G54" s="295">
        <v>9.226000098410668E-2</v>
      </c>
      <c r="H54" s="423" t="s">
        <v>22</v>
      </c>
      <c r="I54" s="406" t="s">
        <v>22</v>
      </c>
      <c r="J54" s="372">
        <v>-55.555555555555557</v>
      </c>
      <c r="K54" s="295">
        <v>-55.923798250841493</v>
      </c>
      <c r="L54" s="533" t="s">
        <v>206</v>
      </c>
      <c r="M54" s="534" t="s">
        <v>206</v>
      </c>
      <c r="O54" s="430">
        <v>60</v>
      </c>
      <c r="P54" s="295">
        <v>0.13886189867879842</v>
      </c>
      <c r="Q54" s="423" t="s">
        <v>22</v>
      </c>
      <c r="R54" s="406" t="s">
        <v>22</v>
      </c>
      <c r="S54" s="372">
        <v>36.363636363636346</v>
      </c>
      <c r="T54" s="295">
        <v>33.641543395581181</v>
      </c>
      <c r="U54" s="533" t="s">
        <v>206</v>
      </c>
      <c r="V54" s="534" t="s">
        <v>206</v>
      </c>
      <c r="X54" s="430">
        <v>10</v>
      </c>
      <c r="Y54" s="295">
        <v>0.30841795979463471</v>
      </c>
      <c r="Z54" s="423" t="s">
        <v>22</v>
      </c>
      <c r="AA54" s="406" t="s">
        <v>22</v>
      </c>
      <c r="AB54" s="372">
        <v>-23.076923076923066</v>
      </c>
      <c r="AC54" s="295">
        <v>-25.649603350779245</v>
      </c>
      <c r="AD54" s="533" t="s">
        <v>206</v>
      </c>
      <c r="AE54" s="534" t="s">
        <v>206</v>
      </c>
    </row>
    <row r="55" spans="1:31" ht="49.5" customHeight="1">
      <c r="A55" s="659"/>
      <c r="B55" s="649"/>
      <c r="C55" s="649"/>
      <c r="D55" s="351"/>
      <c r="E55" s="16" t="s">
        <v>8</v>
      </c>
      <c r="F55" s="451">
        <v>473</v>
      </c>
      <c r="G55" s="295">
        <v>3.6365817054568716</v>
      </c>
      <c r="H55" s="423" t="s">
        <v>22</v>
      </c>
      <c r="I55" s="406" t="s">
        <v>22</v>
      </c>
      <c r="J55" s="372">
        <v>13.975903614457835</v>
      </c>
      <c r="K55" s="295">
        <v>13.031560750703463</v>
      </c>
      <c r="L55" s="533" t="s">
        <v>206</v>
      </c>
      <c r="M55" s="534" t="s">
        <v>206</v>
      </c>
      <c r="O55" s="430">
        <v>3996</v>
      </c>
      <c r="P55" s="295">
        <v>9.2482024520079751</v>
      </c>
      <c r="Q55" s="423" t="s">
        <v>22</v>
      </c>
      <c r="R55" s="406" t="s">
        <v>22</v>
      </c>
      <c r="S55" s="372">
        <v>-34.833659491193742</v>
      </c>
      <c r="T55" s="295">
        <v>-36.134510964381747</v>
      </c>
      <c r="U55" s="533" t="s">
        <v>206</v>
      </c>
      <c r="V55" s="534" t="s">
        <v>206</v>
      </c>
      <c r="X55" s="430">
        <v>468</v>
      </c>
      <c r="Y55" s="295">
        <v>14.433960518388906</v>
      </c>
      <c r="Z55" s="423" t="s">
        <v>22</v>
      </c>
      <c r="AA55" s="406" t="s">
        <v>22</v>
      </c>
      <c r="AB55" s="372">
        <v>36.443148688046648</v>
      </c>
      <c r="AC55" s="295">
        <v>31.87982892532338</v>
      </c>
      <c r="AD55" s="533" t="s">
        <v>206</v>
      </c>
      <c r="AE55" s="534" t="s">
        <v>206</v>
      </c>
    </row>
    <row r="56" spans="1:31" ht="49.5" customHeight="1">
      <c r="A56" s="659"/>
      <c r="B56" s="649"/>
      <c r="C56" s="649"/>
      <c r="D56" s="22" t="s">
        <v>3</v>
      </c>
      <c r="E56" s="15"/>
      <c r="F56" s="451">
        <v>433</v>
      </c>
      <c r="G56" s="295">
        <v>3.3290483688431829</v>
      </c>
      <c r="H56" s="451">
        <v>59.972000000000001</v>
      </c>
      <c r="I56" s="412">
        <v>0.39854993967831814</v>
      </c>
      <c r="J56" s="372">
        <v>2.3640661938534322</v>
      </c>
      <c r="K56" s="295">
        <v>1.515932752051242</v>
      </c>
      <c r="L56" s="295">
        <v>12.283986444739853</v>
      </c>
      <c r="M56" s="377">
        <v>11.939342017947112</v>
      </c>
      <c r="O56" s="430">
        <v>2506</v>
      </c>
      <c r="P56" s="295">
        <v>5.7997986348178143</v>
      </c>
      <c r="Q56" s="451">
        <v>574.55499999999995</v>
      </c>
      <c r="R56" s="412">
        <v>1.1052493033002555</v>
      </c>
      <c r="S56" s="372">
        <v>-5.7185854025583183</v>
      </c>
      <c r="T56" s="295">
        <v>-7.6006324243142416</v>
      </c>
      <c r="U56" s="295">
        <v>-5.9324808854106976</v>
      </c>
      <c r="V56" s="377">
        <v>-7.5923290551878324</v>
      </c>
      <c r="X56" s="430">
        <v>262</v>
      </c>
      <c r="Y56" s="295">
        <v>8.0805505466194294</v>
      </c>
      <c r="Z56" s="451">
        <v>56.65</v>
      </c>
      <c r="AA56" s="412">
        <v>0.93748025954519676</v>
      </c>
      <c r="AB56" s="372">
        <v>-6.7615658362989279</v>
      </c>
      <c r="AC56" s="295">
        <v>-9.8799106806953887</v>
      </c>
      <c r="AD56" s="295">
        <v>-2.5409878369776635</v>
      </c>
      <c r="AE56" s="377">
        <v>-5.5537682562117965</v>
      </c>
    </row>
    <row r="57" spans="1:31" ht="49.5" customHeight="1">
      <c r="A57" s="659"/>
      <c r="B57" s="649"/>
      <c r="C57" s="649"/>
      <c r="D57" s="23"/>
      <c r="E57" s="16" t="s">
        <v>7</v>
      </c>
      <c r="F57" s="451">
        <v>201</v>
      </c>
      <c r="G57" s="295">
        <v>1.5453550164837868</v>
      </c>
      <c r="H57" s="451">
        <v>25.7</v>
      </c>
      <c r="I57" s="412">
        <v>0.17079192706150831</v>
      </c>
      <c r="J57" s="372">
        <v>12.290502793296085</v>
      </c>
      <c r="K57" s="295">
        <v>11.360124251714709</v>
      </c>
      <c r="L57" s="295">
        <v>15.210472049132576</v>
      </c>
      <c r="M57" s="296">
        <v>14.856845068499538</v>
      </c>
      <c r="O57" s="430">
        <v>822</v>
      </c>
      <c r="P57" s="295">
        <v>1.9024080118995383</v>
      </c>
      <c r="Q57" s="451">
        <v>136.102</v>
      </c>
      <c r="R57" s="412">
        <v>0.26181417040626465</v>
      </c>
      <c r="S57" s="372">
        <v>-4.750869061413681</v>
      </c>
      <c r="T57" s="295">
        <v>-6.6522336513831704</v>
      </c>
      <c r="U57" s="295">
        <v>23.741465055596464</v>
      </c>
      <c r="V57" s="296">
        <v>21.558011657108622</v>
      </c>
      <c r="X57" s="430">
        <v>104</v>
      </c>
      <c r="Y57" s="295">
        <v>3.2075467818642012</v>
      </c>
      <c r="Z57" s="451">
        <v>11.32</v>
      </c>
      <c r="AA57" s="412">
        <v>0.18733056554371805</v>
      </c>
      <c r="AB57" s="372">
        <v>-24.637681159420282</v>
      </c>
      <c r="AC57" s="295">
        <v>-27.158162123372108</v>
      </c>
      <c r="AD57" s="295">
        <v>-32.538736591179983</v>
      </c>
      <c r="AE57" s="296">
        <v>-34.624187376530784</v>
      </c>
    </row>
    <row r="58" spans="1:31" ht="49.5" customHeight="1">
      <c r="A58" s="659"/>
      <c r="B58" s="649"/>
      <c r="C58" s="649"/>
      <c r="D58" s="23"/>
      <c r="E58" s="16" t="s">
        <v>125</v>
      </c>
      <c r="F58" s="451">
        <v>7</v>
      </c>
      <c r="G58" s="295">
        <v>5.3818333907395564E-2</v>
      </c>
      <c r="H58" s="451">
        <v>0.86499999999999999</v>
      </c>
      <c r="I58" s="412">
        <v>5.7484442376733351E-3</v>
      </c>
      <c r="J58" s="372">
        <v>-46.153846153846153</v>
      </c>
      <c r="K58" s="295">
        <v>-46.599986342365654</v>
      </c>
      <c r="L58" s="295">
        <v>-9.3291404612159283</v>
      </c>
      <c r="M58" s="296">
        <v>-9.6074455642141032</v>
      </c>
      <c r="O58" s="430">
        <v>13</v>
      </c>
      <c r="P58" s="295">
        <v>3.008674471373966E-2</v>
      </c>
      <c r="Q58" s="451">
        <v>1.9990000000000001</v>
      </c>
      <c r="R58" s="412">
        <v>3.8453992347072274E-3</v>
      </c>
      <c r="S58" s="372">
        <v>-38.095238095238095</v>
      </c>
      <c r="T58" s="295">
        <v>-39.330981887085372</v>
      </c>
      <c r="U58" s="295">
        <v>-25.438269302499066</v>
      </c>
      <c r="V58" s="296">
        <v>-26.753932279460329</v>
      </c>
      <c r="X58" s="430">
        <v>3</v>
      </c>
      <c r="Y58" s="295">
        <v>9.2525387938390422E-2</v>
      </c>
      <c r="Z58" s="451">
        <v>1.129</v>
      </c>
      <c r="AA58" s="412">
        <v>1.8683410644775411E-2</v>
      </c>
      <c r="AB58" s="372">
        <v>50</v>
      </c>
      <c r="AC58" s="295">
        <v>44.983273465980488</v>
      </c>
      <c r="AD58" s="295">
        <v>-79.624616495217467</v>
      </c>
      <c r="AE58" s="296">
        <v>-80.254486992518565</v>
      </c>
    </row>
    <row r="59" spans="1:31" ht="49.5" customHeight="1">
      <c r="A59" s="659"/>
      <c r="B59" s="649"/>
      <c r="C59" s="649"/>
      <c r="D59" s="24"/>
      <c r="E59" s="16" t="s">
        <v>8</v>
      </c>
      <c r="F59" s="451">
        <v>225</v>
      </c>
      <c r="G59" s="295">
        <v>1.7298750184520002</v>
      </c>
      <c r="H59" s="451">
        <v>33.406999999999996</v>
      </c>
      <c r="I59" s="412">
        <v>0.22200956837913652</v>
      </c>
      <c r="J59" s="372">
        <v>-2.5974025974025921</v>
      </c>
      <c r="K59" s="295">
        <v>-3.4044279847987298</v>
      </c>
      <c r="L59" s="295">
        <v>10.80265339966833</v>
      </c>
      <c r="M59" s="296">
        <v>10.46255577598059</v>
      </c>
      <c r="O59" s="430">
        <v>1671</v>
      </c>
      <c r="P59" s="295">
        <v>3.8673038782045359</v>
      </c>
      <c r="Q59" s="451">
        <v>436.45400000000001</v>
      </c>
      <c r="R59" s="412">
        <v>0.83958973365928369</v>
      </c>
      <c r="S59" s="372">
        <v>-5.8060879368658505</v>
      </c>
      <c r="T59" s="295">
        <v>-7.6863882317107226</v>
      </c>
      <c r="U59" s="295">
        <v>-12.379747851923227</v>
      </c>
      <c r="V59" s="296">
        <v>-13.925832159581347</v>
      </c>
      <c r="X59" s="430">
        <v>155</v>
      </c>
      <c r="Y59" s="295">
        <v>4.7804783768168386</v>
      </c>
      <c r="Z59" s="451">
        <v>44.201000000000001</v>
      </c>
      <c r="AA59" s="412">
        <v>0.73146628335670327</v>
      </c>
      <c r="AB59" s="372">
        <v>9.929078014184384</v>
      </c>
      <c r="AC59" s="295">
        <v>6.2525171972907003</v>
      </c>
      <c r="AD59" s="295">
        <v>23.445791208177397</v>
      </c>
      <c r="AE59" s="296">
        <v>19.629673495361359</v>
      </c>
    </row>
    <row r="60" spans="1:31" ht="49.5" customHeight="1">
      <c r="A60" s="659"/>
      <c r="B60" s="649"/>
      <c r="C60" s="649"/>
      <c r="D60" s="25" t="s">
        <v>20</v>
      </c>
      <c r="E60" s="15"/>
      <c r="F60" s="451">
        <v>2</v>
      </c>
      <c r="G60" s="295">
        <v>1.5376666830684445E-2</v>
      </c>
      <c r="H60" s="451">
        <v>11.372</v>
      </c>
      <c r="I60" s="412">
        <v>7.5573766324648739E-2</v>
      </c>
      <c r="J60" s="372">
        <v>100</v>
      </c>
      <c r="K60" s="295">
        <v>98.342907871213242</v>
      </c>
      <c r="L60" s="295">
        <v>61.419446415897795</v>
      </c>
      <c r="M60" s="296">
        <v>60.923985626299043</v>
      </c>
      <c r="O60" s="430">
        <v>9</v>
      </c>
      <c r="P60" s="295">
        <v>2.0829284801819767E-2</v>
      </c>
      <c r="Q60" s="451">
        <v>14.353</v>
      </c>
      <c r="R60" s="412">
        <v>2.7610312764258547E-2</v>
      </c>
      <c r="S60" s="372">
        <v>-30.769230769230774</v>
      </c>
      <c r="T60" s="295">
        <v>-32.151216429935687</v>
      </c>
      <c r="U60" s="295">
        <v>-49.761988099404974</v>
      </c>
      <c r="V60" s="296">
        <v>-50.64845212961783</v>
      </c>
      <c r="X60" s="430">
        <v>19</v>
      </c>
      <c r="Y60" s="295">
        <v>0.58599412360980596</v>
      </c>
      <c r="Z60" s="451">
        <v>36.878999999999998</v>
      </c>
      <c r="AA60" s="412">
        <v>0.61029716666844325</v>
      </c>
      <c r="AB60" s="372">
        <v>171.42857142857144</v>
      </c>
      <c r="AC60" s="295">
        <v>162.35068531939328</v>
      </c>
      <c r="AD60" s="295">
        <v>112.47335369015383</v>
      </c>
      <c r="AE60" s="296">
        <v>105.90509955542143</v>
      </c>
    </row>
    <row r="61" spans="1:31" ht="49.5" customHeight="1">
      <c r="A61" s="659"/>
      <c r="B61" s="649"/>
      <c r="C61" s="649"/>
      <c r="D61" s="25"/>
      <c r="E61" s="16" t="s">
        <v>7</v>
      </c>
      <c r="F61" s="451">
        <v>2</v>
      </c>
      <c r="G61" s="295">
        <v>1.5376666830684445E-2</v>
      </c>
      <c r="H61" s="451">
        <v>11.372</v>
      </c>
      <c r="I61" s="412">
        <v>7.5573766324648739E-2</v>
      </c>
      <c r="J61" s="372">
        <v>100</v>
      </c>
      <c r="K61" s="295">
        <v>98.342907871213242</v>
      </c>
      <c r="L61" s="295">
        <v>61.419446415897795</v>
      </c>
      <c r="M61" s="296">
        <v>60.923985626299043</v>
      </c>
      <c r="O61" s="430">
        <v>7</v>
      </c>
      <c r="P61" s="295">
        <v>1.6200554845859815E-2</v>
      </c>
      <c r="Q61" s="451">
        <v>12.311</v>
      </c>
      <c r="R61" s="412">
        <v>2.3682196087283981E-2</v>
      </c>
      <c r="S61" s="372">
        <v>-46.153846153846153</v>
      </c>
      <c r="T61" s="295">
        <v>-47.228723889949997</v>
      </c>
      <c r="U61" s="295">
        <v>-56.909345467273361</v>
      </c>
      <c r="V61" s="296">
        <v>-57.669692340815516</v>
      </c>
      <c r="X61" s="430">
        <v>19</v>
      </c>
      <c r="Y61" s="295">
        <v>0.58599412360980596</v>
      </c>
      <c r="Z61" s="451">
        <v>36.878999999999998</v>
      </c>
      <c r="AA61" s="412">
        <v>0.61029716666844325</v>
      </c>
      <c r="AB61" s="372">
        <v>171.42857142857144</v>
      </c>
      <c r="AC61" s="295">
        <v>162.35068531939328</v>
      </c>
      <c r="AD61" s="295">
        <v>112.47335369015383</v>
      </c>
      <c r="AE61" s="296">
        <v>105.90509955542143</v>
      </c>
    </row>
    <row r="62" spans="1:31" ht="49.5" customHeight="1">
      <c r="A62" s="659"/>
      <c r="B62" s="649"/>
      <c r="C62" s="649"/>
      <c r="D62" s="25"/>
      <c r="E62" s="16" t="s">
        <v>125</v>
      </c>
      <c r="F62" s="639" t="s">
        <v>22</v>
      </c>
      <c r="G62" s="637" t="s">
        <v>22</v>
      </c>
      <c r="H62" s="639" t="s">
        <v>22</v>
      </c>
      <c r="I62" s="640" t="s">
        <v>22</v>
      </c>
      <c r="J62" s="638" t="s">
        <v>22</v>
      </c>
      <c r="K62" s="637" t="s">
        <v>22</v>
      </c>
      <c r="L62" s="637" t="s">
        <v>22</v>
      </c>
      <c r="M62" s="641" t="s">
        <v>22</v>
      </c>
      <c r="O62" s="636" t="s">
        <v>22</v>
      </c>
      <c r="P62" s="637" t="s">
        <v>22</v>
      </c>
      <c r="Q62" s="639" t="s">
        <v>22</v>
      </c>
      <c r="R62" s="640" t="s">
        <v>22</v>
      </c>
      <c r="S62" s="638" t="s">
        <v>22</v>
      </c>
      <c r="T62" s="637" t="s">
        <v>22</v>
      </c>
      <c r="U62" s="637" t="s">
        <v>22</v>
      </c>
      <c r="V62" s="641" t="s">
        <v>22</v>
      </c>
      <c r="X62" s="636" t="s">
        <v>22</v>
      </c>
      <c r="Y62" s="637" t="s">
        <v>22</v>
      </c>
      <c r="Z62" s="639" t="s">
        <v>22</v>
      </c>
      <c r="AA62" s="640" t="s">
        <v>22</v>
      </c>
      <c r="AB62" s="638" t="s">
        <v>22</v>
      </c>
      <c r="AC62" s="637" t="s">
        <v>22</v>
      </c>
      <c r="AD62" s="637" t="s">
        <v>22</v>
      </c>
      <c r="AE62" s="641" t="s">
        <v>22</v>
      </c>
    </row>
    <row r="63" spans="1:31" ht="49.5" customHeight="1">
      <c r="A63" s="659"/>
      <c r="B63" s="649"/>
      <c r="C63" s="649"/>
      <c r="D63" s="25"/>
      <c r="E63" s="16" t="s">
        <v>8</v>
      </c>
      <c r="F63" s="639" t="s">
        <v>22</v>
      </c>
      <c r="G63" s="637" t="s">
        <v>22</v>
      </c>
      <c r="H63" s="639" t="s">
        <v>22</v>
      </c>
      <c r="I63" s="640" t="s">
        <v>22</v>
      </c>
      <c r="J63" s="638" t="s">
        <v>22</v>
      </c>
      <c r="K63" s="637" t="s">
        <v>22</v>
      </c>
      <c r="L63" s="637" t="s">
        <v>22</v>
      </c>
      <c r="M63" s="641" t="s">
        <v>22</v>
      </c>
      <c r="O63" s="430">
        <v>2</v>
      </c>
      <c r="P63" s="295">
        <v>4.6287299559599473E-3</v>
      </c>
      <c r="Q63" s="451">
        <v>2.0419999999999998</v>
      </c>
      <c r="R63" s="412">
        <v>3.9281166769745655E-3</v>
      </c>
      <c r="S63" s="638" t="s">
        <v>22</v>
      </c>
      <c r="T63" s="637" t="s">
        <v>22</v>
      </c>
      <c r="U63" s="637" t="s">
        <v>22</v>
      </c>
      <c r="V63" s="641" t="s">
        <v>22</v>
      </c>
      <c r="X63" s="636" t="s">
        <v>22</v>
      </c>
      <c r="Y63" s="637" t="s">
        <v>22</v>
      </c>
      <c r="Z63" s="639" t="s">
        <v>22</v>
      </c>
      <c r="AA63" s="640" t="s">
        <v>22</v>
      </c>
      <c r="AB63" s="638" t="s">
        <v>22</v>
      </c>
      <c r="AC63" s="637" t="s">
        <v>22</v>
      </c>
      <c r="AD63" s="637" t="s">
        <v>22</v>
      </c>
      <c r="AE63" s="641" t="s">
        <v>22</v>
      </c>
    </row>
    <row r="64" spans="1:31" ht="49.5" customHeight="1">
      <c r="A64" s="659"/>
      <c r="B64" s="649"/>
      <c r="C64" s="661"/>
      <c r="D64" s="6" t="s">
        <v>9</v>
      </c>
      <c r="E64" s="15"/>
      <c r="F64" s="451">
        <v>2416</v>
      </c>
      <c r="G64" s="295">
        <v>18.575013531466812</v>
      </c>
      <c r="H64" s="423" t="s">
        <v>22</v>
      </c>
      <c r="I64" s="406" t="s">
        <v>22</v>
      </c>
      <c r="J64" s="372">
        <v>22.515212981744412</v>
      </c>
      <c r="K64" s="295">
        <v>21.500118006301022</v>
      </c>
      <c r="L64" s="533" t="s">
        <v>206</v>
      </c>
      <c r="M64" s="534" t="s">
        <v>206</v>
      </c>
      <c r="O64" s="430">
        <v>12318</v>
      </c>
      <c r="P64" s="295">
        <v>28.508347798757317</v>
      </c>
      <c r="Q64" s="423" t="s">
        <v>22</v>
      </c>
      <c r="R64" s="406" t="s">
        <v>22</v>
      </c>
      <c r="S64" s="372">
        <v>-14.112397155208484</v>
      </c>
      <c r="T64" s="295">
        <v>-15.826886780019251</v>
      </c>
      <c r="U64" s="533" t="s">
        <v>206</v>
      </c>
      <c r="V64" s="534" t="s">
        <v>206</v>
      </c>
      <c r="X64" s="430">
        <v>1423</v>
      </c>
      <c r="Y64" s="295">
        <v>43.887875678776517</v>
      </c>
      <c r="Z64" s="423" t="s">
        <v>22</v>
      </c>
      <c r="AA64" s="406" t="s">
        <v>22</v>
      </c>
      <c r="AB64" s="372">
        <v>4.0965618141916735</v>
      </c>
      <c r="AC64" s="295">
        <v>0.61506858916861518</v>
      </c>
      <c r="AD64" s="533" t="s">
        <v>206</v>
      </c>
      <c r="AE64" s="534" t="s">
        <v>206</v>
      </c>
    </row>
    <row r="65" spans="1:62" ht="49.5" customHeight="1">
      <c r="A65" s="659"/>
      <c r="B65" s="649"/>
      <c r="C65" s="653" t="s">
        <v>10</v>
      </c>
      <c r="D65" s="6" t="s">
        <v>6</v>
      </c>
      <c r="E65" s="15"/>
      <c r="F65" s="451">
        <v>12</v>
      </c>
      <c r="G65" s="295">
        <v>9.226000098410668E-2</v>
      </c>
      <c r="H65" s="423" t="s">
        <v>22</v>
      </c>
      <c r="I65" s="406" t="s">
        <v>22</v>
      </c>
      <c r="J65" s="372">
        <v>9.0909090909090793</v>
      </c>
      <c r="K65" s="295">
        <v>8.1870406570254062</v>
      </c>
      <c r="L65" s="533" t="s">
        <v>206</v>
      </c>
      <c r="M65" s="534" t="s">
        <v>206</v>
      </c>
      <c r="O65" s="430">
        <v>18</v>
      </c>
      <c r="P65" s="295">
        <v>4.1658569603639534E-2</v>
      </c>
      <c r="Q65" s="423" t="s">
        <v>22</v>
      </c>
      <c r="R65" s="406" t="s">
        <v>22</v>
      </c>
      <c r="S65" s="372">
        <v>-18.181818181818173</v>
      </c>
      <c r="T65" s="295">
        <v>-19.815073962651269</v>
      </c>
      <c r="U65" s="533" t="s">
        <v>206</v>
      </c>
      <c r="V65" s="534" t="s">
        <v>206</v>
      </c>
      <c r="X65" s="430">
        <v>3</v>
      </c>
      <c r="Y65" s="295">
        <v>9.2525387938390422E-2</v>
      </c>
      <c r="Z65" s="423" t="s">
        <v>22</v>
      </c>
      <c r="AA65" s="406" t="s">
        <v>22</v>
      </c>
      <c r="AB65" s="372">
        <v>-62.5</v>
      </c>
      <c r="AC65" s="295">
        <v>-63.754181633504878</v>
      </c>
      <c r="AD65" s="533" t="s">
        <v>206</v>
      </c>
      <c r="AE65" s="534" t="s">
        <v>206</v>
      </c>
    </row>
    <row r="66" spans="1:62" ht="49.5" customHeight="1">
      <c r="A66" s="659"/>
      <c r="B66" s="649"/>
      <c r="C66" s="649"/>
      <c r="D66" s="6" t="s">
        <v>3</v>
      </c>
      <c r="E66" s="15"/>
      <c r="F66" s="451">
        <v>13</v>
      </c>
      <c r="G66" s="295">
        <v>9.994833439944889E-2</v>
      </c>
      <c r="H66" s="382">
        <v>-3.2</v>
      </c>
      <c r="I66" s="412">
        <v>-2.1265920879253955E-2</v>
      </c>
      <c r="J66" s="372">
        <v>62.5</v>
      </c>
      <c r="K66" s="295">
        <v>61.153612645360738</v>
      </c>
      <c r="L66" s="295">
        <v>157.85656728444803</v>
      </c>
      <c r="M66" s="296">
        <v>157.0651024314414</v>
      </c>
      <c r="O66" s="430">
        <v>36</v>
      </c>
      <c r="P66" s="295">
        <v>8.3317139207279067E-2</v>
      </c>
      <c r="Q66" s="382">
        <v>-11.077</v>
      </c>
      <c r="R66" s="412">
        <v>-2.1308397860356154E-2</v>
      </c>
      <c r="S66" s="372">
        <v>-5.2631578947368496</v>
      </c>
      <c r="T66" s="295">
        <v>-7.1542961672804211</v>
      </c>
      <c r="U66" s="295">
        <v>34.77308675021294</v>
      </c>
      <c r="V66" s="296">
        <v>32.394977244581668</v>
      </c>
      <c r="X66" s="430">
        <v>35</v>
      </c>
      <c r="Y66" s="295">
        <v>1.0794628592812214</v>
      </c>
      <c r="Z66" s="382">
        <v>-4.7990000000000004</v>
      </c>
      <c r="AA66" s="412">
        <v>-7.9416906717694608E-2</v>
      </c>
      <c r="AB66" s="372">
        <v>250</v>
      </c>
      <c r="AC66" s="295">
        <v>238.29430475395446</v>
      </c>
      <c r="AD66" s="295">
        <v>237.24525650035139</v>
      </c>
      <c r="AE66" s="296">
        <v>226.81989015696706</v>
      </c>
    </row>
    <row r="67" spans="1:62" ht="49.5" customHeight="1" thickBot="1">
      <c r="A67" s="659"/>
      <c r="B67" s="650"/>
      <c r="C67" s="650"/>
      <c r="D67" s="26" t="s">
        <v>9</v>
      </c>
      <c r="E67" s="18"/>
      <c r="F67" s="452">
        <v>25</v>
      </c>
      <c r="G67" s="385">
        <v>0.19220833538355558</v>
      </c>
      <c r="H67" s="424" t="s">
        <v>22</v>
      </c>
      <c r="I67" s="407" t="s">
        <v>22</v>
      </c>
      <c r="J67" s="373">
        <v>31.578947368421069</v>
      </c>
      <c r="K67" s="380">
        <v>30.488755178429784</v>
      </c>
      <c r="L67" s="535" t="s">
        <v>206</v>
      </c>
      <c r="M67" s="536" t="s">
        <v>206</v>
      </c>
      <c r="O67" s="436">
        <v>54</v>
      </c>
      <c r="P67" s="385">
        <v>0.12497570881091857</v>
      </c>
      <c r="Q67" s="424" t="s">
        <v>22</v>
      </c>
      <c r="R67" s="407" t="s">
        <v>22</v>
      </c>
      <c r="S67" s="373">
        <v>-10</v>
      </c>
      <c r="T67" s="380">
        <v>-11.796581358916427</v>
      </c>
      <c r="U67" s="535" t="s">
        <v>206</v>
      </c>
      <c r="V67" s="536" t="s">
        <v>206</v>
      </c>
      <c r="X67" s="436">
        <v>38</v>
      </c>
      <c r="Y67" s="385">
        <v>1.1719882472196119</v>
      </c>
      <c r="Z67" s="424" t="s">
        <v>22</v>
      </c>
      <c r="AA67" s="407" t="s">
        <v>22</v>
      </c>
      <c r="AB67" s="373">
        <v>111.11111111111111</v>
      </c>
      <c r="AC67" s="380">
        <v>104.05053302619481</v>
      </c>
      <c r="AD67" s="535" t="s">
        <v>206</v>
      </c>
      <c r="AE67" s="536" t="s">
        <v>206</v>
      </c>
    </row>
    <row r="68" spans="1:62" ht="49.5" customHeight="1">
      <c r="A68" s="659"/>
      <c r="B68" s="662" t="s">
        <v>24</v>
      </c>
      <c r="C68" s="7" t="s">
        <v>11</v>
      </c>
      <c r="D68" s="21"/>
      <c r="E68" s="14"/>
      <c r="F68" s="441">
        <v>3792</v>
      </c>
      <c r="G68" s="442">
        <v>24.264576022605986</v>
      </c>
      <c r="H68" s="443">
        <v>4492.6450000000004</v>
      </c>
      <c r="I68" s="444">
        <v>24.881561594141534</v>
      </c>
      <c r="J68" s="372">
        <v>23.4776945620319</v>
      </c>
      <c r="K68" s="295">
        <v>7.5808812345548233</v>
      </c>
      <c r="L68" s="295">
        <v>12.709650745578188</v>
      </c>
      <c r="M68" s="389">
        <v>-3.4932250309381203</v>
      </c>
      <c r="O68" s="460">
        <v>6101</v>
      </c>
      <c r="P68" s="442">
        <v>13.880013076924302</v>
      </c>
      <c r="Q68" s="443">
        <v>7850.9830000000002</v>
      </c>
      <c r="R68" s="444">
        <v>15.017655974621762</v>
      </c>
      <c r="S68" s="372">
        <v>-5.9503622629875252</v>
      </c>
      <c r="T68" s="295">
        <v>-4.6278561303042807</v>
      </c>
      <c r="U68" s="295">
        <v>-10.567837933216083</v>
      </c>
      <c r="V68" s="389">
        <v>-9.8086081888381784</v>
      </c>
      <c r="X68" s="460">
        <v>4915</v>
      </c>
      <c r="Y68" s="442">
        <v>149.4879694880303</v>
      </c>
      <c r="Z68" s="443">
        <v>9188.5859999999993</v>
      </c>
      <c r="AA68" s="444">
        <v>150.33436349870462</v>
      </c>
      <c r="AB68" s="372">
        <v>-0.98710717163578465</v>
      </c>
      <c r="AC68" s="295">
        <v>0.57131394460223817</v>
      </c>
      <c r="AD68" s="295">
        <v>-5.7101350317561526</v>
      </c>
      <c r="AE68" s="389">
        <v>-4.5188808284425335</v>
      </c>
    </row>
    <row r="69" spans="1:62" ht="49.5" customHeight="1">
      <c r="A69" s="659"/>
      <c r="B69" s="649"/>
      <c r="C69" s="2" t="s">
        <v>21</v>
      </c>
      <c r="D69" s="6"/>
      <c r="E69" s="15"/>
      <c r="F69" s="441">
        <v>185</v>
      </c>
      <c r="G69" s="442">
        <v>1.1837939251535092</v>
      </c>
      <c r="H69" s="443">
        <v>372.57100000000003</v>
      </c>
      <c r="I69" s="444">
        <v>2.0634054737667689</v>
      </c>
      <c r="J69" s="372">
        <v>5.7142857142857224</v>
      </c>
      <c r="K69" s="295">
        <v>-7.8956239297863107</v>
      </c>
      <c r="L69" s="295">
        <v>83.334727559923067</v>
      </c>
      <c r="M69" s="296">
        <v>56.978955924356768</v>
      </c>
      <c r="O69" s="460">
        <v>1140</v>
      </c>
      <c r="P69" s="442">
        <v>2.5935444857717918</v>
      </c>
      <c r="Q69" s="443">
        <v>1816.817</v>
      </c>
      <c r="R69" s="444">
        <v>3.4752759845288659</v>
      </c>
      <c r="S69" s="372">
        <v>24.31842966194111</v>
      </c>
      <c r="T69" s="295">
        <v>26.066569150720483</v>
      </c>
      <c r="U69" s="295">
        <v>48.244065152363248</v>
      </c>
      <c r="V69" s="296">
        <v>49.502575525925806</v>
      </c>
      <c r="X69" s="460">
        <v>292</v>
      </c>
      <c r="Y69" s="442">
        <v>8.8810757050874578</v>
      </c>
      <c r="Z69" s="443">
        <v>540.76800000000003</v>
      </c>
      <c r="AA69" s="444">
        <v>8.8474998308191832</v>
      </c>
      <c r="AB69" s="372">
        <v>32.126696832579171</v>
      </c>
      <c r="AC69" s="295">
        <v>34.206315238634744</v>
      </c>
      <c r="AD69" s="295">
        <v>23.630959865570816</v>
      </c>
      <c r="AE69" s="296">
        <v>25.192908232440999</v>
      </c>
    </row>
    <row r="70" spans="1:62" ht="49.5" customHeight="1" thickBot="1">
      <c r="A70" s="660"/>
      <c r="B70" s="650"/>
      <c r="C70" s="17" t="s">
        <v>12</v>
      </c>
      <c r="D70" s="26"/>
      <c r="E70" s="18"/>
      <c r="F70" s="455">
        <v>722</v>
      </c>
      <c r="G70" s="456">
        <v>4.6199957511396414</v>
      </c>
      <c r="H70" s="453">
        <v>1323.509</v>
      </c>
      <c r="I70" s="454">
        <v>7.3299739249152029</v>
      </c>
      <c r="J70" s="373">
        <v>-3.3467202141900856</v>
      </c>
      <c r="K70" s="295">
        <v>-15.790094312590909</v>
      </c>
      <c r="L70" s="295">
        <v>3.5361642673976235</v>
      </c>
      <c r="M70" s="386">
        <v>-11.347952548725544</v>
      </c>
      <c r="O70" s="462">
        <v>2580</v>
      </c>
      <c r="P70" s="456">
        <v>5.8696006783256358</v>
      </c>
      <c r="Q70" s="453">
        <v>4500.8090000000002</v>
      </c>
      <c r="R70" s="454">
        <v>8.609316969541446</v>
      </c>
      <c r="S70" s="373">
        <v>-0.15479876160991068</v>
      </c>
      <c r="T70" s="295">
        <v>1.2492033603971748</v>
      </c>
      <c r="U70" s="295">
        <v>-2.1663434026646229</v>
      </c>
      <c r="V70" s="386">
        <v>-1.3357896021819187</v>
      </c>
      <c r="X70" s="462">
        <v>383</v>
      </c>
      <c r="Y70" s="456">
        <v>11.648808202220879</v>
      </c>
      <c r="Z70" s="453">
        <v>953.03700000000003</v>
      </c>
      <c r="AA70" s="454">
        <v>15.592628809885982</v>
      </c>
      <c r="AB70" s="373">
        <v>-18.510638297872333</v>
      </c>
      <c r="AC70" s="295">
        <v>-17.228030160712905</v>
      </c>
      <c r="AD70" s="295">
        <v>-2.184596057566182</v>
      </c>
      <c r="AE70" s="386">
        <v>-0.94880034257083423</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6764.7209999999995</v>
      </c>
      <c r="I72" s="407" t="s">
        <v>22</v>
      </c>
      <c r="J72" s="537" t="s">
        <v>206</v>
      </c>
      <c r="K72" s="535" t="s">
        <v>206</v>
      </c>
      <c r="L72" s="387">
        <v>14.310411953526383</v>
      </c>
      <c r="M72" s="536" t="s">
        <v>206</v>
      </c>
      <c r="O72" s="428" t="s">
        <v>22</v>
      </c>
      <c r="P72" s="180" t="s">
        <v>22</v>
      </c>
      <c r="Q72" s="459">
        <v>16233.748</v>
      </c>
      <c r="R72" s="407" t="s">
        <v>22</v>
      </c>
      <c r="S72" s="537" t="s">
        <v>206</v>
      </c>
      <c r="T72" s="535" t="s">
        <v>206</v>
      </c>
      <c r="U72" s="387">
        <v>-2.0386345733316205</v>
      </c>
      <c r="V72" s="536" t="s">
        <v>206</v>
      </c>
      <c r="X72" s="428" t="s">
        <v>22</v>
      </c>
      <c r="Y72" s="180" t="s">
        <v>22</v>
      </c>
      <c r="Z72" s="459">
        <v>10999.272999999999</v>
      </c>
      <c r="AA72" s="407" t="s">
        <v>22</v>
      </c>
      <c r="AB72" s="537" t="s">
        <v>206</v>
      </c>
      <c r="AC72" s="535" t="s">
        <v>206</v>
      </c>
      <c r="AD72" s="387">
        <v>-4.0222400403621918</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4"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4" t="s">
        <v>207</v>
      </c>
    </row>
    <row r="5" spans="1:49" s="53" customFormat="1" ht="36.75" customHeight="1" thickBot="1">
      <c r="A5" s="705"/>
      <c r="B5" s="726" t="s">
        <v>85</v>
      </c>
      <c r="C5" s="738" t="s">
        <v>86</v>
      </c>
      <c r="D5" s="739"/>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5"/>
    </row>
    <row r="6" spans="1:49" s="53" customFormat="1" ht="36.75" customHeight="1" thickBot="1">
      <c r="A6" s="705"/>
      <c r="B6" s="727"/>
      <c r="C6" s="740"/>
      <c r="D6" s="741"/>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5"/>
    </row>
    <row r="7" spans="1:49" s="53" customFormat="1" ht="36.75" customHeight="1">
      <c r="A7" s="705"/>
      <c r="B7" s="727"/>
      <c r="C7" s="740"/>
      <c r="D7" s="741"/>
      <c r="E7" s="734" t="s">
        <v>97</v>
      </c>
      <c r="F7" s="734"/>
      <c r="G7" s="734" t="s">
        <v>124</v>
      </c>
      <c r="H7" s="734"/>
      <c r="I7" s="734" t="s">
        <v>98</v>
      </c>
      <c r="J7" s="736"/>
      <c r="K7" s="707" t="s">
        <v>91</v>
      </c>
      <c r="L7" s="712"/>
      <c r="M7" s="468"/>
      <c r="N7" s="468"/>
      <c r="O7" s="468"/>
      <c r="P7" s="468"/>
      <c r="Q7" s="468"/>
      <c r="R7" s="471"/>
      <c r="S7" s="729" t="s">
        <v>86</v>
      </c>
      <c r="T7" s="730"/>
      <c r="U7" s="251"/>
      <c r="V7" s="252"/>
      <c r="W7" s="252"/>
      <c r="X7" s="252"/>
      <c r="Y7" s="251"/>
      <c r="Z7" s="59"/>
      <c r="AA7" s="729" t="s">
        <v>92</v>
      </c>
      <c r="AB7" s="730"/>
      <c r="AC7" s="468"/>
      <c r="AD7" s="468"/>
      <c r="AE7" s="468"/>
      <c r="AF7" s="468"/>
      <c r="AG7" s="468"/>
      <c r="AH7" s="468"/>
      <c r="AI7" s="717" t="s">
        <v>93</v>
      </c>
      <c r="AJ7" s="718"/>
      <c r="AK7" s="707" t="s">
        <v>91</v>
      </c>
      <c r="AL7" s="708"/>
      <c r="AM7" s="711" t="s">
        <v>86</v>
      </c>
      <c r="AN7" s="712"/>
      <c r="AO7" s="707" t="s">
        <v>93</v>
      </c>
      <c r="AP7" s="715"/>
      <c r="AQ7" s="60" t="s">
        <v>94</v>
      </c>
      <c r="AR7" s="61"/>
      <c r="AS7" s="60" t="s">
        <v>95</v>
      </c>
      <c r="AT7" s="61"/>
      <c r="AU7" s="60" t="s">
        <v>96</v>
      </c>
      <c r="AV7" s="61"/>
      <c r="AW7" s="705"/>
    </row>
    <row r="8" spans="1:49" s="53" customFormat="1" ht="36.75" customHeight="1" thickBot="1">
      <c r="A8" s="706"/>
      <c r="B8" s="728"/>
      <c r="C8" s="742"/>
      <c r="D8" s="743"/>
      <c r="E8" s="735"/>
      <c r="F8" s="735"/>
      <c r="G8" s="735"/>
      <c r="H8" s="735"/>
      <c r="I8" s="735"/>
      <c r="J8" s="737"/>
      <c r="K8" s="709"/>
      <c r="L8" s="710"/>
      <c r="M8" s="721" t="s">
        <v>138</v>
      </c>
      <c r="N8" s="721"/>
      <c r="O8" s="721" t="s">
        <v>124</v>
      </c>
      <c r="P8" s="721"/>
      <c r="Q8" s="721" t="s">
        <v>98</v>
      </c>
      <c r="R8" s="721"/>
      <c r="S8" s="731"/>
      <c r="T8" s="733"/>
      <c r="U8" s="722" t="s">
        <v>97</v>
      </c>
      <c r="V8" s="723"/>
      <c r="W8" s="724" t="s">
        <v>124</v>
      </c>
      <c r="X8" s="725"/>
      <c r="Y8" s="62" t="s">
        <v>98</v>
      </c>
      <c r="Z8" s="63"/>
      <c r="AA8" s="731"/>
      <c r="AB8" s="732"/>
      <c r="AC8" s="721" t="s">
        <v>138</v>
      </c>
      <c r="AD8" s="721"/>
      <c r="AE8" s="721" t="s">
        <v>124</v>
      </c>
      <c r="AF8" s="721"/>
      <c r="AG8" s="721" t="s">
        <v>98</v>
      </c>
      <c r="AH8" s="721"/>
      <c r="AI8" s="719"/>
      <c r="AJ8" s="720"/>
      <c r="AK8" s="709"/>
      <c r="AL8" s="710"/>
      <c r="AM8" s="713"/>
      <c r="AN8" s="714"/>
      <c r="AO8" s="709"/>
      <c r="AP8" s="716"/>
      <c r="AQ8" s="469"/>
      <c r="AR8" s="470"/>
      <c r="AS8" s="469"/>
      <c r="AT8" s="470"/>
      <c r="AU8" s="469"/>
      <c r="AV8" s="470"/>
      <c r="AW8" s="706"/>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13870996</v>
      </c>
      <c r="C10" s="71">
        <v>30594</v>
      </c>
      <c r="D10" s="490">
        <v>22.056094602002624</v>
      </c>
      <c r="E10" s="229">
        <v>23959</v>
      </c>
      <c r="F10" s="490">
        <v>17.272732253689639</v>
      </c>
      <c r="G10" s="229">
        <v>1415</v>
      </c>
      <c r="H10" s="490">
        <v>1.0201142008836279</v>
      </c>
      <c r="I10" s="229">
        <v>5220</v>
      </c>
      <c r="J10" s="491">
        <v>3.7632481474293553</v>
      </c>
      <c r="K10" s="228">
        <v>20572</v>
      </c>
      <c r="L10" s="326">
        <v>15.072488544398281</v>
      </c>
      <c r="M10" s="352">
        <v>12006</v>
      </c>
      <c r="N10" s="326">
        <v>8.7964367812583006</v>
      </c>
      <c r="O10" s="352">
        <v>278</v>
      </c>
      <c r="P10" s="326">
        <v>0.20368227762700378</v>
      </c>
      <c r="Q10" s="352">
        <v>8288</v>
      </c>
      <c r="R10" s="326">
        <v>6.0723694855129766</v>
      </c>
      <c r="S10" s="73">
        <v>9711</v>
      </c>
      <c r="T10" s="326">
        <v>7.1149589857404099</v>
      </c>
      <c r="U10" s="74">
        <v>3376</v>
      </c>
      <c r="V10" s="326">
        <v>2.4734941340603052</v>
      </c>
      <c r="W10" s="352">
        <v>294</v>
      </c>
      <c r="X10" s="326">
        <v>0.21540499864150761</v>
      </c>
      <c r="Y10" s="72">
        <v>6041</v>
      </c>
      <c r="Z10" s="326">
        <v>4.4260598530385975</v>
      </c>
      <c r="AA10" s="75">
        <v>64</v>
      </c>
      <c r="AB10" s="326">
        <v>4.689088405801526E-2</v>
      </c>
      <c r="AC10" s="229">
        <v>39</v>
      </c>
      <c r="AD10" s="326">
        <v>2.857413247285305E-2</v>
      </c>
      <c r="AE10" s="229">
        <v>0</v>
      </c>
      <c r="AF10" s="326">
        <v>0</v>
      </c>
      <c r="AG10" s="229">
        <v>25</v>
      </c>
      <c r="AH10" s="326">
        <v>1.831675158516221E-2</v>
      </c>
      <c r="AI10" s="70">
        <v>30347</v>
      </c>
      <c r="AJ10" s="319">
        <v>22.234338414196703</v>
      </c>
      <c r="AK10" s="495">
        <v>72</v>
      </c>
      <c r="AL10" s="326">
        <v>5.275224456526717E-2</v>
      </c>
      <c r="AM10" s="74">
        <v>140</v>
      </c>
      <c r="AN10" s="326">
        <v>0.10257380887690838</v>
      </c>
      <c r="AO10" s="70">
        <v>212</v>
      </c>
      <c r="AP10" s="326">
        <v>0.15532605344217557</v>
      </c>
      <c r="AQ10" s="70">
        <v>36931</v>
      </c>
      <c r="AR10" s="491">
        <v>26.62462017868075</v>
      </c>
      <c r="AS10" s="74">
        <v>3863</v>
      </c>
      <c r="AT10" s="490">
        <v>2.784947814850498</v>
      </c>
      <c r="AU10" s="70">
        <v>9022</v>
      </c>
      <c r="AV10" s="490">
        <v>6.5042193076834574</v>
      </c>
      <c r="AW10" s="466" t="s">
        <v>99</v>
      </c>
    </row>
    <row r="11" spans="1:49" s="82" customFormat="1" ht="36.75" customHeight="1">
      <c r="A11" s="77" t="s">
        <v>100</v>
      </c>
      <c r="B11" s="487">
        <v>479860</v>
      </c>
      <c r="C11" s="79">
        <v>1322</v>
      </c>
      <c r="D11" s="327">
        <v>27.549701996415621</v>
      </c>
      <c r="E11" s="230">
        <v>1048</v>
      </c>
      <c r="F11" s="327">
        <v>21.83970324678031</v>
      </c>
      <c r="G11" s="230">
        <v>55</v>
      </c>
      <c r="H11" s="327">
        <v>1.1461676322260659</v>
      </c>
      <c r="I11" s="230">
        <v>219</v>
      </c>
      <c r="J11" s="323">
        <v>4.5638311174092445</v>
      </c>
      <c r="K11" s="492">
        <v>784</v>
      </c>
      <c r="L11" s="327">
        <v>16.462714262016135</v>
      </c>
      <c r="M11" s="353">
        <v>506</v>
      </c>
      <c r="N11" s="327">
        <v>10.625170174209392</v>
      </c>
      <c r="O11" s="353">
        <v>9</v>
      </c>
      <c r="P11" s="327">
        <v>0.18898524025273625</v>
      </c>
      <c r="Q11" s="353">
        <v>269</v>
      </c>
      <c r="R11" s="327">
        <v>5.6485588475540061</v>
      </c>
      <c r="S11" s="230">
        <v>506</v>
      </c>
      <c r="T11" s="327">
        <v>10.625170174209392</v>
      </c>
      <c r="U11" s="81">
        <v>180</v>
      </c>
      <c r="V11" s="327">
        <v>3.7797048050547253</v>
      </c>
      <c r="W11" s="353">
        <v>11</v>
      </c>
      <c r="X11" s="327">
        <v>0.23098196030889989</v>
      </c>
      <c r="Y11" s="353">
        <v>315</v>
      </c>
      <c r="Z11" s="327">
        <v>6.6144834088457687</v>
      </c>
      <c r="AA11" s="81">
        <v>4</v>
      </c>
      <c r="AB11" s="327">
        <v>8.399344011232722E-2</v>
      </c>
      <c r="AC11" s="230">
        <v>4</v>
      </c>
      <c r="AD11" s="327">
        <v>8.399344011232722E-2</v>
      </c>
      <c r="AE11" s="230">
        <v>0</v>
      </c>
      <c r="AF11" s="327">
        <v>0</v>
      </c>
      <c r="AG11" s="230">
        <v>0</v>
      </c>
      <c r="AH11" s="327">
        <v>0</v>
      </c>
      <c r="AI11" s="78">
        <v>1294</v>
      </c>
      <c r="AJ11" s="320">
        <v>27.171877876337856</v>
      </c>
      <c r="AK11" s="492">
        <v>3</v>
      </c>
      <c r="AL11" s="327">
        <v>6.2995080084245425E-2</v>
      </c>
      <c r="AM11" s="80">
        <v>15</v>
      </c>
      <c r="AN11" s="327">
        <v>0.31497540042122707</v>
      </c>
      <c r="AO11" s="79">
        <v>18</v>
      </c>
      <c r="AP11" s="327">
        <v>0.37797048050547249</v>
      </c>
      <c r="AQ11" s="78">
        <v>1522</v>
      </c>
      <c r="AR11" s="323">
        <v>31.717584295419496</v>
      </c>
      <c r="AS11" s="80">
        <v>273</v>
      </c>
      <c r="AT11" s="327">
        <v>5.689159338140291</v>
      </c>
      <c r="AU11" s="79">
        <v>237</v>
      </c>
      <c r="AV11" s="327">
        <v>4.9389405243195927</v>
      </c>
      <c r="AW11" s="77" t="s">
        <v>100</v>
      </c>
    </row>
    <row r="12" spans="1:49" s="82" customFormat="1" ht="36.75" customHeight="1">
      <c r="A12" s="83" t="s">
        <v>37</v>
      </c>
      <c r="B12" s="488">
        <v>100155</v>
      </c>
      <c r="C12" s="85">
        <v>238</v>
      </c>
      <c r="D12" s="328">
        <v>23.763167091008938</v>
      </c>
      <c r="E12" s="231">
        <v>202</v>
      </c>
      <c r="F12" s="328">
        <v>20.168738455394138</v>
      </c>
      <c r="G12" s="231">
        <v>2</v>
      </c>
      <c r="H12" s="328">
        <v>0.19969047975637763</v>
      </c>
      <c r="I12" s="231">
        <v>34</v>
      </c>
      <c r="J12" s="324">
        <v>3.3947381558584193</v>
      </c>
      <c r="K12" s="493">
        <v>329</v>
      </c>
      <c r="L12" s="328">
        <v>31.948261295992381</v>
      </c>
      <c r="M12" s="354">
        <v>126</v>
      </c>
      <c r="N12" s="328">
        <v>12.235504326124742</v>
      </c>
      <c r="O12" s="354">
        <v>4</v>
      </c>
      <c r="P12" s="328">
        <v>0.38842870876586483</v>
      </c>
      <c r="Q12" s="354">
        <v>199</v>
      </c>
      <c r="R12" s="328">
        <v>19.324328261101773</v>
      </c>
      <c r="S12" s="231">
        <v>221</v>
      </c>
      <c r="T12" s="328">
        <v>21.460686159314033</v>
      </c>
      <c r="U12" s="87">
        <v>55</v>
      </c>
      <c r="V12" s="328">
        <v>5.3408947455306413</v>
      </c>
      <c r="W12" s="354">
        <v>4</v>
      </c>
      <c r="X12" s="328">
        <v>0.38842870876586483</v>
      </c>
      <c r="Y12" s="354">
        <v>162</v>
      </c>
      <c r="Z12" s="328">
        <v>15.731362705017526</v>
      </c>
      <c r="AA12" s="87">
        <v>0</v>
      </c>
      <c r="AB12" s="328">
        <v>0</v>
      </c>
      <c r="AC12" s="231">
        <v>0</v>
      </c>
      <c r="AD12" s="328">
        <v>0</v>
      </c>
      <c r="AE12" s="231">
        <v>0</v>
      </c>
      <c r="AF12" s="328">
        <v>0</v>
      </c>
      <c r="AG12" s="231">
        <v>0</v>
      </c>
      <c r="AH12" s="328">
        <v>0</v>
      </c>
      <c r="AI12" s="84">
        <v>550</v>
      </c>
      <c r="AJ12" s="321">
        <v>53.408947455306411</v>
      </c>
      <c r="AK12" s="493">
        <v>0</v>
      </c>
      <c r="AL12" s="328">
        <v>0</v>
      </c>
      <c r="AM12" s="86">
        <v>2</v>
      </c>
      <c r="AN12" s="328">
        <v>0.19421435438293241</v>
      </c>
      <c r="AO12" s="85">
        <v>2</v>
      </c>
      <c r="AP12" s="328">
        <v>0.19421435438293241</v>
      </c>
      <c r="AQ12" s="84">
        <v>197</v>
      </c>
      <c r="AR12" s="324">
        <v>19.669512256003195</v>
      </c>
      <c r="AS12" s="86">
        <v>18</v>
      </c>
      <c r="AT12" s="328">
        <v>1.7972143178073987</v>
      </c>
      <c r="AU12" s="85">
        <v>44</v>
      </c>
      <c r="AV12" s="328">
        <v>4.3931905546403076</v>
      </c>
      <c r="AW12" s="83" t="s">
        <v>101</v>
      </c>
    </row>
    <row r="13" spans="1:49" s="82" customFormat="1" ht="36.75" customHeight="1">
      <c r="A13" s="83" t="s">
        <v>38</v>
      </c>
      <c r="B13" s="488">
        <v>94031</v>
      </c>
      <c r="C13" s="85">
        <v>221</v>
      </c>
      <c r="D13" s="328">
        <v>23.5028873456626</v>
      </c>
      <c r="E13" s="231">
        <v>184</v>
      </c>
      <c r="F13" s="328">
        <v>19.568014803628589</v>
      </c>
      <c r="G13" s="231">
        <v>11</v>
      </c>
      <c r="H13" s="328">
        <v>1.169826971956057</v>
      </c>
      <c r="I13" s="231">
        <v>26</v>
      </c>
      <c r="J13" s="324">
        <v>2.765045570077953</v>
      </c>
      <c r="K13" s="493">
        <v>181</v>
      </c>
      <c r="L13" s="328">
        <v>19.062932251111125</v>
      </c>
      <c r="M13" s="354">
        <v>110</v>
      </c>
      <c r="N13" s="328">
        <v>11.585207445426651</v>
      </c>
      <c r="O13" s="354">
        <v>0</v>
      </c>
      <c r="P13" s="328">
        <v>0</v>
      </c>
      <c r="Q13" s="354">
        <v>71</v>
      </c>
      <c r="R13" s="328">
        <v>7.477724805684475</v>
      </c>
      <c r="S13" s="231">
        <v>34</v>
      </c>
      <c r="T13" s="328">
        <v>3.5808823013136921</v>
      </c>
      <c r="U13" s="87">
        <v>10</v>
      </c>
      <c r="V13" s="328">
        <v>1.0532006768569682</v>
      </c>
      <c r="W13" s="354">
        <v>1</v>
      </c>
      <c r="X13" s="328">
        <v>0.10532006768569684</v>
      </c>
      <c r="Y13" s="354">
        <v>23</v>
      </c>
      <c r="Z13" s="328">
        <v>2.422361556771027</v>
      </c>
      <c r="AA13" s="87">
        <v>0</v>
      </c>
      <c r="AB13" s="328">
        <v>0</v>
      </c>
      <c r="AC13" s="231">
        <v>0</v>
      </c>
      <c r="AD13" s="328">
        <v>0</v>
      </c>
      <c r="AE13" s="231">
        <v>0</v>
      </c>
      <c r="AF13" s="328">
        <v>0</v>
      </c>
      <c r="AG13" s="231">
        <v>0</v>
      </c>
      <c r="AH13" s="328">
        <v>0</v>
      </c>
      <c r="AI13" s="84">
        <v>215</v>
      </c>
      <c r="AJ13" s="321">
        <v>22.643814552424818</v>
      </c>
      <c r="AK13" s="493">
        <v>0</v>
      </c>
      <c r="AL13" s="328">
        <v>0</v>
      </c>
      <c r="AM13" s="86">
        <v>0</v>
      </c>
      <c r="AN13" s="328">
        <v>0</v>
      </c>
      <c r="AO13" s="85">
        <v>0</v>
      </c>
      <c r="AP13" s="328">
        <v>0</v>
      </c>
      <c r="AQ13" s="84">
        <v>180</v>
      </c>
      <c r="AR13" s="324">
        <v>19.142623177462752</v>
      </c>
      <c r="AS13" s="86">
        <v>10</v>
      </c>
      <c r="AT13" s="328">
        <v>1.0634790654145974</v>
      </c>
      <c r="AU13" s="85">
        <v>65</v>
      </c>
      <c r="AV13" s="328">
        <v>6.9126139251948828</v>
      </c>
      <c r="AW13" s="83" t="s">
        <v>38</v>
      </c>
    </row>
    <row r="14" spans="1:49" s="82" customFormat="1" ht="36.75" customHeight="1">
      <c r="A14" s="83" t="s">
        <v>39</v>
      </c>
      <c r="B14" s="488">
        <v>234125</v>
      </c>
      <c r="C14" s="85">
        <v>289</v>
      </c>
      <c r="D14" s="328">
        <v>12.343833422317138</v>
      </c>
      <c r="E14" s="231">
        <v>252</v>
      </c>
      <c r="F14" s="328">
        <v>10.763481046449545</v>
      </c>
      <c r="G14" s="231">
        <v>2</v>
      </c>
      <c r="H14" s="328">
        <v>8.5424452749599575E-2</v>
      </c>
      <c r="I14" s="231">
        <v>35</v>
      </c>
      <c r="J14" s="324">
        <v>1.4949279231179924</v>
      </c>
      <c r="K14" s="493">
        <v>493</v>
      </c>
      <c r="L14" s="328">
        <v>22.780762500924169</v>
      </c>
      <c r="M14" s="354">
        <v>354</v>
      </c>
      <c r="N14" s="328">
        <v>16.357788895186928</v>
      </c>
      <c r="O14" s="354">
        <v>6</v>
      </c>
      <c r="P14" s="328">
        <v>0.27725065924045639</v>
      </c>
      <c r="Q14" s="354">
        <v>133</v>
      </c>
      <c r="R14" s="328">
        <v>6.1457229464967833</v>
      </c>
      <c r="S14" s="231">
        <v>96</v>
      </c>
      <c r="T14" s="328">
        <v>4.4360105478473022</v>
      </c>
      <c r="U14" s="87">
        <v>41</v>
      </c>
      <c r="V14" s="328">
        <v>1.894546171476452</v>
      </c>
      <c r="W14" s="354">
        <v>0</v>
      </c>
      <c r="X14" s="328">
        <v>0</v>
      </c>
      <c r="Y14" s="354">
        <v>55</v>
      </c>
      <c r="Z14" s="328">
        <v>2.54146437637085</v>
      </c>
      <c r="AA14" s="87">
        <v>2</v>
      </c>
      <c r="AB14" s="328">
        <v>9.2416886413485472E-2</v>
      </c>
      <c r="AC14" s="231">
        <v>0</v>
      </c>
      <c r="AD14" s="328">
        <v>0</v>
      </c>
      <c r="AE14" s="231">
        <v>0</v>
      </c>
      <c r="AF14" s="328">
        <v>0</v>
      </c>
      <c r="AG14" s="231">
        <v>2</v>
      </c>
      <c r="AH14" s="328">
        <v>9.2416886413485472E-2</v>
      </c>
      <c r="AI14" s="84">
        <v>591</v>
      </c>
      <c r="AJ14" s="321">
        <v>27.309189935184953</v>
      </c>
      <c r="AK14" s="493">
        <v>1</v>
      </c>
      <c r="AL14" s="328">
        <v>4.6208443206742736E-2</v>
      </c>
      <c r="AM14" s="86">
        <v>0</v>
      </c>
      <c r="AN14" s="328">
        <v>0</v>
      </c>
      <c r="AO14" s="85">
        <v>1</v>
      </c>
      <c r="AP14" s="328">
        <v>4.6208443206742736E-2</v>
      </c>
      <c r="AQ14" s="84">
        <v>543</v>
      </c>
      <c r="AR14" s="324">
        <v>23.192738921516284</v>
      </c>
      <c r="AS14" s="86">
        <v>68</v>
      </c>
      <c r="AT14" s="328">
        <v>2.9044313934863859</v>
      </c>
      <c r="AU14" s="85">
        <v>181</v>
      </c>
      <c r="AV14" s="328">
        <v>7.7309129738387616</v>
      </c>
      <c r="AW14" s="83" t="s">
        <v>39</v>
      </c>
    </row>
    <row r="15" spans="1:49" s="82" customFormat="1" ht="36.75" customHeight="1">
      <c r="A15" s="83" t="s">
        <v>40</v>
      </c>
      <c r="B15" s="488">
        <v>85999</v>
      </c>
      <c r="C15" s="85">
        <v>160</v>
      </c>
      <c r="D15" s="328">
        <v>18.604867498459285</v>
      </c>
      <c r="E15" s="231">
        <v>149</v>
      </c>
      <c r="F15" s="328">
        <v>17.325782857940208</v>
      </c>
      <c r="G15" s="231">
        <v>0</v>
      </c>
      <c r="H15" s="328">
        <v>0</v>
      </c>
      <c r="I15" s="231">
        <v>11</v>
      </c>
      <c r="J15" s="324">
        <v>1.2790846405190759</v>
      </c>
      <c r="K15" s="493">
        <v>252</v>
      </c>
      <c r="L15" s="328">
        <v>28.812952107995212</v>
      </c>
      <c r="M15" s="354">
        <v>137</v>
      </c>
      <c r="N15" s="328">
        <v>15.664184280933904</v>
      </c>
      <c r="O15" s="354">
        <v>0</v>
      </c>
      <c r="P15" s="328">
        <v>0</v>
      </c>
      <c r="Q15" s="354">
        <v>115</v>
      </c>
      <c r="R15" s="328">
        <v>13.148767827061308</v>
      </c>
      <c r="S15" s="231">
        <v>86</v>
      </c>
      <c r="T15" s="328">
        <v>9.832991592411064</v>
      </c>
      <c r="U15" s="87">
        <v>35</v>
      </c>
      <c r="V15" s="328">
        <v>4.0017989038882238</v>
      </c>
      <c r="W15" s="354">
        <v>0</v>
      </c>
      <c r="X15" s="328">
        <v>0</v>
      </c>
      <c r="Y15" s="354">
        <v>51</v>
      </c>
      <c r="Z15" s="328">
        <v>5.8311926885228411</v>
      </c>
      <c r="AA15" s="87">
        <v>0</v>
      </c>
      <c r="AB15" s="328">
        <v>0</v>
      </c>
      <c r="AC15" s="231">
        <v>0</v>
      </c>
      <c r="AD15" s="328">
        <v>0</v>
      </c>
      <c r="AE15" s="231">
        <v>0</v>
      </c>
      <c r="AF15" s="328">
        <v>0</v>
      </c>
      <c r="AG15" s="231">
        <v>0</v>
      </c>
      <c r="AH15" s="328">
        <v>0</v>
      </c>
      <c r="AI15" s="84">
        <v>338</v>
      </c>
      <c r="AJ15" s="321">
        <v>38.645943700406278</v>
      </c>
      <c r="AK15" s="493">
        <v>1</v>
      </c>
      <c r="AL15" s="328">
        <v>0.11433711153966353</v>
      </c>
      <c r="AM15" s="86">
        <v>2</v>
      </c>
      <c r="AN15" s="328">
        <v>0.22867422307932705</v>
      </c>
      <c r="AO15" s="85">
        <v>3</v>
      </c>
      <c r="AP15" s="328">
        <v>0.34301133461899058</v>
      </c>
      <c r="AQ15" s="84">
        <v>165</v>
      </c>
      <c r="AR15" s="324">
        <v>19.186269607786137</v>
      </c>
      <c r="AS15" s="86">
        <v>24</v>
      </c>
      <c r="AT15" s="328">
        <v>2.7907301247688929</v>
      </c>
      <c r="AU15" s="85">
        <v>78</v>
      </c>
      <c r="AV15" s="328">
        <v>9.0698729054989009</v>
      </c>
      <c r="AW15" s="83" t="s">
        <v>40</v>
      </c>
    </row>
    <row r="16" spans="1:49" s="82" customFormat="1" ht="36.75" customHeight="1">
      <c r="A16" s="83" t="s">
        <v>41</v>
      </c>
      <c r="B16" s="488">
        <v>96965</v>
      </c>
      <c r="C16" s="85">
        <v>215</v>
      </c>
      <c r="D16" s="328">
        <v>22.172949002217294</v>
      </c>
      <c r="E16" s="231">
        <v>174</v>
      </c>
      <c r="F16" s="328">
        <v>17.944619192492137</v>
      </c>
      <c r="G16" s="231">
        <v>6</v>
      </c>
      <c r="H16" s="328">
        <v>0.61877997215490121</v>
      </c>
      <c r="I16" s="231">
        <v>35</v>
      </c>
      <c r="J16" s="324">
        <v>3.6095498375702575</v>
      </c>
      <c r="K16" s="493">
        <v>112</v>
      </c>
      <c r="L16" s="328">
        <v>11.525914440667268</v>
      </c>
      <c r="M16" s="354">
        <v>67</v>
      </c>
      <c r="N16" s="328">
        <v>6.8949666743277414</v>
      </c>
      <c r="O16" s="354">
        <v>1</v>
      </c>
      <c r="P16" s="328">
        <v>0.10290995036310061</v>
      </c>
      <c r="Q16" s="354">
        <v>44</v>
      </c>
      <c r="R16" s="328">
        <v>4.5280378159764272</v>
      </c>
      <c r="S16" s="231">
        <v>88</v>
      </c>
      <c r="T16" s="328">
        <v>9.0560756319528544</v>
      </c>
      <c r="U16" s="87">
        <v>32</v>
      </c>
      <c r="V16" s="328">
        <v>3.2931184116192194</v>
      </c>
      <c r="W16" s="354">
        <v>0</v>
      </c>
      <c r="X16" s="328">
        <v>0</v>
      </c>
      <c r="Y16" s="354">
        <v>56</v>
      </c>
      <c r="Z16" s="328">
        <v>5.7629572203336341</v>
      </c>
      <c r="AA16" s="87">
        <v>0</v>
      </c>
      <c r="AB16" s="328">
        <v>0</v>
      </c>
      <c r="AC16" s="231">
        <v>0</v>
      </c>
      <c r="AD16" s="328">
        <v>0</v>
      </c>
      <c r="AE16" s="231">
        <v>0</v>
      </c>
      <c r="AF16" s="328">
        <v>0</v>
      </c>
      <c r="AG16" s="231">
        <v>0</v>
      </c>
      <c r="AH16" s="328">
        <v>0</v>
      </c>
      <c r="AI16" s="84">
        <v>200</v>
      </c>
      <c r="AJ16" s="321">
        <v>20.581990072620123</v>
      </c>
      <c r="AK16" s="493">
        <v>0</v>
      </c>
      <c r="AL16" s="328">
        <v>0</v>
      </c>
      <c r="AM16" s="86">
        <v>0</v>
      </c>
      <c r="AN16" s="328">
        <v>0</v>
      </c>
      <c r="AO16" s="85">
        <v>0</v>
      </c>
      <c r="AP16" s="328">
        <v>0</v>
      </c>
      <c r="AQ16" s="84">
        <v>194</v>
      </c>
      <c r="AR16" s="324">
        <v>20.00721909967514</v>
      </c>
      <c r="AS16" s="86">
        <v>9</v>
      </c>
      <c r="AT16" s="328">
        <v>0.92816995823235193</v>
      </c>
      <c r="AU16" s="85">
        <v>76</v>
      </c>
      <c r="AV16" s="328">
        <v>7.8378796472954155</v>
      </c>
      <c r="AW16" s="83" t="s">
        <v>41</v>
      </c>
    </row>
    <row r="17" spans="1:49" s="82" customFormat="1" ht="36.75" customHeight="1">
      <c r="A17" s="83" t="s">
        <v>42</v>
      </c>
      <c r="B17" s="488">
        <v>169300</v>
      </c>
      <c r="C17" s="85">
        <v>437</v>
      </c>
      <c r="D17" s="328">
        <v>25.812167749556998</v>
      </c>
      <c r="E17" s="231">
        <v>386</v>
      </c>
      <c r="F17" s="328">
        <v>22.799763733018313</v>
      </c>
      <c r="G17" s="231">
        <v>5</v>
      </c>
      <c r="H17" s="328">
        <v>0.29533372711163614</v>
      </c>
      <c r="I17" s="231">
        <v>46</v>
      </c>
      <c r="J17" s="324">
        <v>2.7170702894270526</v>
      </c>
      <c r="K17" s="493">
        <v>134</v>
      </c>
      <c r="L17" s="328">
        <v>7.7727119804174061</v>
      </c>
      <c r="M17" s="354">
        <v>80</v>
      </c>
      <c r="N17" s="328">
        <v>4.6404250629357646</v>
      </c>
      <c r="O17" s="354">
        <v>0</v>
      </c>
      <c r="P17" s="328">
        <v>0</v>
      </c>
      <c r="Q17" s="354">
        <v>54</v>
      </c>
      <c r="R17" s="328">
        <v>3.1322869174816415</v>
      </c>
      <c r="S17" s="231">
        <v>67</v>
      </c>
      <c r="T17" s="328">
        <v>3.886355990208703</v>
      </c>
      <c r="U17" s="87">
        <v>18</v>
      </c>
      <c r="V17" s="328">
        <v>1.0440956391605472</v>
      </c>
      <c r="W17" s="354">
        <v>1</v>
      </c>
      <c r="X17" s="328">
        <v>5.8005313286697065E-2</v>
      </c>
      <c r="Y17" s="354">
        <v>48</v>
      </c>
      <c r="Z17" s="328">
        <v>2.7842550377614592</v>
      </c>
      <c r="AA17" s="87">
        <v>0</v>
      </c>
      <c r="AB17" s="328">
        <v>0</v>
      </c>
      <c r="AC17" s="231">
        <v>0</v>
      </c>
      <c r="AD17" s="328">
        <v>0</v>
      </c>
      <c r="AE17" s="231">
        <v>0</v>
      </c>
      <c r="AF17" s="328">
        <v>0</v>
      </c>
      <c r="AG17" s="231">
        <v>0</v>
      </c>
      <c r="AH17" s="328">
        <v>0</v>
      </c>
      <c r="AI17" s="84">
        <v>201</v>
      </c>
      <c r="AJ17" s="321">
        <v>11.65906797062611</v>
      </c>
      <c r="AK17" s="493">
        <v>1</v>
      </c>
      <c r="AL17" s="328">
        <v>5.8005313286697065E-2</v>
      </c>
      <c r="AM17" s="86">
        <v>3</v>
      </c>
      <c r="AN17" s="328">
        <v>0.1740159398600912</v>
      </c>
      <c r="AO17" s="85">
        <v>4</v>
      </c>
      <c r="AP17" s="328">
        <v>0.23202125314678826</v>
      </c>
      <c r="AQ17" s="84">
        <v>343</v>
      </c>
      <c r="AR17" s="324">
        <v>20.259893679858237</v>
      </c>
      <c r="AS17" s="86">
        <v>54</v>
      </c>
      <c r="AT17" s="328">
        <v>3.1896042528056703</v>
      </c>
      <c r="AU17" s="85">
        <v>169</v>
      </c>
      <c r="AV17" s="328">
        <v>9.9822799763733006</v>
      </c>
      <c r="AW17" s="83" t="s">
        <v>42</v>
      </c>
    </row>
    <row r="18" spans="1:49" s="82" customFormat="1" ht="36.75" customHeight="1">
      <c r="A18" s="83" t="s">
        <v>43</v>
      </c>
      <c r="B18" s="488">
        <v>296374</v>
      </c>
      <c r="C18" s="85">
        <v>633</v>
      </c>
      <c r="D18" s="328">
        <v>21.358148825470522</v>
      </c>
      <c r="E18" s="231">
        <v>497</v>
      </c>
      <c r="F18" s="328">
        <v>16.769352237375749</v>
      </c>
      <c r="G18" s="231">
        <v>22</v>
      </c>
      <c r="H18" s="328">
        <v>0.74230533042709557</v>
      </c>
      <c r="I18" s="231">
        <v>114</v>
      </c>
      <c r="J18" s="324">
        <v>3.8464912576676764</v>
      </c>
      <c r="K18" s="493">
        <v>328</v>
      </c>
      <c r="L18" s="328">
        <v>10.892595027928882</v>
      </c>
      <c r="M18" s="354">
        <v>201</v>
      </c>
      <c r="N18" s="328">
        <v>6.6750353677247105</v>
      </c>
      <c r="O18" s="354">
        <v>2</v>
      </c>
      <c r="P18" s="328">
        <v>6.6418262365420005E-2</v>
      </c>
      <c r="Q18" s="354">
        <v>125</v>
      </c>
      <c r="R18" s="328">
        <v>4.1511413978387504</v>
      </c>
      <c r="S18" s="231">
        <v>302</v>
      </c>
      <c r="T18" s="328">
        <v>10.02915761717842</v>
      </c>
      <c r="U18" s="87">
        <v>77</v>
      </c>
      <c r="V18" s="328">
        <v>2.5571031010686704</v>
      </c>
      <c r="W18" s="354">
        <v>0</v>
      </c>
      <c r="X18" s="328">
        <v>0</v>
      </c>
      <c r="Y18" s="354">
        <v>225</v>
      </c>
      <c r="Z18" s="328">
        <v>7.4720545161097514</v>
      </c>
      <c r="AA18" s="87">
        <v>2</v>
      </c>
      <c r="AB18" s="328">
        <v>6.6418262365420005E-2</v>
      </c>
      <c r="AC18" s="231">
        <v>2</v>
      </c>
      <c r="AD18" s="328">
        <v>6.6418262365420005E-2</v>
      </c>
      <c r="AE18" s="231">
        <v>0</v>
      </c>
      <c r="AF18" s="328">
        <v>0</v>
      </c>
      <c r="AG18" s="231">
        <v>0</v>
      </c>
      <c r="AH18" s="328">
        <v>0</v>
      </c>
      <c r="AI18" s="84">
        <v>632</v>
      </c>
      <c r="AJ18" s="321">
        <v>20.988170907472725</v>
      </c>
      <c r="AK18" s="493">
        <v>0</v>
      </c>
      <c r="AL18" s="328">
        <v>0</v>
      </c>
      <c r="AM18" s="86">
        <v>3</v>
      </c>
      <c r="AN18" s="328">
        <v>9.9627393548130008E-2</v>
      </c>
      <c r="AO18" s="85">
        <v>3</v>
      </c>
      <c r="AP18" s="328">
        <v>9.9627393548130008E-2</v>
      </c>
      <c r="AQ18" s="84">
        <v>745</v>
      </c>
      <c r="AR18" s="324">
        <v>25.1371577803721</v>
      </c>
      <c r="AS18" s="86">
        <v>103</v>
      </c>
      <c r="AT18" s="328">
        <v>3.4753385924541291</v>
      </c>
      <c r="AU18" s="85">
        <v>139</v>
      </c>
      <c r="AV18" s="328">
        <v>4.6900200422439218</v>
      </c>
      <c r="AW18" s="83" t="s">
        <v>43</v>
      </c>
    </row>
    <row r="19" spans="1:49" s="82" customFormat="1" ht="36.75" customHeight="1">
      <c r="A19" s="83" t="s">
        <v>44</v>
      </c>
      <c r="B19" s="488">
        <v>210084</v>
      </c>
      <c r="C19" s="85">
        <v>240</v>
      </c>
      <c r="D19" s="328">
        <v>11.424001827840293</v>
      </c>
      <c r="E19" s="231">
        <v>189</v>
      </c>
      <c r="F19" s="328">
        <v>8.9964014394242309</v>
      </c>
      <c r="G19" s="231">
        <v>20</v>
      </c>
      <c r="H19" s="328">
        <v>0.95200015232002433</v>
      </c>
      <c r="I19" s="231">
        <v>31</v>
      </c>
      <c r="J19" s="324">
        <v>1.4756002360960379</v>
      </c>
      <c r="K19" s="493">
        <v>214</v>
      </c>
      <c r="L19" s="328">
        <v>9.9457014275644635</v>
      </c>
      <c r="M19" s="354">
        <v>159</v>
      </c>
      <c r="N19" s="328">
        <v>7.3895632101997659</v>
      </c>
      <c r="O19" s="354">
        <v>3</v>
      </c>
      <c r="P19" s="328">
        <v>0.1394257209471654</v>
      </c>
      <c r="Q19" s="354">
        <v>52</v>
      </c>
      <c r="R19" s="328">
        <v>2.4167124964175333</v>
      </c>
      <c r="S19" s="231">
        <v>173</v>
      </c>
      <c r="T19" s="328">
        <v>8.0402165746198708</v>
      </c>
      <c r="U19" s="87">
        <v>45</v>
      </c>
      <c r="V19" s="328">
        <v>2.0913858142074808</v>
      </c>
      <c r="W19" s="354">
        <v>0</v>
      </c>
      <c r="X19" s="328">
        <v>0</v>
      </c>
      <c r="Y19" s="354">
        <v>128</v>
      </c>
      <c r="Z19" s="328">
        <v>5.94883076041239</v>
      </c>
      <c r="AA19" s="87">
        <v>0</v>
      </c>
      <c r="AB19" s="328">
        <v>0</v>
      </c>
      <c r="AC19" s="231">
        <v>0</v>
      </c>
      <c r="AD19" s="328">
        <v>0</v>
      </c>
      <c r="AE19" s="231">
        <v>0</v>
      </c>
      <c r="AF19" s="328">
        <v>0</v>
      </c>
      <c r="AG19" s="231">
        <v>0</v>
      </c>
      <c r="AH19" s="328">
        <v>0</v>
      </c>
      <c r="AI19" s="84">
        <v>387</v>
      </c>
      <c r="AJ19" s="321">
        <v>17.985918002184334</v>
      </c>
      <c r="AK19" s="493">
        <v>0</v>
      </c>
      <c r="AL19" s="328">
        <v>0</v>
      </c>
      <c r="AM19" s="86">
        <v>0</v>
      </c>
      <c r="AN19" s="328">
        <v>0</v>
      </c>
      <c r="AO19" s="85">
        <v>0</v>
      </c>
      <c r="AP19" s="328">
        <v>0</v>
      </c>
      <c r="AQ19" s="84">
        <v>575</v>
      </c>
      <c r="AR19" s="324">
        <v>27.370004379200704</v>
      </c>
      <c r="AS19" s="86">
        <v>24</v>
      </c>
      <c r="AT19" s="328">
        <v>1.1424001827840293</v>
      </c>
      <c r="AU19" s="85">
        <v>95</v>
      </c>
      <c r="AV19" s="328">
        <v>4.5220007235201161</v>
      </c>
      <c r="AW19" s="83" t="s">
        <v>44</v>
      </c>
    </row>
    <row r="20" spans="1:49" s="82" customFormat="1" ht="36.75" customHeight="1">
      <c r="A20" s="83" t="s">
        <v>45</v>
      </c>
      <c r="B20" s="488">
        <v>173910</v>
      </c>
      <c r="C20" s="85">
        <v>246</v>
      </c>
      <c r="D20" s="328">
        <v>14.145247541831981</v>
      </c>
      <c r="E20" s="231">
        <v>192</v>
      </c>
      <c r="F20" s="328">
        <v>11.04019320338106</v>
      </c>
      <c r="G20" s="231">
        <v>14</v>
      </c>
      <c r="H20" s="328">
        <v>0.80501408774653549</v>
      </c>
      <c r="I20" s="231">
        <v>40</v>
      </c>
      <c r="J20" s="324">
        <v>2.3000402507043876</v>
      </c>
      <c r="K20" s="493">
        <v>214</v>
      </c>
      <c r="L20" s="328">
        <v>12.152600315740456</v>
      </c>
      <c r="M20" s="354">
        <v>124</v>
      </c>
      <c r="N20" s="328">
        <v>7.0416936408963391</v>
      </c>
      <c r="O20" s="354">
        <v>3</v>
      </c>
      <c r="P20" s="328">
        <v>0.17036355582813723</v>
      </c>
      <c r="Q20" s="354">
        <v>87</v>
      </c>
      <c r="R20" s="328">
        <v>4.9405431190159801</v>
      </c>
      <c r="S20" s="231">
        <v>58</v>
      </c>
      <c r="T20" s="328">
        <v>3.2936954126773199</v>
      </c>
      <c r="U20" s="87">
        <v>22</v>
      </c>
      <c r="V20" s="328">
        <v>1.2493327427396732</v>
      </c>
      <c r="W20" s="354">
        <v>0</v>
      </c>
      <c r="X20" s="328">
        <v>0</v>
      </c>
      <c r="Y20" s="354">
        <v>36</v>
      </c>
      <c r="Z20" s="328">
        <v>2.0443626699376471</v>
      </c>
      <c r="AA20" s="87">
        <v>1</v>
      </c>
      <c r="AB20" s="328">
        <v>5.6787851942712408E-2</v>
      </c>
      <c r="AC20" s="231">
        <v>1</v>
      </c>
      <c r="AD20" s="328">
        <v>5.6787851942712408E-2</v>
      </c>
      <c r="AE20" s="231">
        <v>0</v>
      </c>
      <c r="AF20" s="328">
        <v>0</v>
      </c>
      <c r="AG20" s="231">
        <v>0</v>
      </c>
      <c r="AH20" s="328">
        <v>0</v>
      </c>
      <c r="AI20" s="84">
        <v>273</v>
      </c>
      <c r="AJ20" s="321">
        <v>15.503083580360491</v>
      </c>
      <c r="AK20" s="493">
        <v>1</v>
      </c>
      <c r="AL20" s="328">
        <v>5.6787851942712408E-2</v>
      </c>
      <c r="AM20" s="86">
        <v>3</v>
      </c>
      <c r="AN20" s="328">
        <v>0.17036355582813723</v>
      </c>
      <c r="AO20" s="85">
        <v>4</v>
      </c>
      <c r="AP20" s="328">
        <v>0.22715140777084963</v>
      </c>
      <c r="AQ20" s="84">
        <v>501</v>
      </c>
      <c r="AR20" s="324">
        <v>28.808004140072448</v>
      </c>
      <c r="AS20" s="86">
        <v>38</v>
      </c>
      <c r="AT20" s="328">
        <v>2.185038238169168</v>
      </c>
      <c r="AU20" s="85">
        <v>74</v>
      </c>
      <c r="AV20" s="328">
        <v>4.2550744638031164</v>
      </c>
      <c r="AW20" s="83" t="s">
        <v>45</v>
      </c>
    </row>
    <row r="21" spans="1:49" s="82" customFormat="1" ht="36.75" customHeight="1">
      <c r="A21" s="83" t="s">
        <v>46</v>
      </c>
      <c r="B21" s="488">
        <v>835781</v>
      </c>
      <c r="C21" s="85">
        <v>1980</v>
      </c>
      <c r="D21" s="328">
        <v>23.69041650863085</v>
      </c>
      <c r="E21" s="231">
        <v>1452</v>
      </c>
      <c r="F21" s="328">
        <v>17.372972106329289</v>
      </c>
      <c r="G21" s="231">
        <v>137</v>
      </c>
      <c r="H21" s="328">
        <v>1.6391853846880939</v>
      </c>
      <c r="I21" s="231">
        <v>391</v>
      </c>
      <c r="J21" s="324">
        <v>4.678259017613466</v>
      </c>
      <c r="K21" s="493">
        <v>750</v>
      </c>
      <c r="L21" s="328">
        <v>9.2167673069384239</v>
      </c>
      <c r="M21" s="354">
        <v>429</v>
      </c>
      <c r="N21" s="328">
        <v>5.2719908995687774</v>
      </c>
      <c r="O21" s="354">
        <v>10</v>
      </c>
      <c r="P21" s="328">
        <v>0.12289023075917897</v>
      </c>
      <c r="Q21" s="354">
        <v>311</v>
      </c>
      <c r="R21" s="328">
        <v>3.8218861766104659</v>
      </c>
      <c r="S21" s="231">
        <v>620</v>
      </c>
      <c r="T21" s="328">
        <v>7.6191943070690957</v>
      </c>
      <c r="U21" s="87">
        <v>241</v>
      </c>
      <c r="V21" s="328">
        <v>2.9616545612962129</v>
      </c>
      <c r="W21" s="354">
        <v>18</v>
      </c>
      <c r="X21" s="328">
        <v>0.22120241536652216</v>
      </c>
      <c r="Y21" s="354">
        <v>361</v>
      </c>
      <c r="Z21" s="328">
        <v>4.4363373304063609</v>
      </c>
      <c r="AA21" s="87">
        <v>4</v>
      </c>
      <c r="AB21" s="328">
        <v>4.9156092303671586E-2</v>
      </c>
      <c r="AC21" s="231">
        <v>3</v>
      </c>
      <c r="AD21" s="328">
        <v>3.6867069227753693E-2</v>
      </c>
      <c r="AE21" s="231">
        <v>0</v>
      </c>
      <c r="AF21" s="328">
        <v>0</v>
      </c>
      <c r="AG21" s="231">
        <v>1</v>
      </c>
      <c r="AH21" s="328">
        <v>1.2289023075917897E-2</v>
      </c>
      <c r="AI21" s="84">
        <v>1374</v>
      </c>
      <c r="AJ21" s="321">
        <v>16.885117706311188</v>
      </c>
      <c r="AK21" s="493">
        <v>13</v>
      </c>
      <c r="AL21" s="328">
        <v>0.15975729998693267</v>
      </c>
      <c r="AM21" s="86">
        <v>13</v>
      </c>
      <c r="AN21" s="328">
        <v>0.15975729998693267</v>
      </c>
      <c r="AO21" s="85">
        <v>26</v>
      </c>
      <c r="AP21" s="328">
        <v>0.31951459997386533</v>
      </c>
      <c r="AQ21" s="84">
        <v>2242</v>
      </c>
      <c r="AR21" s="324">
        <v>26.825208996136546</v>
      </c>
      <c r="AS21" s="86">
        <v>206</v>
      </c>
      <c r="AT21" s="328">
        <v>2.4647605054434116</v>
      </c>
      <c r="AU21" s="85">
        <v>875</v>
      </c>
      <c r="AV21" s="328">
        <v>10.469249719723228</v>
      </c>
      <c r="AW21" s="83" t="s">
        <v>46</v>
      </c>
    </row>
    <row r="22" spans="1:49" s="82" customFormat="1" ht="36.75" customHeight="1">
      <c r="A22" s="83" t="s">
        <v>47</v>
      </c>
      <c r="B22" s="488">
        <v>722943</v>
      </c>
      <c r="C22" s="85">
        <v>918</v>
      </c>
      <c r="D22" s="328">
        <v>12.69809653043186</v>
      </c>
      <c r="E22" s="231">
        <v>658</v>
      </c>
      <c r="F22" s="328">
        <v>9.1016857483923364</v>
      </c>
      <c r="G22" s="231">
        <v>32</v>
      </c>
      <c r="H22" s="328">
        <v>0.44263517317409529</v>
      </c>
      <c r="I22" s="231">
        <v>228</v>
      </c>
      <c r="J22" s="324">
        <v>3.1537756088654292</v>
      </c>
      <c r="K22" s="493">
        <v>834</v>
      </c>
      <c r="L22" s="328">
        <v>11.7061065452201</v>
      </c>
      <c r="M22" s="354">
        <v>494</v>
      </c>
      <c r="N22" s="328">
        <v>6.9338328936915223</v>
      </c>
      <c r="O22" s="354">
        <v>5</v>
      </c>
      <c r="P22" s="328">
        <v>7.018049487542026E-2</v>
      </c>
      <c r="Q22" s="354">
        <v>335</v>
      </c>
      <c r="R22" s="328">
        <v>4.7020931566531576</v>
      </c>
      <c r="S22" s="231">
        <v>402</v>
      </c>
      <c r="T22" s="328">
        <v>5.6425117879837901</v>
      </c>
      <c r="U22" s="87">
        <v>128</v>
      </c>
      <c r="V22" s="328">
        <v>1.7966206688107587</v>
      </c>
      <c r="W22" s="354">
        <v>6</v>
      </c>
      <c r="X22" s="328">
        <v>8.4216593850504326E-2</v>
      </c>
      <c r="Y22" s="354">
        <v>268</v>
      </c>
      <c r="Z22" s="328">
        <v>3.7616745253225261</v>
      </c>
      <c r="AA22" s="87">
        <v>6</v>
      </c>
      <c r="AB22" s="328">
        <v>8.4216593850504326E-2</v>
      </c>
      <c r="AC22" s="231">
        <v>6</v>
      </c>
      <c r="AD22" s="328">
        <v>8.4216593850504326E-2</v>
      </c>
      <c r="AE22" s="231">
        <v>0</v>
      </c>
      <c r="AF22" s="328">
        <v>0</v>
      </c>
      <c r="AG22" s="231">
        <v>0</v>
      </c>
      <c r="AH22" s="328">
        <v>0</v>
      </c>
      <c r="AI22" s="84">
        <v>1242</v>
      </c>
      <c r="AJ22" s="321">
        <v>17.432834927054394</v>
      </c>
      <c r="AK22" s="493">
        <v>2</v>
      </c>
      <c r="AL22" s="328">
        <v>2.8072197950168104E-2</v>
      </c>
      <c r="AM22" s="86">
        <v>3</v>
      </c>
      <c r="AN22" s="328">
        <v>4.2108296925252163E-2</v>
      </c>
      <c r="AO22" s="85">
        <v>5</v>
      </c>
      <c r="AP22" s="328">
        <v>7.018049487542026E-2</v>
      </c>
      <c r="AQ22" s="84">
        <v>1842</v>
      </c>
      <c r="AR22" s="324">
        <v>25.479187155833859</v>
      </c>
      <c r="AS22" s="86">
        <v>292</v>
      </c>
      <c r="AT22" s="328">
        <v>4.03904595521362</v>
      </c>
      <c r="AU22" s="85">
        <v>258</v>
      </c>
      <c r="AV22" s="328">
        <v>3.5687460837161433</v>
      </c>
      <c r="AW22" s="83" t="s">
        <v>47</v>
      </c>
    </row>
    <row r="23" spans="1:49" s="82" customFormat="1" ht="36.75" customHeight="1">
      <c r="A23" s="83" t="s">
        <v>48</v>
      </c>
      <c r="B23" s="488">
        <v>1878730</v>
      </c>
      <c r="C23" s="85">
        <v>3359</v>
      </c>
      <c r="D23" s="328">
        <v>17.879099178700503</v>
      </c>
      <c r="E23" s="231">
        <v>2504</v>
      </c>
      <c r="F23" s="328">
        <v>13.328152528569833</v>
      </c>
      <c r="G23" s="231">
        <v>263</v>
      </c>
      <c r="H23" s="328">
        <v>1.3998818350694351</v>
      </c>
      <c r="I23" s="231">
        <v>592</v>
      </c>
      <c r="J23" s="324">
        <v>3.1510648150612384</v>
      </c>
      <c r="K23" s="493">
        <v>2980</v>
      </c>
      <c r="L23" s="328">
        <v>16.438002528951756</v>
      </c>
      <c r="M23" s="354">
        <v>1573</v>
      </c>
      <c r="N23" s="328">
        <v>8.6768382476648025</v>
      </c>
      <c r="O23" s="354">
        <v>97</v>
      </c>
      <c r="P23" s="328">
        <v>0.53506249842561082</v>
      </c>
      <c r="Q23" s="354">
        <v>1310</v>
      </c>
      <c r="R23" s="328">
        <v>7.2261017828613419</v>
      </c>
      <c r="S23" s="231">
        <v>1438</v>
      </c>
      <c r="T23" s="328">
        <v>7.9321636364539003</v>
      </c>
      <c r="U23" s="87">
        <v>568</v>
      </c>
      <c r="V23" s="328">
        <v>3.1331494753169786</v>
      </c>
      <c r="W23" s="354">
        <v>105</v>
      </c>
      <c r="X23" s="328">
        <v>0.57919136427514573</v>
      </c>
      <c r="Y23" s="354">
        <v>765</v>
      </c>
      <c r="Z23" s="328">
        <v>4.2198227968617763</v>
      </c>
      <c r="AA23" s="87">
        <v>1</v>
      </c>
      <c r="AB23" s="328">
        <v>5.5161082311918639E-3</v>
      </c>
      <c r="AC23" s="231">
        <v>0</v>
      </c>
      <c r="AD23" s="328">
        <v>0</v>
      </c>
      <c r="AE23" s="231">
        <v>0</v>
      </c>
      <c r="AF23" s="328">
        <v>0</v>
      </c>
      <c r="AG23" s="231">
        <v>1</v>
      </c>
      <c r="AH23" s="328">
        <v>5.5161082311918639E-3</v>
      </c>
      <c r="AI23" s="84">
        <v>4419</v>
      </c>
      <c r="AJ23" s="321">
        <v>24.375682273636844</v>
      </c>
      <c r="AK23" s="493">
        <v>6</v>
      </c>
      <c r="AL23" s="328">
        <v>3.3096649387151185E-2</v>
      </c>
      <c r="AM23" s="86">
        <v>6</v>
      </c>
      <c r="AN23" s="328">
        <v>3.3096649387151185E-2</v>
      </c>
      <c r="AO23" s="85">
        <v>12</v>
      </c>
      <c r="AP23" s="328">
        <v>6.619329877430237E-2</v>
      </c>
      <c r="AQ23" s="84">
        <v>6617</v>
      </c>
      <c r="AR23" s="324">
        <v>35.220601150777384</v>
      </c>
      <c r="AS23" s="86">
        <v>427</v>
      </c>
      <c r="AT23" s="328">
        <v>2.2728119527553186</v>
      </c>
      <c r="AU23" s="85">
        <v>1310</v>
      </c>
      <c r="AV23" s="328">
        <v>6.9727954522469968</v>
      </c>
      <c r="AW23" s="83" t="s">
        <v>48</v>
      </c>
    </row>
    <row r="24" spans="1:49" s="82" customFormat="1" ht="36.75" customHeight="1">
      <c r="A24" s="83" t="s">
        <v>49</v>
      </c>
      <c r="B24" s="488">
        <v>1043362</v>
      </c>
      <c r="C24" s="85">
        <v>2130</v>
      </c>
      <c r="D24" s="328">
        <v>20.41477454613068</v>
      </c>
      <c r="E24" s="231">
        <v>1565</v>
      </c>
      <c r="F24" s="328">
        <v>14.9995878707486</v>
      </c>
      <c r="G24" s="231">
        <v>239</v>
      </c>
      <c r="H24" s="328">
        <v>2.2906718856925976</v>
      </c>
      <c r="I24" s="231">
        <v>326</v>
      </c>
      <c r="J24" s="324">
        <v>3.1245147896894849</v>
      </c>
      <c r="K24" s="493">
        <v>1780</v>
      </c>
      <c r="L24" s="328">
        <v>17.543606045513503</v>
      </c>
      <c r="M24" s="354">
        <v>1025</v>
      </c>
      <c r="N24" s="328">
        <v>10.102357413849068</v>
      </c>
      <c r="O24" s="354">
        <v>19</v>
      </c>
      <c r="P24" s="328">
        <v>0.18726321059817783</v>
      </c>
      <c r="Q24" s="354">
        <v>736</v>
      </c>
      <c r="R24" s="328">
        <v>7.2539854210662567</v>
      </c>
      <c r="S24" s="231">
        <v>515</v>
      </c>
      <c r="T24" s="328">
        <v>5.0758186030558727</v>
      </c>
      <c r="U24" s="87">
        <v>156</v>
      </c>
      <c r="V24" s="328">
        <v>1.5375295185955653</v>
      </c>
      <c r="W24" s="354">
        <v>50</v>
      </c>
      <c r="X24" s="328">
        <v>0.49279792262678379</v>
      </c>
      <c r="Y24" s="354">
        <v>309</v>
      </c>
      <c r="Z24" s="328">
        <v>3.0454911618335236</v>
      </c>
      <c r="AA24" s="87">
        <v>5</v>
      </c>
      <c r="AB24" s="328">
        <v>4.9279792262678375E-2</v>
      </c>
      <c r="AC24" s="231">
        <v>5</v>
      </c>
      <c r="AD24" s="328">
        <v>4.9279792262678375E-2</v>
      </c>
      <c r="AE24" s="231">
        <v>0</v>
      </c>
      <c r="AF24" s="328">
        <v>0</v>
      </c>
      <c r="AG24" s="231">
        <v>0</v>
      </c>
      <c r="AH24" s="328">
        <v>0</v>
      </c>
      <c r="AI24" s="84">
        <v>2300</v>
      </c>
      <c r="AJ24" s="321">
        <v>22.668704440832055</v>
      </c>
      <c r="AK24" s="493">
        <v>1</v>
      </c>
      <c r="AL24" s="328">
        <v>9.8559584525356753E-3</v>
      </c>
      <c r="AM24" s="86">
        <v>0</v>
      </c>
      <c r="AN24" s="328">
        <v>0</v>
      </c>
      <c r="AO24" s="85">
        <v>1</v>
      </c>
      <c r="AP24" s="328">
        <v>9.8559584525356753E-3</v>
      </c>
      <c r="AQ24" s="84">
        <v>3039</v>
      </c>
      <c r="AR24" s="324">
        <v>29.126995232718844</v>
      </c>
      <c r="AS24" s="86">
        <v>280</v>
      </c>
      <c r="AT24" s="328">
        <v>2.6836323347026245</v>
      </c>
      <c r="AU24" s="85">
        <v>545</v>
      </c>
      <c r="AV24" s="328">
        <v>5.2234986514747526</v>
      </c>
      <c r="AW24" s="83" t="s">
        <v>49</v>
      </c>
    </row>
    <row r="25" spans="1:49" s="82" customFormat="1" ht="36.75" customHeight="1">
      <c r="A25" s="83" t="s">
        <v>50</v>
      </c>
      <c r="B25" s="488">
        <v>215680</v>
      </c>
      <c r="C25" s="85">
        <v>344</v>
      </c>
      <c r="D25" s="328">
        <v>15.949554896142434</v>
      </c>
      <c r="E25" s="231">
        <v>270</v>
      </c>
      <c r="F25" s="328">
        <v>12.518545994065283</v>
      </c>
      <c r="G25" s="231">
        <v>13</v>
      </c>
      <c r="H25" s="328">
        <v>0.60274480712166167</v>
      </c>
      <c r="I25" s="231">
        <v>61</v>
      </c>
      <c r="J25" s="324">
        <v>2.8282640949554896</v>
      </c>
      <c r="K25" s="493">
        <v>306</v>
      </c>
      <c r="L25" s="328">
        <v>13.539942831352489</v>
      </c>
      <c r="M25" s="354">
        <v>161</v>
      </c>
      <c r="N25" s="328">
        <v>7.1239568491756557</v>
      </c>
      <c r="O25" s="354">
        <v>1</v>
      </c>
      <c r="P25" s="328">
        <v>4.4248179187426434E-2</v>
      </c>
      <c r="Q25" s="354">
        <v>144</v>
      </c>
      <c r="R25" s="328">
        <v>6.3717378029894061</v>
      </c>
      <c r="S25" s="231">
        <v>223</v>
      </c>
      <c r="T25" s="328">
        <v>9.8673439587960949</v>
      </c>
      <c r="U25" s="87">
        <v>32</v>
      </c>
      <c r="V25" s="328">
        <v>1.4159417339976459</v>
      </c>
      <c r="W25" s="354">
        <v>0</v>
      </c>
      <c r="X25" s="328">
        <v>0</v>
      </c>
      <c r="Y25" s="354">
        <v>191</v>
      </c>
      <c r="Z25" s="328">
        <v>8.4514022247984482</v>
      </c>
      <c r="AA25" s="87">
        <v>0</v>
      </c>
      <c r="AB25" s="328">
        <v>0</v>
      </c>
      <c r="AC25" s="231">
        <v>0</v>
      </c>
      <c r="AD25" s="328">
        <v>0</v>
      </c>
      <c r="AE25" s="231">
        <v>0</v>
      </c>
      <c r="AF25" s="328">
        <v>0</v>
      </c>
      <c r="AG25" s="231">
        <v>0</v>
      </c>
      <c r="AH25" s="328">
        <v>0</v>
      </c>
      <c r="AI25" s="84">
        <v>529</v>
      </c>
      <c r="AJ25" s="321">
        <v>23.407286790148582</v>
      </c>
      <c r="AK25" s="493">
        <v>3</v>
      </c>
      <c r="AL25" s="328">
        <v>0.1327445375622793</v>
      </c>
      <c r="AM25" s="86">
        <v>0</v>
      </c>
      <c r="AN25" s="328">
        <v>0</v>
      </c>
      <c r="AO25" s="85">
        <v>3</v>
      </c>
      <c r="AP25" s="328">
        <v>0.1327445375622793</v>
      </c>
      <c r="AQ25" s="84">
        <v>354</v>
      </c>
      <c r="AR25" s="324">
        <v>16.413204747774479</v>
      </c>
      <c r="AS25" s="86">
        <v>51</v>
      </c>
      <c r="AT25" s="328">
        <v>2.3646142433234418</v>
      </c>
      <c r="AU25" s="85">
        <v>208</v>
      </c>
      <c r="AV25" s="328">
        <v>9.6439169139465868</v>
      </c>
      <c r="AW25" s="83" t="s">
        <v>50</v>
      </c>
    </row>
    <row r="26" spans="1:49" s="82" customFormat="1" ht="36.75" customHeight="1">
      <c r="A26" s="83" t="s">
        <v>51</v>
      </c>
      <c r="B26" s="488">
        <v>113341</v>
      </c>
      <c r="C26" s="85">
        <v>152</v>
      </c>
      <c r="D26" s="328">
        <v>13.410857500816121</v>
      </c>
      <c r="E26" s="231">
        <v>121</v>
      </c>
      <c r="F26" s="328">
        <v>10.675748405254938</v>
      </c>
      <c r="G26" s="231">
        <v>6</v>
      </c>
      <c r="H26" s="328">
        <v>0.5293759539795837</v>
      </c>
      <c r="I26" s="231">
        <v>25</v>
      </c>
      <c r="J26" s="324">
        <v>2.2057331415815988</v>
      </c>
      <c r="K26" s="493">
        <v>81</v>
      </c>
      <c r="L26" s="328">
        <v>7.0380314365404155</v>
      </c>
      <c r="M26" s="354">
        <v>60</v>
      </c>
      <c r="N26" s="328">
        <v>5.2133566196595673</v>
      </c>
      <c r="O26" s="354">
        <v>2</v>
      </c>
      <c r="P26" s="328">
        <v>0.17377855398865225</v>
      </c>
      <c r="Q26" s="354">
        <v>19</v>
      </c>
      <c r="R26" s="328">
        <v>1.6508962628921962</v>
      </c>
      <c r="S26" s="231">
        <v>22</v>
      </c>
      <c r="T26" s="328">
        <v>1.9115640938751746</v>
      </c>
      <c r="U26" s="87">
        <v>11</v>
      </c>
      <c r="V26" s="328">
        <v>0.95578204693758728</v>
      </c>
      <c r="W26" s="354">
        <v>2</v>
      </c>
      <c r="X26" s="328">
        <v>0.17377855398865225</v>
      </c>
      <c r="Y26" s="354">
        <v>9</v>
      </c>
      <c r="Z26" s="328">
        <v>0.78200349294893512</v>
      </c>
      <c r="AA26" s="87">
        <v>1</v>
      </c>
      <c r="AB26" s="328">
        <v>8.6889276994326123E-2</v>
      </c>
      <c r="AC26" s="231">
        <v>1</v>
      </c>
      <c r="AD26" s="328">
        <v>8.6889276994326123E-2</v>
      </c>
      <c r="AE26" s="231">
        <v>0</v>
      </c>
      <c r="AF26" s="328">
        <v>0</v>
      </c>
      <c r="AG26" s="231">
        <v>0</v>
      </c>
      <c r="AH26" s="328">
        <v>0</v>
      </c>
      <c r="AI26" s="84">
        <v>104</v>
      </c>
      <c r="AJ26" s="321">
        <v>9.0364848074099164</v>
      </c>
      <c r="AK26" s="493">
        <v>0</v>
      </c>
      <c r="AL26" s="328">
        <v>0</v>
      </c>
      <c r="AM26" s="86">
        <v>1</v>
      </c>
      <c r="AN26" s="328">
        <v>8.6889276994326123E-2</v>
      </c>
      <c r="AO26" s="85">
        <v>1</v>
      </c>
      <c r="AP26" s="328">
        <v>8.6889276994326123E-2</v>
      </c>
      <c r="AQ26" s="84">
        <v>147</v>
      </c>
      <c r="AR26" s="324">
        <v>12.969710872499801</v>
      </c>
      <c r="AS26" s="86">
        <v>13</v>
      </c>
      <c r="AT26" s="328">
        <v>1.1469812336224314</v>
      </c>
      <c r="AU26" s="85">
        <v>97</v>
      </c>
      <c r="AV26" s="328">
        <v>8.5582445893366028</v>
      </c>
      <c r="AW26" s="83" t="s">
        <v>51</v>
      </c>
    </row>
    <row r="27" spans="1:49" s="82" customFormat="1" ht="36.75" customHeight="1">
      <c r="A27" s="83" t="s">
        <v>52</v>
      </c>
      <c r="B27" s="488">
        <v>107140</v>
      </c>
      <c r="C27" s="85">
        <v>232</v>
      </c>
      <c r="D27" s="328">
        <v>21.653910770953892</v>
      </c>
      <c r="E27" s="231">
        <v>195</v>
      </c>
      <c r="F27" s="328">
        <v>18.200485346275901</v>
      </c>
      <c r="G27" s="231">
        <v>3</v>
      </c>
      <c r="H27" s="328">
        <v>0.28000746686578309</v>
      </c>
      <c r="I27" s="231">
        <v>34</v>
      </c>
      <c r="J27" s="324">
        <v>3.1734179578122084</v>
      </c>
      <c r="K27" s="493">
        <v>86</v>
      </c>
      <c r="L27" s="328">
        <v>7.5404642354027738</v>
      </c>
      <c r="M27" s="354">
        <v>48</v>
      </c>
      <c r="N27" s="328">
        <v>4.2086312011550362</v>
      </c>
      <c r="O27" s="354">
        <v>5</v>
      </c>
      <c r="P27" s="328">
        <v>0.43839908345364959</v>
      </c>
      <c r="Q27" s="354">
        <v>33</v>
      </c>
      <c r="R27" s="328">
        <v>2.8934339507940878</v>
      </c>
      <c r="S27" s="231">
        <v>31</v>
      </c>
      <c r="T27" s="328">
        <v>2.7180743174126274</v>
      </c>
      <c r="U27" s="87">
        <v>10</v>
      </c>
      <c r="V27" s="328">
        <v>0.87679816690729917</v>
      </c>
      <c r="W27" s="354">
        <v>0</v>
      </c>
      <c r="X27" s="328">
        <v>0</v>
      </c>
      <c r="Y27" s="354">
        <v>21</v>
      </c>
      <c r="Z27" s="328">
        <v>1.8412761505053283</v>
      </c>
      <c r="AA27" s="87">
        <v>0</v>
      </c>
      <c r="AB27" s="328">
        <v>0</v>
      </c>
      <c r="AC27" s="231">
        <v>0</v>
      </c>
      <c r="AD27" s="328">
        <v>0</v>
      </c>
      <c r="AE27" s="231">
        <v>0</v>
      </c>
      <c r="AF27" s="328">
        <v>0</v>
      </c>
      <c r="AG27" s="231">
        <v>0</v>
      </c>
      <c r="AH27" s="328">
        <v>0</v>
      </c>
      <c r="AI27" s="84">
        <v>117</v>
      </c>
      <c r="AJ27" s="321">
        <v>10.2585385528154</v>
      </c>
      <c r="AK27" s="493">
        <v>1</v>
      </c>
      <c r="AL27" s="328">
        <v>8.7679816690729911E-2</v>
      </c>
      <c r="AM27" s="86">
        <v>0</v>
      </c>
      <c r="AN27" s="328">
        <v>0</v>
      </c>
      <c r="AO27" s="85">
        <v>1</v>
      </c>
      <c r="AP27" s="328">
        <v>8.7679816690729911E-2</v>
      </c>
      <c r="AQ27" s="84">
        <v>221</v>
      </c>
      <c r="AR27" s="324">
        <v>20.627216725779355</v>
      </c>
      <c r="AS27" s="86">
        <v>18</v>
      </c>
      <c r="AT27" s="328">
        <v>1.6800448011946985</v>
      </c>
      <c r="AU27" s="85">
        <v>85</v>
      </c>
      <c r="AV27" s="328">
        <v>7.9335448945305211</v>
      </c>
      <c r="AW27" s="83" t="s">
        <v>52</v>
      </c>
    </row>
    <row r="28" spans="1:49" s="82" customFormat="1" ht="36.75" customHeight="1">
      <c r="A28" s="83" t="s">
        <v>53</v>
      </c>
      <c r="B28" s="488">
        <v>75041</v>
      </c>
      <c r="C28" s="85">
        <v>164</v>
      </c>
      <c r="D28" s="328">
        <v>21.854719420050372</v>
      </c>
      <c r="E28" s="231">
        <v>125</v>
      </c>
      <c r="F28" s="328">
        <v>16.65756053357498</v>
      </c>
      <c r="G28" s="231">
        <v>5</v>
      </c>
      <c r="H28" s="328">
        <v>0.66630242134299922</v>
      </c>
      <c r="I28" s="231">
        <v>34</v>
      </c>
      <c r="J28" s="324">
        <v>4.5308564651323939</v>
      </c>
      <c r="K28" s="493">
        <v>96</v>
      </c>
      <c r="L28" s="328">
        <v>12.408498097794478</v>
      </c>
      <c r="M28" s="354">
        <v>47</v>
      </c>
      <c r="N28" s="328">
        <v>6.0749938603785454</v>
      </c>
      <c r="O28" s="354">
        <v>2</v>
      </c>
      <c r="P28" s="328">
        <v>0.25851037703738489</v>
      </c>
      <c r="Q28" s="354">
        <v>47</v>
      </c>
      <c r="R28" s="328">
        <v>6.0749938603785454</v>
      </c>
      <c r="S28" s="231">
        <v>37</v>
      </c>
      <c r="T28" s="328">
        <v>4.7824419751916212</v>
      </c>
      <c r="U28" s="87">
        <v>17</v>
      </c>
      <c r="V28" s="328">
        <v>2.1973382048177719</v>
      </c>
      <c r="W28" s="354">
        <v>0</v>
      </c>
      <c r="X28" s="328">
        <v>0</v>
      </c>
      <c r="Y28" s="354">
        <v>20</v>
      </c>
      <c r="Z28" s="328">
        <v>2.5851037703738493</v>
      </c>
      <c r="AA28" s="87">
        <v>0</v>
      </c>
      <c r="AB28" s="328">
        <v>0</v>
      </c>
      <c r="AC28" s="231">
        <v>0</v>
      </c>
      <c r="AD28" s="328">
        <v>0</v>
      </c>
      <c r="AE28" s="231">
        <v>0</v>
      </c>
      <c r="AF28" s="328">
        <v>0</v>
      </c>
      <c r="AG28" s="231">
        <v>0</v>
      </c>
      <c r="AH28" s="328">
        <v>0</v>
      </c>
      <c r="AI28" s="84">
        <v>133</v>
      </c>
      <c r="AJ28" s="321">
        <v>17.190940072986098</v>
      </c>
      <c r="AK28" s="493">
        <v>0</v>
      </c>
      <c r="AL28" s="328">
        <v>0</v>
      </c>
      <c r="AM28" s="86">
        <v>0</v>
      </c>
      <c r="AN28" s="328">
        <v>0</v>
      </c>
      <c r="AO28" s="85">
        <v>0</v>
      </c>
      <c r="AP28" s="328">
        <v>0</v>
      </c>
      <c r="AQ28" s="84">
        <v>162</v>
      </c>
      <c r="AR28" s="324">
        <v>21.588198451513172</v>
      </c>
      <c r="AS28" s="86">
        <v>11</v>
      </c>
      <c r="AT28" s="328">
        <v>1.4658653269545983</v>
      </c>
      <c r="AU28" s="85">
        <v>39</v>
      </c>
      <c r="AV28" s="328">
        <v>5.1971588864753935</v>
      </c>
      <c r="AW28" s="83" t="s">
        <v>53</v>
      </c>
    </row>
    <row r="29" spans="1:49" s="82" customFormat="1" ht="36.75" customHeight="1">
      <c r="A29" s="83" t="s">
        <v>54</v>
      </c>
      <c r="B29" s="488">
        <v>87774</v>
      </c>
      <c r="C29" s="85">
        <v>167</v>
      </c>
      <c r="D29" s="328">
        <v>19.026135302025658</v>
      </c>
      <c r="E29" s="231">
        <v>131</v>
      </c>
      <c r="F29" s="328">
        <v>14.924692961469226</v>
      </c>
      <c r="G29" s="231">
        <v>12</v>
      </c>
      <c r="H29" s="328">
        <v>1.3671474468521432</v>
      </c>
      <c r="I29" s="231">
        <v>24</v>
      </c>
      <c r="J29" s="324">
        <v>2.7342948937042864</v>
      </c>
      <c r="K29" s="493">
        <v>42</v>
      </c>
      <c r="L29" s="328">
        <v>4.7935538114459408</v>
      </c>
      <c r="M29" s="354">
        <v>29</v>
      </c>
      <c r="N29" s="328">
        <v>3.3098347745698162</v>
      </c>
      <c r="O29" s="354">
        <v>0</v>
      </c>
      <c r="P29" s="328">
        <v>0</v>
      </c>
      <c r="Q29" s="354">
        <v>13</v>
      </c>
      <c r="R29" s="328">
        <v>1.4837190368761246</v>
      </c>
      <c r="S29" s="231">
        <v>45</v>
      </c>
      <c r="T29" s="328">
        <v>5.1359505122635083</v>
      </c>
      <c r="U29" s="87">
        <v>16</v>
      </c>
      <c r="V29" s="328">
        <v>1.8261157376936918</v>
      </c>
      <c r="W29" s="354">
        <v>0</v>
      </c>
      <c r="X29" s="328">
        <v>0</v>
      </c>
      <c r="Y29" s="354">
        <v>29</v>
      </c>
      <c r="Z29" s="328">
        <v>3.3098347745698162</v>
      </c>
      <c r="AA29" s="87">
        <v>0</v>
      </c>
      <c r="AB29" s="328">
        <v>0</v>
      </c>
      <c r="AC29" s="231">
        <v>0</v>
      </c>
      <c r="AD29" s="328">
        <v>0</v>
      </c>
      <c r="AE29" s="231">
        <v>0</v>
      </c>
      <c r="AF29" s="328">
        <v>0</v>
      </c>
      <c r="AG29" s="231">
        <v>0</v>
      </c>
      <c r="AH29" s="328">
        <v>0</v>
      </c>
      <c r="AI29" s="84">
        <v>87</v>
      </c>
      <c r="AJ29" s="321">
        <v>9.9295043237094482</v>
      </c>
      <c r="AK29" s="493">
        <v>0</v>
      </c>
      <c r="AL29" s="328">
        <v>0</v>
      </c>
      <c r="AM29" s="86">
        <v>1</v>
      </c>
      <c r="AN29" s="328">
        <v>0.11413223360585574</v>
      </c>
      <c r="AO29" s="85">
        <v>1</v>
      </c>
      <c r="AP29" s="328">
        <v>0.11413223360585574</v>
      </c>
      <c r="AQ29" s="84">
        <v>173</v>
      </c>
      <c r="AR29" s="324">
        <v>19.70970902545173</v>
      </c>
      <c r="AS29" s="86">
        <v>16</v>
      </c>
      <c r="AT29" s="328">
        <v>1.822863262469524</v>
      </c>
      <c r="AU29" s="85">
        <v>32</v>
      </c>
      <c r="AV29" s="328">
        <v>3.645726524939048</v>
      </c>
      <c r="AW29" s="83" t="s">
        <v>54</v>
      </c>
    </row>
    <row r="30" spans="1:49" s="82" customFormat="1" ht="36.75" customHeight="1">
      <c r="A30" s="83" t="s">
        <v>55</v>
      </c>
      <c r="B30" s="488">
        <v>204955</v>
      </c>
      <c r="C30" s="85">
        <v>337</v>
      </c>
      <c r="D30" s="328">
        <v>16.442633748871703</v>
      </c>
      <c r="E30" s="231">
        <v>247</v>
      </c>
      <c r="F30" s="328">
        <v>12.051425922763533</v>
      </c>
      <c r="G30" s="231">
        <v>19</v>
      </c>
      <c r="H30" s="328">
        <v>0.92703276328950246</v>
      </c>
      <c r="I30" s="231">
        <v>71</v>
      </c>
      <c r="J30" s="324">
        <v>3.4641750628186676</v>
      </c>
      <c r="K30" s="493">
        <v>525</v>
      </c>
      <c r="L30" s="328">
        <v>26.078835906997075</v>
      </c>
      <c r="M30" s="354">
        <v>305</v>
      </c>
      <c r="N30" s="328">
        <v>15.150561812636399</v>
      </c>
      <c r="O30" s="354">
        <v>7</v>
      </c>
      <c r="P30" s="328">
        <v>0.34771781209329433</v>
      </c>
      <c r="Q30" s="354">
        <v>213</v>
      </c>
      <c r="R30" s="328">
        <v>10.580556282267386</v>
      </c>
      <c r="S30" s="231">
        <v>118</v>
      </c>
      <c r="T30" s="328">
        <v>5.8615288324298191</v>
      </c>
      <c r="U30" s="87">
        <v>34</v>
      </c>
      <c r="V30" s="328">
        <v>1.6889150873102869</v>
      </c>
      <c r="W30" s="354">
        <v>2</v>
      </c>
      <c r="X30" s="328">
        <v>9.9347946312369817E-2</v>
      </c>
      <c r="Y30" s="354">
        <v>82</v>
      </c>
      <c r="Z30" s="328">
        <v>4.0732657988071628</v>
      </c>
      <c r="AA30" s="87">
        <v>0</v>
      </c>
      <c r="AB30" s="328">
        <v>0</v>
      </c>
      <c r="AC30" s="231">
        <v>0</v>
      </c>
      <c r="AD30" s="328">
        <v>0</v>
      </c>
      <c r="AE30" s="231">
        <v>0</v>
      </c>
      <c r="AF30" s="328">
        <v>0</v>
      </c>
      <c r="AG30" s="231">
        <v>0</v>
      </c>
      <c r="AH30" s="328">
        <v>0</v>
      </c>
      <c r="AI30" s="84">
        <v>643</v>
      </c>
      <c r="AJ30" s="321">
        <v>31.940364739426897</v>
      </c>
      <c r="AK30" s="493">
        <v>0</v>
      </c>
      <c r="AL30" s="328">
        <v>0</v>
      </c>
      <c r="AM30" s="86">
        <v>2</v>
      </c>
      <c r="AN30" s="328">
        <v>9.9347946312369817E-2</v>
      </c>
      <c r="AO30" s="85">
        <v>2</v>
      </c>
      <c r="AP30" s="328">
        <v>9.9347946312369817E-2</v>
      </c>
      <c r="AQ30" s="84">
        <v>379</v>
      </c>
      <c r="AR30" s="324">
        <v>18.491864067722183</v>
      </c>
      <c r="AS30" s="86">
        <v>46</v>
      </c>
      <c r="AT30" s="328">
        <v>2.2443951111219538</v>
      </c>
      <c r="AU30" s="85">
        <v>159</v>
      </c>
      <c r="AV30" s="328">
        <v>7.7578004927911008</v>
      </c>
      <c r="AW30" s="83" t="s">
        <v>55</v>
      </c>
    </row>
    <row r="31" spans="1:49" s="82" customFormat="1" ht="36.75" customHeight="1">
      <c r="A31" s="83" t="s">
        <v>56</v>
      </c>
      <c r="B31" s="488">
        <v>210076</v>
      </c>
      <c r="C31" s="85">
        <v>426</v>
      </c>
      <c r="D31" s="328">
        <v>20.278375445077021</v>
      </c>
      <c r="E31" s="231">
        <v>334</v>
      </c>
      <c r="F31" s="328">
        <v>15.899007978065081</v>
      </c>
      <c r="G31" s="231">
        <v>10</v>
      </c>
      <c r="H31" s="328">
        <v>0.47601820293608033</v>
      </c>
      <c r="I31" s="231">
        <v>82</v>
      </c>
      <c r="J31" s="324">
        <v>3.9033492640758585</v>
      </c>
      <c r="K31" s="493">
        <v>209</v>
      </c>
      <c r="L31" s="328">
        <v>10.036898006227039</v>
      </c>
      <c r="M31" s="354">
        <v>109</v>
      </c>
      <c r="N31" s="328">
        <v>5.2345544625777372</v>
      </c>
      <c r="O31" s="354">
        <v>2</v>
      </c>
      <c r="P31" s="328">
        <v>9.6046870872986009E-2</v>
      </c>
      <c r="Q31" s="354">
        <v>98</v>
      </c>
      <c r="R31" s="328">
        <v>4.7062966727763147</v>
      </c>
      <c r="S31" s="231">
        <v>170</v>
      </c>
      <c r="T31" s="328">
        <v>8.1639840242038098</v>
      </c>
      <c r="U31" s="87">
        <v>29</v>
      </c>
      <c r="V31" s="328">
        <v>1.3926796276582969</v>
      </c>
      <c r="W31" s="354">
        <v>0</v>
      </c>
      <c r="X31" s="328">
        <v>0</v>
      </c>
      <c r="Y31" s="354">
        <v>141</v>
      </c>
      <c r="Z31" s="328">
        <v>6.7713043965455135</v>
      </c>
      <c r="AA31" s="87">
        <v>0</v>
      </c>
      <c r="AB31" s="328">
        <v>0</v>
      </c>
      <c r="AC31" s="231">
        <v>0</v>
      </c>
      <c r="AD31" s="328">
        <v>0</v>
      </c>
      <c r="AE31" s="231">
        <v>0</v>
      </c>
      <c r="AF31" s="328">
        <v>0</v>
      </c>
      <c r="AG31" s="231">
        <v>0</v>
      </c>
      <c r="AH31" s="328">
        <v>0</v>
      </c>
      <c r="AI31" s="84">
        <v>379</v>
      </c>
      <c r="AJ31" s="321">
        <v>18.200882030430847</v>
      </c>
      <c r="AK31" s="493">
        <v>0</v>
      </c>
      <c r="AL31" s="328">
        <v>0</v>
      </c>
      <c r="AM31" s="86">
        <v>1</v>
      </c>
      <c r="AN31" s="328">
        <v>4.8023435436493005E-2</v>
      </c>
      <c r="AO31" s="85">
        <v>1</v>
      </c>
      <c r="AP31" s="328">
        <v>4.8023435436493005E-2</v>
      </c>
      <c r="AQ31" s="84">
        <v>409</v>
      </c>
      <c r="AR31" s="324">
        <v>19.469144500085683</v>
      </c>
      <c r="AS31" s="86">
        <v>71</v>
      </c>
      <c r="AT31" s="328">
        <v>3.3797292408461699</v>
      </c>
      <c r="AU31" s="85">
        <v>221</v>
      </c>
      <c r="AV31" s="328">
        <v>10.520002284887374</v>
      </c>
      <c r="AW31" s="83" t="s">
        <v>56</v>
      </c>
    </row>
    <row r="32" spans="1:49" s="82" customFormat="1" ht="36.75" customHeight="1">
      <c r="A32" s="83" t="s">
        <v>57</v>
      </c>
      <c r="B32" s="488">
        <v>326452</v>
      </c>
      <c r="C32" s="85">
        <v>922</v>
      </c>
      <c r="D32" s="328">
        <v>28.243049514170536</v>
      </c>
      <c r="E32" s="231">
        <v>716</v>
      </c>
      <c r="F32" s="328">
        <v>21.932780316861283</v>
      </c>
      <c r="G32" s="231">
        <v>50</v>
      </c>
      <c r="H32" s="328">
        <v>1.5316187372109837</v>
      </c>
      <c r="I32" s="231">
        <v>156</v>
      </c>
      <c r="J32" s="324">
        <v>4.7786504600982687</v>
      </c>
      <c r="K32" s="493">
        <v>362</v>
      </c>
      <c r="L32" s="328">
        <v>11.011898122704588</v>
      </c>
      <c r="M32" s="354">
        <v>225</v>
      </c>
      <c r="N32" s="328">
        <v>6.8444118165981545</v>
      </c>
      <c r="O32" s="354">
        <v>3</v>
      </c>
      <c r="P32" s="328">
        <v>9.1258824221308738E-2</v>
      </c>
      <c r="Q32" s="354">
        <v>134</v>
      </c>
      <c r="R32" s="328">
        <v>4.0762274818851232</v>
      </c>
      <c r="S32" s="231">
        <v>249</v>
      </c>
      <c r="T32" s="328">
        <v>7.574482410368625</v>
      </c>
      <c r="U32" s="87">
        <v>68</v>
      </c>
      <c r="V32" s="328">
        <v>2.0685333490163313</v>
      </c>
      <c r="W32" s="354">
        <v>3</v>
      </c>
      <c r="X32" s="328">
        <v>9.1258824221308738E-2</v>
      </c>
      <c r="Y32" s="354">
        <v>178</v>
      </c>
      <c r="Z32" s="328">
        <v>5.4146902371309844</v>
      </c>
      <c r="AA32" s="87">
        <v>0</v>
      </c>
      <c r="AB32" s="328">
        <v>0</v>
      </c>
      <c r="AC32" s="231">
        <v>0</v>
      </c>
      <c r="AD32" s="328">
        <v>0</v>
      </c>
      <c r="AE32" s="231">
        <v>0</v>
      </c>
      <c r="AF32" s="328">
        <v>0</v>
      </c>
      <c r="AG32" s="231">
        <v>0</v>
      </c>
      <c r="AH32" s="328">
        <v>0</v>
      </c>
      <c r="AI32" s="84">
        <v>611</v>
      </c>
      <c r="AJ32" s="321">
        <v>18.586380533073214</v>
      </c>
      <c r="AK32" s="493">
        <v>2</v>
      </c>
      <c r="AL32" s="328">
        <v>6.0839216147539163E-2</v>
      </c>
      <c r="AM32" s="86">
        <v>6</v>
      </c>
      <c r="AN32" s="328">
        <v>0.18251764844261748</v>
      </c>
      <c r="AO32" s="85">
        <v>8</v>
      </c>
      <c r="AP32" s="328">
        <v>0.24335686459015665</v>
      </c>
      <c r="AQ32" s="84">
        <v>762</v>
      </c>
      <c r="AR32" s="324">
        <v>23.341869555095389</v>
      </c>
      <c r="AS32" s="86">
        <v>83</v>
      </c>
      <c r="AT32" s="328">
        <v>2.5424871037702328</v>
      </c>
      <c r="AU32" s="85">
        <v>113</v>
      </c>
      <c r="AV32" s="328">
        <v>3.4614583460968227</v>
      </c>
      <c r="AW32" s="83" t="s">
        <v>57</v>
      </c>
    </row>
    <row r="33" spans="1:49" s="82" customFormat="1" ht="36.75" customHeight="1">
      <c r="A33" s="83" t="s">
        <v>58</v>
      </c>
      <c r="B33" s="488">
        <v>862442</v>
      </c>
      <c r="C33" s="85">
        <v>2017</v>
      </c>
      <c r="D33" s="328">
        <v>23.387079942767166</v>
      </c>
      <c r="E33" s="231">
        <v>1714</v>
      </c>
      <c r="F33" s="328">
        <v>19.873800209173485</v>
      </c>
      <c r="G33" s="231">
        <v>61</v>
      </c>
      <c r="H33" s="328">
        <v>0.70729393976638433</v>
      </c>
      <c r="I33" s="231">
        <v>242</v>
      </c>
      <c r="J33" s="324">
        <v>2.8059857938272952</v>
      </c>
      <c r="K33" s="493">
        <v>1304</v>
      </c>
      <c r="L33" s="328">
        <v>15.376439772466423</v>
      </c>
      <c r="M33" s="354">
        <v>597</v>
      </c>
      <c r="N33" s="328">
        <v>7.0396737301859309</v>
      </c>
      <c r="O33" s="354">
        <v>5</v>
      </c>
      <c r="P33" s="328">
        <v>5.8958741458843646E-2</v>
      </c>
      <c r="Q33" s="354">
        <v>702</v>
      </c>
      <c r="R33" s="328">
        <v>8.2778073008216477</v>
      </c>
      <c r="S33" s="231">
        <v>963</v>
      </c>
      <c r="T33" s="328">
        <v>11.355453604973288</v>
      </c>
      <c r="U33" s="87">
        <v>313</v>
      </c>
      <c r="V33" s="328">
        <v>3.6908172153236127</v>
      </c>
      <c r="W33" s="354">
        <v>26</v>
      </c>
      <c r="X33" s="328">
        <v>0.30658545558598699</v>
      </c>
      <c r="Y33" s="354">
        <v>624</v>
      </c>
      <c r="Z33" s="328">
        <v>7.3580509340636873</v>
      </c>
      <c r="AA33" s="87">
        <v>7</v>
      </c>
      <c r="AB33" s="328">
        <v>8.2542238042381116E-2</v>
      </c>
      <c r="AC33" s="231">
        <v>1</v>
      </c>
      <c r="AD33" s="328">
        <v>1.1791748291768728E-2</v>
      </c>
      <c r="AE33" s="231">
        <v>0</v>
      </c>
      <c r="AF33" s="328">
        <v>0</v>
      </c>
      <c r="AG33" s="231">
        <v>6</v>
      </c>
      <c r="AH33" s="328">
        <v>7.0750489750612378E-2</v>
      </c>
      <c r="AI33" s="84">
        <v>2274</v>
      </c>
      <c r="AJ33" s="321">
        <v>26.814435615482093</v>
      </c>
      <c r="AK33" s="493">
        <v>11</v>
      </c>
      <c r="AL33" s="328">
        <v>0.12970923120945602</v>
      </c>
      <c r="AM33" s="86">
        <v>14</v>
      </c>
      <c r="AN33" s="328">
        <v>0.16508447608476223</v>
      </c>
      <c r="AO33" s="85">
        <v>25</v>
      </c>
      <c r="AP33" s="328">
        <v>0.29479370729421828</v>
      </c>
      <c r="AQ33" s="84">
        <v>1632</v>
      </c>
      <c r="AR33" s="324">
        <v>18.923011634405562</v>
      </c>
      <c r="AS33" s="86">
        <v>128</v>
      </c>
      <c r="AT33" s="328">
        <v>1.484157775247495</v>
      </c>
      <c r="AU33" s="85">
        <v>442</v>
      </c>
      <c r="AV33" s="328">
        <v>5.1249823176515061</v>
      </c>
      <c r="AW33" s="83" t="s">
        <v>58</v>
      </c>
    </row>
    <row r="34" spans="1:49" s="82" customFormat="1" ht="36.75" customHeight="1">
      <c r="A34" s="83" t="s">
        <v>59</v>
      </c>
      <c r="B34" s="488">
        <v>184938</v>
      </c>
      <c r="C34" s="85">
        <v>300</v>
      </c>
      <c r="D34" s="328">
        <v>16.221652661973202</v>
      </c>
      <c r="E34" s="231">
        <v>255</v>
      </c>
      <c r="F34" s="328">
        <v>13.788404762677223</v>
      </c>
      <c r="G34" s="231">
        <v>3</v>
      </c>
      <c r="H34" s="328">
        <v>0.16221652661973202</v>
      </c>
      <c r="I34" s="231">
        <v>42</v>
      </c>
      <c r="J34" s="324">
        <v>2.2710313726762483</v>
      </c>
      <c r="K34" s="493">
        <v>316</v>
      </c>
      <c r="L34" s="328">
        <v>17.637537442557072</v>
      </c>
      <c r="M34" s="354">
        <v>225</v>
      </c>
      <c r="N34" s="328">
        <v>12.558373179035888</v>
      </c>
      <c r="O34" s="354">
        <v>4</v>
      </c>
      <c r="P34" s="328">
        <v>0.22325996762730466</v>
      </c>
      <c r="Q34" s="354">
        <v>87</v>
      </c>
      <c r="R34" s="328">
        <v>4.8559042958938772</v>
      </c>
      <c r="S34" s="231">
        <v>97</v>
      </c>
      <c r="T34" s="328">
        <v>5.414054214962138</v>
      </c>
      <c r="U34" s="87">
        <v>52</v>
      </c>
      <c r="V34" s="328">
        <v>2.9023795791549611</v>
      </c>
      <c r="W34" s="354">
        <v>0</v>
      </c>
      <c r="X34" s="328">
        <v>0</v>
      </c>
      <c r="Y34" s="354">
        <v>45</v>
      </c>
      <c r="Z34" s="328">
        <v>2.5116746358071778</v>
      </c>
      <c r="AA34" s="87">
        <v>0</v>
      </c>
      <c r="AB34" s="328">
        <v>0</v>
      </c>
      <c r="AC34" s="231">
        <v>0</v>
      </c>
      <c r="AD34" s="328">
        <v>0</v>
      </c>
      <c r="AE34" s="231">
        <v>0</v>
      </c>
      <c r="AF34" s="328">
        <v>0</v>
      </c>
      <c r="AG34" s="231">
        <v>0</v>
      </c>
      <c r="AH34" s="328">
        <v>0</v>
      </c>
      <c r="AI34" s="84">
        <v>413</v>
      </c>
      <c r="AJ34" s="321">
        <v>23.051591657519207</v>
      </c>
      <c r="AK34" s="493">
        <v>0</v>
      </c>
      <c r="AL34" s="328">
        <v>0</v>
      </c>
      <c r="AM34" s="86">
        <v>2</v>
      </c>
      <c r="AN34" s="328">
        <v>0.11162998381365233</v>
      </c>
      <c r="AO34" s="85">
        <v>2</v>
      </c>
      <c r="AP34" s="328">
        <v>0.11162998381365233</v>
      </c>
      <c r="AQ34" s="84">
        <v>289</v>
      </c>
      <c r="AR34" s="324">
        <v>15.626858731034185</v>
      </c>
      <c r="AS34" s="86">
        <v>32</v>
      </c>
      <c r="AT34" s="328">
        <v>1.7303096172771417</v>
      </c>
      <c r="AU34" s="85">
        <v>288</v>
      </c>
      <c r="AV34" s="328">
        <v>15.572786555494273</v>
      </c>
      <c r="AW34" s="83" t="s">
        <v>59</v>
      </c>
    </row>
    <row r="35" spans="1:49" s="82" customFormat="1" ht="36.75" customHeight="1">
      <c r="A35" s="83" t="s">
        <v>60</v>
      </c>
      <c r="B35" s="488">
        <v>157443</v>
      </c>
      <c r="C35" s="85">
        <v>1332</v>
      </c>
      <c r="D35" s="328">
        <v>84.60204645490748</v>
      </c>
      <c r="E35" s="231">
        <v>1218</v>
      </c>
      <c r="F35" s="328">
        <v>77.361330767325313</v>
      </c>
      <c r="G35" s="231">
        <v>22</v>
      </c>
      <c r="H35" s="328">
        <v>1.3973310976035771</v>
      </c>
      <c r="I35" s="231">
        <v>92</v>
      </c>
      <c r="J35" s="324">
        <v>5.8433845899785961</v>
      </c>
      <c r="K35" s="493">
        <v>111</v>
      </c>
      <c r="L35" s="328">
        <v>7.1392584175715816</v>
      </c>
      <c r="M35" s="354">
        <v>78</v>
      </c>
      <c r="N35" s="328">
        <v>5.0167761853205706</v>
      </c>
      <c r="O35" s="354">
        <v>0</v>
      </c>
      <c r="P35" s="328">
        <v>0</v>
      </c>
      <c r="Q35" s="354">
        <v>33</v>
      </c>
      <c r="R35" s="328">
        <v>2.1224822322510106</v>
      </c>
      <c r="S35" s="231">
        <v>26</v>
      </c>
      <c r="T35" s="328">
        <v>1.6722587284401902</v>
      </c>
      <c r="U35" s="87">
        <v>5</v>
      </c>
      <c r="V35" s="328">
        <v>0.32158821700772888</v>
      </c>
      <c r="W35" s="354">
        <v>0</v>
      </c>
      <c r="X35" s="328">
        <v>0</v>
      </c>
      <c r="Y35" s="354">
        <v>21</v>
      </c>
      <c r="Z35" s="328">
        <v>1.3506705114324613</v>
      </c>
      <c r="AA35" s="87">
        <v>0</v>
      </c>
      <c r="AB35" s="328">
        <v>0</v>
      </c>
      <c r="AC35" s="231">
        <v>0</v>
      </c>
      <c r="AD35" s="328">
        <v>0</v>
      </c>
      <c r="AE35" s="231">
        <v>0</v>
      </c>
      <c r="AF35" s="328">
        <v>0</v>
      </c>
      <c r="AG35" s="231">
        <v>0</v>
      </c>
      <c r="AH35" s="328">
        <v>0</v>
      </c>
      <c r="AI35" s="84">
        <v>137</v>
      </c>
      <c r="AJ35" s="321">
        <v>8.8115171460117718</v>
      </c>
      <c r="AK35" s="493">
        <v>2</v>
      </c>
      <c r="AL35" s="328">
        <v>0.12863528680309155</v>
      </c>
      <c r="AM35" s="86">
        <v>0</v>
      </c>
      <c r="AN35" s="328">
        <v>0</v>
      </c>
      <c r="AO35" s="85">
        <v>2</v>
      </c>
      <c r="AP35" s="328">
        <v>0.12863528680309155</v>
      </c>
      <c r="AQ35" s="84">
        <v>298</v>
      </c>
      <c r="AR35" s="324">
        <v>18.927484867539363</v>
      </c>
      <c r="AS35" s="86">
        <v>43</v>
      </c>
      <c r="AT35" s="328">
        <v>2.7311471453160827</v>
      </c>
      <c r="AU35" s="85">
        <v>117</v>
      </c>
      <c r="AV35" s="328">
        <v>7.4312608372553877</v>
      </c>
      <c r="AW35" s="83" t="s">
        <v>60</v>
      </c>
    </row>
    <row r="36" spans="1:49" s="82" customFormat="1" ht="36.75" customHeight="1">
      <c r="A36" s="83" t="s">
        <v>61</v>
      </c>
      <c r="B36" s="488">
        <v>235422</v>
      </c>
      <c r="C36" s="85">
        <v>452</v>
      </c>
      <c r="D36" s="328">
        <v>19.199565036402714</v>
      </c>
      <c r="E36" s="231">
        <v>352</v>
      </c>
      <c r="F36" s="328">
        <v>14.951873656667601</v>
      </c>
      <c r="G36" s="231">
        <v>22</v>
      </c>
      <c r="H36" s="328">
        <v>0.93449210354172507</v>
      </c>
      <c r="I36" s="231">
        <v>78</v>
      </c>
      <c r="J36" s="324">
        <v>3.3131992761933886</v>
      </c>
      <c r="K36" s="493">
        <v>278</v>
      </c>
      <c r="L36" s="328">
        <v>12.205544888306095</v>
      </c>
      <c r="M36" s="354">
        <v>217</v>
      </c>
      <c r="N36" s="328">
        <v>9.5273497869151882</v>
      </c>
      <c r="O36" s="354">
        <v>1</v>
      </c>
      <c r="P36" s="328">
        <v>4.3904837727719762E-2</v>
      </c>
      <c r="Q36" s="354">
        <v>60</v>
      </c>
      <c r="R36" s="328">
        <v>2.6342902636631855</v>
      </c>
      <c r="S36" s="231">
        <v>115</v>
      </c>
      <c r="T36" s="328">
        <v>5.0490563386877731</v>
      </c>
      <c r="U36" s="87">
        <v>47</v>
      </c>
      <c r="V36" s="328">
        <v>2.0635273732028288</v>
      </c>
      <c r="W36" s="354">
        <v>7</v>
      </c>
      <c r="X36" s="328">
        <v>0.30733386409403834</v>
      </c>
      <c r="Y36" s="354">
        <v>61</v>
      </c>
      <c r="Z36" s="328">
        <v>2.6781951013909056</v>
      </c>
      <c r="AA36" s="87">
        <v>0</v>
      </c>
      <c r="AB36" s="328">
        <v>0</v>
      </c>
      <c r="AC36" s="231">
        <v>0</v>
      </c>
      <c r="AD36" s="328">
        <v>0</v>
      </c>
      <c r="AE36" s="231">
        <v>0</v>
      </c>
      <c r="AF36" s="328">
        <v>0</v>
      </c>
      <c r="AG36" s="231">
        <v>0</v>
      </c>
      <c r="AH36" s="328">
        <v>0</v>
      </c>
      <c r="AI36" s="84">
        <v>393</v>
      </c>
      <c r="AJ36" s="321">
        <v>17.254601226993866</v>
      </c>
      <c r="AK36" s="493">
        <v>3</v>
      </c>
      <c r="AL36" s="328">
        <v>0.1317145131831593</v>
      </c>
      <c r="AM36" s="86">
        <v>1</v>
      </c>
      <c r="AN36" s="328">
        <v>4.3904837727719762E-2</v>
      </c>
      <c r="AO36" s="85">
        <v>4</v>
      </c>
      <c r="AP36" s="328">
        <v>0.17561935091087905</v>
      </c>
      <c r="AQ36" s="84">
        <v>656</v>
      </c>
      <c r="AR36" s="324">
        <v>27.864855451062351</v>
      </c>
      <c r="AS36" s="86">
        <v>72</v>
      </c>
      <c r="AT36" s="328">
        <v>3.0583377934092821</v>
      </c>
      <c r="AU36" s="85">
        <v>123</v>
      </c>
      <c r="AV36" s="328">
        <v>5.2246603970741905</v>
      </c>
      <c r="AW36" s="83" t="s">
        <v>61</v>
      </c>
    </row>
    <row r="37" spans="1:49" s="82" customFormat="1" ht="36.75" customHeight="1">
      <c r="A37" s="83" t="s">
        <v>62</v>
      </c>
      <c r="B37" s="488">
        <v>1184375</v>
      </c>
      <c r="C37" s="85">
        <v>2876</v>
      </c>
      <c r="D37" s="328">
        <v>24.282849604221635</v>
      </c>
      <c r="E37" s="231">
        <v>2113</v>
      </c>
      <c r="F37" s="328">
        <v>17.840633245382584</v>
      </c>
      <c r="G37" s="231">
        <v>77</v>
      </c>
      <c r="H37" s="328">
        <v>0.65013192612137205</v>
      </c>
      <c r="I37" s="231">
        <v>686</v>
      </c>
      <c r="J37" s="324">
        <v>5.7920844327176786</v>
      </c>
      <c r="K37" s="493">
        <v>2610</v>
      </c>
      <c r="L37" s="328">
        <v>22.878327328381136</v>
      </c>
      <c r="M37" s="354">
        <v>1538</v>
      </c>
      <c r="N37" s="328">
        <v>13.481558402701223</v>
      </c>
      <c r="O37" s="354">
        <v>26</v>
      </c>
      <c r="P37" s="328">
        <v>0.22790670901835616</v>
      </c>
      <c r="Q37" s="354">
        <v>1046</v>
      </c>
      <c r="R37" s="328">
        <v>9.1688622166615588</v>
      </c>
      <c r="S37" s="231">
        <v>775</v>
      </c>
      <c r="T37" s="328">
        <v>6.7933730572779236</v>
      </c>
      <c r="U37" s="87">
        <v>261</v>
      </c>
      <c r="V37" s="328">
        <v>2.2878327328381141</v>
      </c>
      <c r="W37" s="354">
        <v>11</v>
      </c>
      <c r="X37" s="328">
        <v>9.6422069200073748E-2</v>
      </c>
      <c r="Y37" s="354">
        <v>503</v>
      </c>
      <c r="Z37" s="328">
        <v>4.4091182552397363</v>
      </c>
      <c r="AA37" s="87">
        <v>10</v>
      </c>
      <c r="AB37" s="328">
        <v>8.7656426545521596E-2</v>
      </c>
      <c r="AC37" s="231">
        <v>9</v>
      </c>
      <c r="AD37" s="328">
        <v>7.8890783890969443E-2</v>
      </c>
      <c r="AE37" s="231">
        <v>0</v>
      </c>
      <c r="AF37" s="328">
        <v>0</v>
      </c>
      <c r="AG37" s="231">
        <v>1</v>
      </c>
      <c r="AH37" s="328">
        <v>8.7656426545521596E-3</v>
      </c>
      <c r="AI37" s="84">
        <v>3395</v>
      </c>
      <c r="AJ37" s="321">
        <v>29.759356812204583</v>
      </c>
      <c r="AK37" s="493">
        <v>5</v>
      </c>
      <c r="AL37" s="328">
        <v>4.3828213272760798E-2</v>
      </c>
      <c r="AM37" s="86">
        <v>40</v>
      </c>
      <c r="AN37" s="328">
        <v>0.35062570618208638</v>
      </c>
      <c r="AO37" s="85">
        <v>45</v>
      </c>
      <c r="AP37" s="328">
        <v>0.3944539194548472</v>
      </c>
      <c r="AQ37" s="84">
        <v>3551</v>
      </c>
      <c r="AR37" s="324">
        <v>29.982058047493403</v>
      </c>
      <c r="AS37" s="86">
        <v>511</v>
      </c>
      <c r="AT37" s="328">
        <v>4.3145118733509236</v>
      </c>
      <c r="AU37" s="85">
        <v>459</v>
      </c>
      <c r="AV37" s="328">
        <v>3.8754617414248025</v>
      </c>
      <c r="AW37" s="83" t="s">
        <v>62</v>
      </c>
    </row>
    <row r="38" spans="1:49" s="82" customFormat="1" ht="36.75" customHeight="1">
      <c r="A38" s="83" t="s">
        <v>63</v>
      </c>
      <c r="B38" s="488">
        <v>652916</v>
      </c>
      <c r="C38" s="85">
        <v>1547</v>
      </c>
      <c r="D38" s="328">
        <v>23.693706387958024</v>
      </c>
      <c r="E38" s="231">
        <v>1157</v>
      </c>
      <c r="F38" s="328">
        <v>17.720503096876168</v>
      </c>
      <c r="G38" s="231">
        <v>63</v>
      </c>
      <c r="H38" s="328">
        <v>0.96490207009783802</v>
      </c>
      <c r="I38" s="231">
        <v>327</v>
      </c>
      <c r="J38" s="324">
        <v>5.0083012209840163</v>
      </c>
      <c r="K38" s="493">
        <v>878</v>
      </c>
      <c r="L38" s="328">
        <v>13.81153184255483</v>
      </c>
      <c r="M38" s="354">
        <v>598</v>
      </c>
      <c r="N38" s="328">
        <v>9.4069431000544288</v>
      </c>
      <c r="O38" s="354">
        <v>12</v>
      </c>
      <c r="P38" s="328">
        <v>0.18876808896430294</v>
      </c>
      <c r="Q38" s="354">
        <v>268</v>
      </c>
      <c r="R38" s="328">
        <v>4.215820653536098</v>
      </c>
      <c r="S38" s="231">
        <v>383</v>
      </c>
      <c r="T38" s="328">
        <v>6.0248481727773351</v>
      </c>
      <c r="U38" s="87">
        <v>120</v>
      </c>
      <c r="V38" s="328">
        <v>1.887680889643029</v>
      </c>
      <c r="W38" s="354">
        <v>11</v>
      </c>
      <c r="X38" s="328">
        <v>0.17303741488394433</v>
      </c>
      <c r="Y38" s="354">
        <v>252</v>
      </c>
      <c r="Z38" s="328">
        <v>3.9641298682503616</v>
      </c>
      <c r="AA38" s="87">
        <v>1</v>
      </c>
      <c r="AB38" s="328">
        <v>1.5730674080358577E-2</v>
      </c>
      <c r="AC38" s="231">
        <v>1</v>
      </c>
      <c r="AD38" s="328">
        <v>1.5730674080358577E-2</v>
      </c>
      <c r="AE38" s="231">
        <v>0</v>
      </c>
      <c r="AF38" s="328">
        <v>0</v>
      </c>
      <c r="AG38" s="231">
        <v>0</v>
      </c>
      <c r="AH38" s="328">
        <v>0</v>
      </c>
      <c r="AI38" s="84">
        <v>1262</v>
      </c>
      <c r="AJ38" s="321">
        <v>19.852110689412523</v>
      </c>
      <c r="AK38" s="493">
        <v>1</v>
      </c>
      <c r="AL38" s="328">
        <v>1.5730674080358577E-2</v>
      </c>
      <c r="AM38" s="86">
        <v>1</v>
      </c>
      <c r="AN38" s="328">
        <v>1.5730674080358577E-2</v>
      </c>
      <c r="AO38" s="85">
        <v>2</v>
      </c>
      <c r="AP38" s="328">
        <v>3.1461348160717155E-2</v>
      </c>
      <c r="AQ38" s="84">
        <v>1680</v>
      </c>
      <c r="AR38" s="324">
        <v>25.73072186927568</v>
      </c>
      <c r="AS38" s="86">
        <v>205</v>
      </c>
      <c r="AT38" s="328">
        <v>3.139760704286616</v>
      </c>
      <c r="AU38" s="85">
        <v>237</v>
      </c>
      <c r="AV38" s="328">
        <v>3.6298696922728193</v>
      </c>
      <c r="AW38" s="83" t="s">
        <v>63</v>
      </c>
    </row>
    <row r="39" spans="1:49" s="82" customFormat="1" ht="36.75" customHeight="1">
      <c r="A39" s="83" t="s">
        <v>64</v>
      </c>
      <c r="B39" s="488">
        <v>120676</v>
      </c>
      <c r="C39" s="85">
        <v>506</v>
      </c>
      <c r="D39" s="328">
        <v>41.930458417580958</v>
      </c>
      <c r="E39" s="231">
        <v>410</v>
      </c>
      <c r="F39" s="328">
        <v>33.975272630846234</v>
      </c>
      <c r="G39" s="231">
        <v>4</v>
      </c>
      <c r="H39" s="328">
        <v>0.33146607444728032</v>
      </c>
      <c r="I39" s="231">
        <v>92</v>
      </c>
      <c r="J39" s="324">
        <v>7.6237197122874472</v>
      </c>
      <c r="K39" s="493">
        <v>110</v>
      </c>
      <c r="L39" s="328">
        <v>9.2522759196902467</v>
      </c>
      <c r="M39" s="354">
        <v>82</v>
      </c>
      <c r="N39" s="328">
        <v>6.8971511401327286</v>
      </c>
      <c r="O39" s="354">
        <v>1</v>
      </c>
      <c r="P39" s="328">
        <v>8.4111599269911325E-2</v>
      </c>
      <c r="Q39" s="354">
        <v>27</v>
      </c>
      <c r="R39" s="328">
        <v>2.2710131802876057</v>
      </c>
      <c r="S39" s="231">
        <v>46</v>
      </c>
      <c r="T39" s="328">
        <v>3.869133566415921</v>
      </c>
      <c r="U39" s="87">
        <v>15</v>
      </c>
      <c r="V39" s="328">
        <v>1.2616739890486699</v>
      </c>
      <c r="W39" s="354">
        <v>1</v>
      </c>
      <c r="X39" s="328">
        <v>8.4111599269911325E-2</v>
      </c>
      <c r="Y39" s="354">
        <v>30</v>
      </c>
      <c r="Z39" s="328">
        <v>2.5233479780973398</v>
      </c>
      <c r="AA39" s="87">
        <v>0</v>
      </c>
      <c r="AB39" s="328">
        <v>0</v>
      </c>
      <c r="AC39" s="231">
        <v>0</v>
      </c>
      <c r="AD39" s="328">
        <v>0</v>
      </c>
      <c r="AE39" s="231">
        <v>0</v>
      </c>
      <c r="AF39" s="328">
        <v>0</v>
      </c>
      <c r="AG39" s="231">
        <v>0</v>
      </c>
      <c r="AH39" s="328">
        <v>0</v>
      </c>
      <c r="AI39" s="84">
        <v>156</v>
      </c>
      <c r="AJ39" s="321">
        <v>13.121409486106167</v>
      </c>
      <c r="AK39" s="493">
        <v>3</v>
      </c>
      <c r="AL39" s="328">
        <v>0.25233479780973395</v>
      </c>
      <c r="AM39" s="86">
        <v>1</v>
      </c>
      <c r="AN39" s="328">
        <v>8.4111599269911325E-2</v>
      </c>
      <c r="AO39" s="85">
        <v>4</v>
      </c>
      <c r="AP39" s="328">
        <v>0.3364463970796453</v>
      </c>
      <c r="AQ39" s="84">
        <v>434</v>
      </c>
      <c r="AR39" s="324">
        <v>35.964069077529913</v>
      </c>
      <c r="AS39" s="86">
        <v>45</v>
      </c>
      <c r="AT39" s="328">
        <v>3.7289933375319033</v>
      </c>
      <c r="AU39" s="85">
        <v>81</v>
      </c>
      <c r="AV39" s="328">
        <v>6.7121880075574261</v>
      </c>
      <c r="AW39" s="83" t="s">
        <v>64</v>
      </c>
    </row>
    <row r="40" spans="1:49" s="82" customFormat="1" ht="36.75" customHeight="1">
      <c r="A40" s="83" t="s">
        <v>65</v>
      </c>
      <c r="B40" s="488">
        <v>93057</v>
      </c>
      <c r="C40" s="85">
        <v>191</v>
      </c>
      <c r="D40" s="328">
        <v>20.525054536466897</v>
      </c>
      <c r="E40" s="231">
        <v>153</v>
      </c>
      <c r="F40" s="328">
        <v>16.441535832876625</v>
      </c>
      <c r="G40" s="231">
        <v>3</v>
      </c>
      <c r="H40" s="328">
        <v>0.32238305554660052</v>
      </c>
      <c r="I40" s="231">
        <v>35</v>
      </c>
      <c r="J40" s="324">
        <v>3.761135648043672</v>
      </c>
      <c r="K40" s="493">
        <v>102</v>
      </c>
      <c r="L40" s="328">
        <v>11.24293183329598</v>
      </c>
      <c r="M40" s="354">
        <v>75</v>
      </c>
      <c r="N40" s="328">
        <v>8.2668616421293972</v>
      </c>
      <c r="O40" s="354">
        <v>7</v>
      </c>
      <c r="P40" s="328">
        <v>0.77157375326541022</v>
      </c>
      <c r="Q40" s="354">
        <v>20</v>
      </c>
      <c r="R40" s="328">
        <v>2.204496437901172</v>
      </c>
      <c r="S40" s="231">
        <v>76</v>
      </c>
      <c r="T40" s="328">
        <v>8.3770864640244547</v>
      </c>
      <c r="U40" s="87">
        <v>39</v>
      </c>
      <c r="V40" s="328">
        <v>4.2987680539072857</v>
      </c>
      <c r="W40" s="354">
        <v>3</v>
      </c>
      <c r="X40" s="328">
        <v>0.33067446568517583</v>
      </c>
      <c r="Y40" s="354">
        <v>34</v>
      </c>
      <c r="Z40" s="328">
        <v>3.7476439444319927</v>
      </c>
      <c r="AA40" s="87">
        <v>0</v>
      </c>
      <c r="AB40" s="328">
        <v>0</v>
      </c>
      <c r="AC40" s="231">
        <v>0</v>
      </c>
      <c r="AD40" s="328">
        <v>0</v>
      </c>
      <c r="AE40" s="231">
        <v>0</v>
      </c>
      <c r="AF40" s="328">
        <v>0</v>
      </c>
      <c r="AG40" s="231">
        <v>0</v>
      </c>
      <c r="AH40" s="328">
        <v>0</v>
      </c>
      <c r="AI40" s="84">
        <v>178</v>
      </c>
      <c r="AJ40" s="321">
        <v>19.620018297320431</v>
      </c>
      <c r="AK40" s="493">
        <v>0</v>
      </c>
      <c r="AL40" s="328">
        <v>0</v>
      </c>
      <c r="AM40" s="86">
        <v>0</v>
      </c>
      <c r="AN40" s="328">
        <v>0</v>
      </c>
      <c r="AO40" s="85">
        <v>0</v>
      </c>
      <c r="AP40" s="328">
        <v>0</v>
      </c>
      <c r="AQ40" s="84">
        <v>308</v>
      </c>
      <c r="AR40" s="324">
        <v>33.097993702784315</v>
      </c>
      <c r="AS40" s="86">
        <v>11</v>
      </c>
      <c r="AT40" s="328">
        <v>1.1820712036708683</v>
      </c>
      <c r="AU40" s="85">
        <v>57</v>
      </c>
      <c r="AV40" s="328">
        <v>6.1252780553854089</v>
      </c>
      <c r="AW40" s="83" t="s">
        <v>65</v>
      </c>
    </row>
    <row r="41" spans="1:49" s="82" customFormat="1" ht="36.75" customHeight="1">
      <c r="A41" s="83" t="s">
        <v>66</v>
      </c>
      <c r="B41" s="488">
        <v>56944</v>
      </c>
      <c r="C41" s="85">
        <v>106</v>
      </c>
      <c r="D41" s="328">
        <v>18.614779432424836</v>
      </c>
      <c r="E41" s="231">
        <v>82</v>
      </c>
      <c r="F41" s="328">
        <v>14.4001123911211</v>
      </c>
      <c r="G41" s="231">
        <v>6</v>
      </c>
      <c r="H41" s="328">
        <v>1.0536667603259342</v>
      </c>
      <c r="I41" s="231">
        <v>18</v>
      </c>
      <c r="J41" s="324">
        <v>3.1610002809778028</v>
      </c>
      <c r="K41" s="493">
        <v>62</v>
      </c>
      <c r="L41" s="328">
        <v>10.516911872801908</v>
      </c>
      <c r="M41" s="354">
        <v>45</v>
      </c>
      <c r="N41" s="328">
        <v>7.6332424883239653</v>
      </c>
      <c r="O41" s="354">
        <v>1</v>
      </c>
      <c r="P41" s="328">
        <v>0.16962761085164368</v>
      </c>
      <c r="Q41" s="354">
        <v>16</v>
      </c>
      <c r="R41" s="328">
        <v>2.7140417736262989</v>
      </c>
      <c r="S41" s="231">
        <v>34</v>
      </c>
      <c r="T41" s="328">
        <v>5.7673387689558853</v>
      </c>
      <c r="U41" s="87">
        <v>9</v>
      </c>
      <c r="V41" s="328">
        <v>1.5266484976647929</v>
      </c>
      <c r="W41" s="354">
        <v>1</v>
      </c>
      <c r="X41" s="328">
        <v>0.16962761085164368</v>
      </c>
      <c r="Y41" s="354">
        <v>24</v>
      </c>
      <c r="Z41" s="328">
        <v>4.0710626604394484</v>
      </c>
      <c r="AA41" s="87">
        <v>9</v>
      </c>
      <c r="AB41" s="328">
        <v>1.5266484976647929</v>
      </c>
      <c r="AC41" s="231">
        <v>0</v>
      </c>
      <c r="AD41" s="328">
        <v>0</v>
      </c>
      <c r="AE41" s="231">
        <v>0</v>
      </c>
      <c r="AF41" s="328">
        <v>0</v>
      </c>
      <c r="AG41" s="231">
        <v>9</v>
      </c>
      <c r="AH41" s="328">
        <v>1.5266484976647929</v>
      </c>
      <c r="AI41" s="84">
        <v>105</v>
      </c>
      <c r="AJ41" s="321">
        <v>17.810899139422588</v>
      </c>
      <c r="AK41" s="493">
        <v>1</v>
      </c>
      <c r="AL41" s="328">
        <v>0.16962761085164368</v>
      </c>
      <c r="AM41" s="86">
        <v>2</v>
      </c>
      <c r="AN41" s="328">
        <v>0.33925522170328737</v>
      </c>
      <c r="AO41" s="85">
        <v>3</v>
      </c>
      <c r="AP41" s="328">
        <v>0.50888283255493105</v>
      </c>
      <c r="AQ41" s="84">
        <v>116</v>
      </c>
      <c r="AR41" s="324">
        <v>20.370890699634728</v>
      </c>
      <c r="AS41" s="86">
        <v>6</v>
      </c>
      <c r="AT41" s="328">
        <v>1.0536667603259342</v>
      </c>
      <c r="AU41" s="85">
        <v>11</v>
      </c>
      <c r="AV41" s="328">
        <v>1.9317223939308796</v>
      </c>
      <c r="AW41" s="83" t="s">
        <v>66</v>
      </c>
    </row>
    <row r="42" spans="1:49" s="82" customFormat="1" ht="36.75" customHeight="1">
      <c r="A42" s="83" t="s">
        <v>67</v>
      </c>
      <c r="B42" s="488">
        <v>53966</v>
      </c>
      <c r="C42" s="85">
        <v>165</v>
      </c>
      <c r="D42" s="328">
        <v>30.574806359559723</v>
      </c>
      <c r="E42" s="231">
        <v>134</v>
      </c>
      <c r="F42" s="328">
        <v>24.830448801096988</v>
      </c>
      <c r="G42" s="231">
        <v>11</v>
      </c>
      <c r="H42" s="328">
        <v>2.0383204239706481</v>
      </c>
      <c r="I42" s="231">
        <v>20</v>
      </c>
      <c r="J42" s="324">
        <v>3.7060371344920879</v>
      </c>
      <c r="K42" s="493">
        <v>104</v>
      </c>
      <c r="L42" s="328">
        <v>19.050875607551962</v>
      </c>
      <c r="M42" s="354">
        <v>51</v>
      </c>
      <c r="N42" s="328">
        <v>9.3422563075495191</v>
      </c>
      <c r="O42" s="354">
        <v>1</v>
      </c>
      <c r="P42" s="328">
        <v>0.18318149622646118</v>
      </c>
      <c r="Q42" s="354">
        <v>52</v>
      </c>
      <c r="R42" s="328">
        <v>9.525437803775981</v>
      </c>
      <c r="S42" s="231">
        <v>20</v>
      </c>
      <c r="T42" s="328">
        <v>3.6636299245292232</v>
      </c>
      <c r="U42" s="87">
        <v>3</v>
      </c>
      <c r="V42" s="328">
        <v>0.54954448867938344</v>
      </c>
      <c r="W42" s="354">
        <v>2</v>
      </c>
      <c r="X42" s="328">
        <v>0.36636299245292236</v>
      </c>
      <c r="Y42" s="354">
        <v>15</v>
      </c>
      <c r="Z42" s="328">
        <v>2.7477224433969178</v>
      </c>
      <c r="AA42" s="87">
        <v>0</v>
      </c>
      <c r="AB42" s="328">
        <v>0</v>
      </c>
      <c r="AC42" s="231">
        <v>0</v>
      </c>
      <c r="AD42" s="328">
        <v>0</v>
      </c>
      <c r="AE42" s="231">
        <v>0</v>
      </c>
      <c r="AF42" s="328">
        <v>0</v>
      </c>
      <c r="AG42" s="231">
        <v>0</v>
      </c>
      <c r="AH42" s="328">
        <v>0</v>
      </c>
      <c r="AI42" s="84">
        <v>124</v>
      </c>
      <c r="AJ42" s="321">
        <v>22.714505532081187</v>
      </c>
      <c r="AK42" s="493">
        <v>1</v>
      </c>
      <c r="AL42" s="328">
        <v>0.18318149622646118</v>
      </c>
      <c r="AM42" s="86">
        <v>0</v>
      </c>
      <c r="AN42" s="328">
        <v>0</v>
      </c>
      <c r="AO42" s="85">
        <v>1</v>
      </c>
      <c r="AP42" s="328">
        <v>0.18318149622646118</v>
      </c>
      <c r="AQ42" s="84">
        <v>179</v>
      </c>
      <c r="AR42" s="324">
        <v>33.169032353704182</v>
      </c>
      <c r="AS42" s="86">
        <v>17</v>
      </c>
      <c r="AT42" s="328">
        <v>3.1501315643182743</v>
      </c>
      <c r="AU42" s="85">
        <v>33</v>
      </c>
      <c r="AV42" s="328">
        <v>6.1149612719119446</v>
      </c>
      <c r="AW42" s="83" t="s">
        <v>67</v>
      </c>
    </row>
    <row r="43" spans="1:49" s="82" customFormat="1" ht="36.75" customHeight="1">
      <c r="A43" s="83" t="s">
        <v>68</v>
      </c>
      <c r="B43" s="488">
        <v>228854</v>
      </c>
      <c r="C43" s="85">
        <v>331</v>
      </c>
      <c r="D43" s="328">
        <v>14.463369659258742</v>
      </c>
      <c r="E43" s="231">
        <v>275</v>
      </c>
      <c r="F43" s="328">
        <v>12.016394732012548</v>
      </c>
      <c r="G43" s="231">
        <v>5</v>
      </c>
      <c r="H43" s="328">
        <v>0.21847990421840999</v>
      </c>
      <c r="I43" s="231">
        <v>51</v>
      </c>
      <c r="J43" s="324">
        <v>2.228495023027782</v>
      </c>
      <c r="K43" s="493">
        <v>376</v>
      </c>
      <c r="L43" s="328">
        <v>16.40949248407421</v>
      </c>
      <c r="M43" s="354">
        <v>222</v>
      </c>
      <c r="N43" s="328">
        <v>9.6885833283629648</v>
      </c>
      <c r="O43" s="354">
        <v>9</v>
      </c>
      <c r="P43" s="328">
        <v>0.39278040520390395</v>
      </c>
      <c r="Q43" s="354">
        <v>145</v>
      </c>
      <c r="R43" s="328">
        <v>6.328128750507342</v>
      </c>
      <c r="S43" s="231">
        <v>163</v>
      </c>
      <c r="T43" s="328">
        <v>7.1136895609151498</v>
      </c>
      <c r="U43" s="87">
        <v>39</v>
      </c>
      <c r="V43" s="328">
        <v>1.7020484225502506</v>
      </c>
      <c r="W43" s="354">
        <v>0</v>
      </c>
      <c r="X43" s="328">
        <v>0</v>
      </c>
      <c r="Y43" s="354">
        <v>124</v>
      </c>
      <c r="Z43" s="328">
        <v>5.4116411383648995</v>
      </c>
      <c r="AA43" s="87">
        <v>0</v>
      </c>
      <c r="AB43" s="328">
        <v>0</v>
      </c>
      <c r="AC43" s="231">
        <v>0</v>
      </c>
      <c r="AD43" s="328">
        <v>0</v>
      </c>
      <c r="AE43" s="231">
        <v>0</v>
      </c>
      <c r="AF43" s="328">
        <v>0</v>
      </c>
      <c r="AG43" s="231">
        <v>0</v>
      </c>
      <c r="AH43" s="328">
        <v>0</v>
      </c>
      <c r="AI43" s="84">
        <v>539</v>
      </c>
      <c r="AJ43" s="321">
        <v>23.523182044989358</v>
      </c>
      <c r="AK43" s="493">
        <v>0</v>
      </c>
      <c r="AL43" s="328">
        <v>0</v>
      </c>
      <c r="AM43" s="86">
        <v>3</v>
      </c>
      <c r="AN43" s="328">
        <v>0.13092680173463464</v>
      </c>
      <c r="AO43" s="85">
        <v>3</v>
      </c>
      <c r="AP43" s="328">
        <v>0.13092680173463464</v>
      </c>
      <c r="AQ43" s="84">
        <v>580</v>
      </c>
      <c r="AR43" s="324">
        <v>25.343668889335557</v>
      </c>
      <c r="AS43" s="86">
        <v>46</v>
      </c>
      <c r="AT43" s="328">
        <v>2.0100151188093718</v>
      </c>
      <c r="AU43" s="85">
        <v>88</v>
      </c>
      <c r="AV43" s="328">
        <v>3.8452463142440161</v>
      </c>
      <c r="AW43" s="83" t="s">
        <v>68</v>
      </c>
    </row>
    <row r="44" spans="1:49" s="82" customFormat="1" ht="36.75" customHeight="1">
      <c r="A44" s="83" t="s">
        <v>69</v>
      </c>
      <c r="B44" s="488">
        <v>306194</v>
      </c>
      <c r="C44" s="85">
        <v>541</v>
      </c>
      <c r="D44" s="328">
        <v>17.668536940632411</v>
      </c>
      <c r="E44" s="231">
        <v>398</v>
      </c>
      <c r="F44" s="328">
        <v>12.998295198468945</v>
      </c>
      <c r="G44" s="231">
        <v>31</v>
      </c>
      <c r="H44" s="328">
        <v>1.0124300280214504</v>
      </c>
      <c r="I44" s="231">
        <v>112</v>
      </c>
      <c r="J44" s="324">
        <v>3.6578117141420146</v>
      </c>
      <c r="K44" s="493">
        <v>283</v>
      </c>
      <c r="L44" s="328">
        <v>9.2915952103960784</v>
      </c>
      <c r="M44" s="354">
        <v>164</v>
      </c>
      <c r="N44" s="328">
        <v>5.3845286731623929</v>
      </c>
      <c r="O44" s="354">
        <v>4</v>
      </c>
      <c r="P44" s="328">
        <v>0.13132996763810711</v>
      </c>
      <c r="Q44" s="354">
        <v>115</v>
      </c>
      <c r="R44" s="328">
        <v>3.7757365695955798</v>
      </c>
      <c r="S44" s="231">
        <v>118</v>
      </c>
      <c r="T44" s="328">
        <v>3.8742340453241599</v>
      </c>
      <c r="U44" s="87">
        <v>34</v>
      </c>
      <c r="V44" s="328">
        <v>1.1163047249239104</v>
      </c>
      <c r="W44" s="354">
        <v>0</v>
      </c>
      <c r="X44" s="328">
        <v>0</v>
      </c>
      <c r="Y44" s="354">
        <v>84</v>
      </c>
      <c r="Z44" s="328">
        <v>2.7579293204002497</v>
      </c>
      <c r="AA44" s="87">
        <v>2</v>
      </c>
      <c r="AB44" s="328">
        <v>6.5664983819053557E-2</v>
      </c>
      <c r="AC44" s="231">
        <v>1</v>
      </c>
      <c r="AD44" s="328">
        <v>3.2832491909526779E-2</v>
      </c>
      <c r="AE44" s="231">
        <v>0</v>
      </c>
      <c r="AF44" s="328">
        <v>0</v>
      </c>
      <c r="AG44" s="231">
        <v>1</v>
      </c>
      <c r="AH44" s="328">
        <v>3.2832491909526779E-2</v>
      </c>
      <c r="AI44" s="84">
        <v>403</v>
      </c>
      <c r="AJ44" s="321">
        <v>13.231494239539293</v>
      </c>
      <c r="AK44" s="493">
        <v>1</v>
      </c>
      <c r="AL44" s="328">
        <v>3.2832491909526779E-2</v>
      </c>
      <c r="AM44" s="86">
        <v>1</v>
      </c>
      <c r="AN44" s="328">
        <v>3.2832491909526779E-2</v>
      </c>
      <c r="AO44" s="85">
        <v>2</v>
      </c>
      <c r="AP44" s="328">
        <v>6.5664983819053557E-2</v>
      </c>
      <c r="AQ44" s="84">
        <v>632</v>
      </c>
      <c r="AR44" s="324">
        <v>20.640508958372799</v>
      </c>
      <c r="AS44" s="86">
        <v>61</v>
      </c>
      <c r="AT44" s="328">
        <v>1.9922010228809188</v>
      </c>
      <c r="AU44" s="85">
        <v>187</v>
      </c>
      <c r="AV44" s="328">
        <v>6.1072392012906853</v>
      </c>
      <c r="AW44" s="83" t="s">
        <v>69</v>
      </c>
    </row>
    <row r="45" spans="1:49" s="82" customFormat="1" ht="36.75" customHeight="1">
      <c r="A45" s="83" t="s">
        <v>70</v>
      </c>
      <c r="B45" s="488">
        <v>118990</v>
      </c>
      <c r="C45" s="85">
        <v>226</v>
      </c>
      <c r="D45" s="328">
        <v>18.993192705269351</v>
      </c>
      <c r="E45" s="231">
        <v>182</v>
      </c>
      <c r="F45" s="328">
        <v>15.29540297503992</v>
      </c>
      <c r="G45" s="231">
        <v>14</v>
      </c>
      <c r="H45" s="328">
        <v>1.1765694596184553</v>
      </c>
      <c r="I45" s="231">
        <v>30</v>
      </c>
      <c r="J45" s="324">
        <v>2.5212202706109759</v>
      </c>
      <c r="K45" s="493">
        <v>137</v>
      </c>
      <c r="L45" s="328">
        <v>11.537522211835645</v>
      </c>
      <c r="M45" s="354">
        <v>100</v>
      </c>
      <c r="N45" s="328">
        <v>8.4215490597340477</v>
      </c>
      <c r="O45" s="354">
        <v>2</v>
      </c>
      <c r="P45" s="328">
        <v>0.16843098119468095</v>
      </c>
      <c r="Q45" s="354">
        <v>35</v>
      </c>
      <c r="R45" s="328">
        <v>2.9475421709069165</v>
      </c>
      <c r="S45" s="231">
        <v>27</v>
      </c>
      <c r="T45" s="328">
        <v>2.2738182461281928</v>
      </c>
      <c r="U45" s="87">
        <v>8</v>
      </c>
      <c r="V45" s="328">
        <v>0.67372392477872378</v>
      </c>
      <c r="W45" s="354">
        <v>0</v>
      </c>
      <c r="X45" s="328">
        <v>0</v>
      </c>
      <c r="Y45" s="354">
        <v>19</v>
      </c>
      <c r="Z45" s="328">
        <v>1.6000943213494689</v>
      </c>
      <c r="AA45" s="87">
        <v>2</v>
      </c>
      <c r="AB45" s="328">
        <v>0.16843098119468095</v>
      </c>
      <c r="AC45" s="231">
        <v>0</v>
      </c>
      <c r="AD45" s="328">
        <v>0</v>
      </c>
      <c r="AE45" s="231">
        <v>0</v>
      </c>
      <c r="AF45" s="328">
        <v>0</v>
      </c>
      <c r="AG45" s="231">
        <v>2</v>
      </c>
      <c r="AH45" s="328">
        <v>0.16843098119468095</v>
      </c>
      <c r="AI45" s="84">
        <v>166</v>
      </c>
      <c r="AJ45" s="321">
        <v>13.979771439158517</v>
      </c>
      <c r="AK45" s="493">
        <v>0</v>
      </c>
      <c r="AL45" s="328">
        <v>0</v>
      </c>
      <c r="AM45" s="86">
        <v>1</v>
      </c>
      <c r="AN45" s="328">
        <v>8.4215490597340473E-2</v>
      </c>
      <c r="AO45" s="85">
        <v>1</v>
      </c>
      <c r="AP45" s="328">
        <v>8.4215490597340473E-2</v>
      </c>
      <c r="AQ45" s="84">
        <v>204</v>
      </c>
      <c r="AR45" s="324">
        <v>17.144297840154636</v>
      </c>
      <c r="AS45" s="86">
        <v>17</v>
      </c>
      <c r="AT45" s="328">
        <v>1.4286914866795528</v>
      </c>
      <c r="AU45" s="85">
        <v>107</v>
      </c>
      <c r="AV45" s="328">
        <v>8.9923522985124809</v>
      </c>
      <c r="AW45" s="83" t="s">
        <v>70</v>
      </c>
    </row>
    <row r="46" spans="1:49" s="82" customFormat="1" ht="36.75" customHeight="1">
      <c r="A46" s="83" t="s">
        <v>71</v>
      </c>
      <c r="B46" s="488">
        <v>86454</v>
      </c>
      <c r="C46" s="85">
        <v>343</v>
      </c>
      <c r="D46" s="328">
        <v>39.674277650542479</v>
      </c>
      <c r="E46" s="231">
        <v>260</v>
      </c>
      <c r="F46" s="328">
        <v>30.073796469798967</v>
      </c>
      <c r="G46" s="231">
        <v>1</v>
      </c>
      <c r="H46" s="328">
        <v>0.11566844796076525</v>
      </c>
      <c r="I46" s="231">
        <v>82</v>
      </c>
      <c r="J46" s="324">
        <v>9.4848127327827516</v>
      </c>
      <c r="K46" s="493">
        <v>85</v>
      </c>
      <c r="L46" s="328">
        <v>9.9020666195509506</v>
      </c>
      <c r="M46" s="354">
        <v>48</v>
      </c>
      <c r="N46" s="328">
        <v>5.5917552675111262</v>
      </c>
      <c r="O46" s="354">
        <v>2</v>
      </c>
      <c r="P46" s="328">
        <v>0.23298980281296358</v>
      </c>
      <c r="Q46" s="354">
        <v>35</v>
      </c>
      <c r="R46" s="328">
        <v>4.0773215492268626</v>
      </c>
      <c r="S46" s="231">
        <v>47</v>
      </c>
      <c r="T46" s="328">
        <v>5.4752603661046448</v>
      </c>
      <c r="U46" s="87">
        <v>24</v>
      </c>
      <c r="V46" s="328">
        <v>2.7958776337555631</v>
      </c>
      <c r="W46" s="354">
        <v>0</v>
      </c>
      <c r="X46" s="328">
        <v>0</v>
      </c>
      <c r="Y46" s="354">
        <v>23</v>
      </c>
      <c r="Z46" s="328">
        <v>2.6793827323490813</v>
      </c>
      <c r="AA46" s="87">
        <v>1</v>
      </c>
      <c r="AB46" s="328">
        <v>0.11649490140648179</v>
      </c>
      <c r="AC46" s="231">
        <v>1</v>
      </c>
      <c r="AD46" s="328">
        <v>0.11649490140648179</v>
      </c>
      <c r="AE46" s="231">
        <v>0</v>
      </c>
      <c r="AF46" s="328">
        <v>0</v>
      </c>
      <c r="AG46" s="231">
        <v>0</v>
      </c>
      <c r="AH46" s="328">
        <v>0</v>
      </c>
      <c r="AI46" s="84">
        <v>133</v>
      </c>
      <c r="AJ46" s="321">
        <v>15.493821887062078</v>
      </c>
      <c r="AK46" s="493">
        <v>1</v>
      </c>
      <c r="AL46" s="328">
        <v>0.11649490140648179</v>
      </c>
      <c r="AM46" s="86">
        <v>2</v>
      </c>
      <c r="AN46" s="328">
        <v>0.23298980281296358</v>
      </c>
      <c r="AO46" s="85">
        <v>3</v>
      </c>
      <c r="AP46" s="328">
        <v>0.34948470421944539</v>
      </c>
      <c r="AQ46" s="84">
        <v>230</v>
      </c>
      <c r="AR46" s="324">
        <v>26.603743030976009</v>
      </c>
      <c r="AS46" s="86">
        <v>20</v>
      </c>
      <c r="AT46" s="328">
        <v>2.3133689592153051</v>
      </c>
      <c r="AU46" s="85">
        <v>88</v>
      </c>
      <c r="AV46" s="328">
        <v>10.178823420547342</v>
      </c>
      <c r="AW46" s="83" t="s">
        <v>71</v>
      </c>
    </row>
    <row r="47" spans="1:49" s="82" customFormat="1" ht="36.75" customHeight="1">
      <c r="A47" s="83" t="s">
        <v>72</v>
      </c>
      <c r="B47" s="488">
        <v>119849</v>
      </c>
      <c r="C47" s="85">
        <v>230</v>
      </c>
      <c r="D47" s="328">
        <v>19.190815109012174</v>
      </c>
      <c r="E47" s="231">
        <v>162</v>
      </c>
      <c r="F47" s="328">
        <v>13.517008902869444</v>
      </c>
      <c r="G47" s="231">
        <v>1</v>
      </c>
      <c r="H47" s="328">
        <v>8.3438326560922496E-2</v>
      </c>
      <c r="I47" s="231">
        <v>67</v>
      </c>
      <c r="J47" s="324">
        <v>5.5903678795818079</v>
      </c>
      <c r="K47" s="493">
        <v>375</v>
      </c>
      <c r="L47" s="328">
        <v>31.340975888342548</v>
      </c>
      <c r="M47" s="354">
        <v>210</v>
      </c>
      <c r="N47" s="328">
        <v>17.550946497471827</v>
      </c>
      <c r="O47" s="354">
        <v>1</v>
      </c>
      <c r="P47" s="328">
        <v>8.3575935702246792E-2</v>
      </c>
      <c r="Q47" s="354">
        <v>164</v>
      </c>
      <c r="R47" s="328">
        <v>13.706453455168475</v>
      </c>
      <c r="S47" s="231">
        <v>179</v>
      </c>
      <c r="T47" s="328">
        <v>14.960092490702177</v>
      </c>
      <c r="U47" s="87">
        <v>41</v>
      </c>
      <c r="V47" s="328">
        <v>3.4266133637921188</v>
      </c>
      <c r="W47" s="354">
        <v>1</v>
      </c>
      <c r="X47" s="328">
        <v>8.3575935702246792E-2</v>
      </c>
      <c r="Y47" s="354">
        <v>137</v>
      </c>
      <c r="Z47" s="328">
        <v>11.449903191207811</v>
      </c>
      <c r="AA47" s="87">
        <v>0</v>
      </c>
      <c r="AB47" s="328">
        <v>0</v>
      </c>
      <c r="AC47" s="231">
        <v>0</v>
      </c>
      <c r="AD47" s="328">
        <v>0</v>
      </c>
      <c r="AE47" s="231">
        <v>0</v>
      </c>
      <c r="AF47" s="328">
        <v>0</v>
      </c>
      <c r="AG47" s="231">
        <v>0</v>
      </c>
      <c r="AH47" s="328">
        <v>0</v>
      </c>
      <c r="AI47" s="84">
        <v>554</v>
      </c>
      <c r="AJ47" s="321">
        <v>46.301068379044722</v>
      </c>
      <c r="AK47" s="493">
        <v>3</v>
      </c>
      <c r="AL47" s="328">
        <v>0.25072780710674042</v>
      </c>
      <c r="AM47" s="86">
        <v>3</v>
      </c>
      <c r="AN47" s="328">
        <v>0.25072780710674042</v>
      </c>
      <c r="AO47" s="85">
        <v>6</v>
      </c>
      <c r="AP47" s="328">
        <v>0.50145561421348084</v>
      </c>
      <c r="AQ47" s="84">
        <v>253</v>
      </c>
      <c r="AR47" s="324">
        <v>21.109896619913393</v>
      </c>
      <c r="AS47" s="86">
        <v>37</v>
      </c>
      <c r="AT47" s="328">
        <v>3.087218082754132</v>
      </c>
      <c r="AU47" s="85">
        <v>59</v>
      </c>
      <c r="AV47" s="328">
        <v>4.9228612670944276</v>
      </c>
      <c r="AW47" s="83" t="s">
        <v>72</v>
      </c>
    </row>
    <row r="48" spans="1:49" s="82" customFormat="1" ht="36.75" customHeight="1">
      <c r="A48" s="83" t="s">
        <v>73</v>
      </c>
      <c r="B48" s="488">
        <v>117641</v>
      </c>
      <c r="C48" s="85">
        <v>253</v>
      </c>
      <c r="D48" s="328">
        <v>21.506107564539576</v>
      </c>
      <c r="E48" s="231">
        <v>196</v>
      </c>
      <c r="F48" s="328">
        <v>16.66085803418876</v>
      </c>
      <c r="G48" s="231">
        <v>28</v>
      </c>
      <c r="H48" s="328">
        <v>2.3801225763126799</v>
      </c>
      <c r="I48" s="231">
        <v>29</v>
      </c>
      <c r="J48" s="324">
        <v>2.4651269540381331</v>
      </c>
      <c r="K48" s="493">
        <v>329</v>
      </c>
      <c r="L48" s="328">
        <v>27.92624302904952</v>
      </c>
      <c r="M48" s="354">
        <v>174</v>
      </c>
      <c r="N48" s="328">
        <v>14.769502392263272</v>
      </c>
      <c r="O48" s="354">
        <v>5</v>
      </c>
      <c r="P48" s="328">
        <v>0.42441098828342738</v>
      </c>
      <c r="Q48" s="354">
        <v>150</v>
      </c>
      <c r="R48" s="328">
        <v>12.732329648502819</v>
      </c>
      <c r="S48" s="231">
        <v>189</v>
      </c>
      <c r="T48" s="328">
        <v>16.042735357113553</v>
      </c>
      <c r="U48" s="87">
        <v>60</v>
      </c>
      <c r="V48" s="328">
        <v>5.0929318594011281</v>
      </c>
      <c r="W48" s="354">
        <v>7</v>
      </c>
      <c r="X48" s="328">
        <v>0.59417538359679822</v>
      </c>
      <c r="Y48" s="354">
        <v>122</v>
      </c>
      <c r="Z48" s="328">
        <v>10.355628114115628</v>
      </c>
      <c r="AA48" s="87">
        <v>2</v>
      </c>
      <c r="AB48" s="328">
        <v>0.16976439531337092</v>
      </c>
      <c r="AC48" s="231">
        <v>0</v>
      </c>
      <c r="AD48" s="328">
        <v>0</v>
      </c>
      <c r="AE48" s="231">
        <v>0</v>
      </c>
      <c r="AF48" s="328">
        <v>0</v>
      </c>
      <c r="AG48" s="231">
        <v>2</v>
      </c>
      <c r="AH48" s="328">
        <v>0.16976439531337092</v>
      </c>
      <c r="AI48" s="84">
        <v>520</v>
      </c>
      <c r="AJ48" s="321">
        <v>44.138742781476445</v>
      </c>
      <c r="AK48" s="493">
        <v>1</v>
      </c>
      <c r="AL48" s="328">
        <v>8.4882197656685462E-2</v>
      </c>
      <c r="AM48" s="86">
        <v>0</v>
      </c>
      <c r="AN48" s="328">
        <v>0</v>
      </c>
      <c r="AO48" s="85">
        <v>1</v>
      </c>
      <c r="AP48" s="328">
        <v>8.4882197656685462E-2</v>
      </c>
      <c r="AQ48" s="84">
        <v>274</v>
      </c>
      <c r="AR48" s="324">
        <v>23.291199496774084</v>
      </c>
      <c r="AS48" s="86">
        <v>22</v>
      </c>
      <c r="AT48" s="328">
        <v>1.8700963099599628</v>
      </c>
      <c r="AU48" s="85">
        <v>77</v>
      </c>
      <c r="AV48" s="328">
        <v>6.5453370848598702</v>
      </c>
      <c r="AW48" s="83" t="s">
        <v>73</v>
      </c>
    </row>
    <row r="49" spans="1:49" s="82" customFormat="1" ht="36.75" customHeight="1">
      <c r="A49" s="83" t="s">
        <v>74</v>
      </c>
      <c r="B49" s="488">
        <v>57248</v>
      </c>
      <c r="C49" s="85">
        <v>87</v>
      </c>
      <c r="D49" s="328">
        <v>15.197037451089995</v>
      </c>
      <c r="E49" s="231">
        <v>67</v>
      </c>
      <c r="F49" s="328">
        <v>11.703465623253214</v>
      </c>
      <c r="G49" s="231">
        <v>11</v>
      </c>
      <c r="H49" s="328">
        <v>1.9214645053102291</v>
      </c>
      <c r="I49" s="231">
        <v>9</v>
      </c>
      <c r="J49" s="324">
        <v>1.5721073225265512</v>
      </c>
      <c r="K49" s="493">
        <v>377</v>
      </c>
      <c r="L49" s="328">
        <v>63.888920271598515</v>
      </c>
      <c r="M49" s="354">
        <v>223</v>
      </c>
      <c r="N49" s="328">
        <v>37.791058940494615</v>
      </c>
      <c r="O49" s="354">
        <v>4</v>
      </c>
      <c r="P49" s="328">
        <v>0.67786652808062087</v>
      </c>
      <c r="Q49" s="354">
        <v>150</v>
      </c>
      <c r="R49" s="328">
        <v>25.419994803023283</v>
      </c>
      <c r="S49" s="231">
        <v>256</v>
      </c>
      <c r="T49" s="328">
        <v>43.383457797159735</v>
      </c>
      <c r="U49" s="87">
        <v>175</v>
      </c>
      <c r="V49" s="328">
        <v>29.656660603527165</v>
      </c>
      <c r="W49" s="354">
        <v>1</v>
      </c>
      <c r="X49" s="328">
        <v>0.16946663202015522</v>
      </c>
      <c r="Y49" s="354">
        <v>80</v>
      </c>
      <c r="Z49" s="328">
        <v>13.557330561612417</v>
      </c>
      <c r="AA49" s="87">
        <v>0</v>
      </c>
      <c r="AB49" s="328">
        <v>0</v>
      </c>
      <c r="AC49" s="231">
        <v>0</v>
      </c>
      <c r="AD49" s="328">
        <v>0</v>
      </c>
      <c r="AE49" s="231">
        <v>0</v>
      </c>
      <c r="AF49" s="328">
        <v>0</v>
      </c>
      <c r="AG49" s="231">
        <v>0</v>
      </c>
      <c r="AH49" s="328">
        <v>0</v>
      </c>
      <c r="AI49" s="84">
        <v>633</v>
      </c>
      <c r="AJ49" s="321">
        <v>107.27237806875826</v>
      </c>
      <c r="AK49" s="493">
        <v>1</v>
      </c>
      <c r="AL49" s="328">
        <v>0.16946663202015522</v>
      </c>
      <c r="AM49" s="86">
        <v>0</v>
      </c>
      <c r="AN49" s="328">
        <v>0</v>
      </c>
      <c r="AO49" s="85">
        <v>1</v>
      </c>
      <c r="AP49" s="328">
        <v>0.16946663202015522</v>
      </c>
      <c r="AQ49" s="84">
        <v>125</v>
      </c>
      <c r="AR49" s="324">
        <v>21.834823923979879</v>
      </c>
      <c r="AS49" s="86">
        <v>8</v>
      </c>
      <c r="AT49" s="328">
        <v>1.3974287311347122</v>
      </c>
      <c r="AU49" s="85">
        <v>68</v>
      </c>
      <c r="AV49" s="328">
        <v>11.878144214645054</v>
      </c>
      <c r="AW49" s="83" t="s">
        <v>74</v>
      </c>
    </row>
    <row r="50" spans="1:49" s="82" customFormat="1" ht="36.75" customHeight="1">
      <c r="A50" s="83" t="s">
        <v>75</v>
      </c>
      <c r="B50" s="488">
        <v>623487</v>
      </c>
      <c r="C50" s="85">
        <v>997</v>
      </c>
      <c r="D50" s="328">
        <v>15.990710311522133</v>
      </c>
      <c r="E50" s="231">
        <v>786</v>
      </c>
      <c r="F50" s="328">
        <v>12.606517858431692</v>
      </c>
      <c r="G50" s="231">
        <v>22</v>
      </c>
      <c r="H50" s="328">
        <v>0.35285418942175223</v>
      </c>
      <c r="I50" s="231">
        <v>189</v>
      </c>
      <c r="J50" s="324">
        <v>3.031338263668689</v>
      </c>
      <c r="K50" s="493">
        <v>624</v>
      </c>
      <c r="L50" s="328">
        <v>10.187760646400351</v>
      </c>
      <c r="M50" s="354">
        <v>472</v>
      </c>
      <c r="N50" s="328">
        <v>7.7061266427900099</v>
      </c>
      <c r="O50" s="354">
        <v>5</v>
      </c>
      <c r="P50" s="328">
        <v>8.1632697487182312E-2</v>
      </c>
      <c r="Q50" s="354">
        <v>147</v>
      </c>
      <c r="R50" s="328">
        <v>2.4000013061231602</v>
      </c>
      <c r="S50" s="231">
        <v>268</v>
      </c>
      <c r="T50" s="328">
        <v>4.3755125853129719</v>
      </c>
      <c r="U50" s="87">
        <v>105</v>
      </c>
      <c r="V50" s="328">
        <v>1.7142866472308287</v>
      </c>
      <c r="W50" s="354">
        <v>10</v>
      </c>
      <c r="X50" s="328">
        <v>0.16326539497436462</v>
      </c>
      <c r="Y50" s="354">
        <v>153</v>
      </c>
      <c r="Z50" s="328">
        <v>2.4979605431077787</v>
      </c>
      <c r="AA50" s="87">
        <v>0</v>
      </c>
      <c r="AB50" s="328">
        <v>0</v>
      </c>
      <c r="AC50" s="231">
        <v>0</v>
      </c>
      <c r="AD50" s="328">
        <v>0</v>
      </c>
      <c r="AE50" s="231">
        <v>0</v>
      </c>
      <c r="AF50" s="328">
        <v>0</v>
      </c>
      <c r="AG50" s="231">
        <v>0</v>
      </c>
      <c r="AH50" s="328">
        <v>0</v>
      </c>
      <c r="AI50" s="84">
        <v>892</v>
      </c>
      <c r="AJ50" s="321">
        <v>14.563273231713325</v>
      </c>
      <c r="AK50" s="493">
        <v>0</v>
      </c>
      <c r="AL50" s="328">
        <v>0</v>
      </c>
      <c r="AM50" s="86">
        <v>0</v>
      </c>
      <c r="AN50" s="328">
        <v>0</v>
      </c>
      <c r="AO50" s="85">
        <v>0</v>
      </c>
      <c r="AP50" s="328">
        <v>0</v>
      </c>
      <c r="AQ50" s="84">
        <v>1951</v>
      </c>
      <c r="AR50" s="324">
        <v>31.291751070992657</v>
      </c>
      <c r="AS50" s="86">
        <v>225</v>
      </c>
      <c r="AT50" s="328">
        <v>3.6087360281770109</v>
      </c>
      <c r="AU50" s="85">
        <v>576</v>
      </c>
      <c r="AV50" s="328">
        <v>9.2383642321331472</v>
      </c>
      <c r="AW50" s="83" t="s">
        <v>75</v>
      </c>
    </row>
    <row r="51" spans="1:49" s="82" customFormat="1" ht="36.75" customHeight="1">
      <c r="A51" s="83" t="s">
        <v>76</v>
      </c>
      <c r="B51" s="488">
        <v>88483</v>
      </c>
      <c r="C51" s="85">
        <v>299</v>
      </c>
      <c r="D51" s="328">
        <v>33.791801815037921</v>
      </c>
      <c r="E51" s="231">
        <v>237</v>
      </c>
      <c r="F51" s="328">
        <v>26.784806120949789</v>
      </c>
      <c r="G51" s="231">
        <v>23</v>
      </c>
      <c r="H51" s="328">
        <v>2.5993693703875325</v>
      </c>
      <c r="I51" s="231">
        <v>39</v>
      </c>
      <c r="J51" s="324">
        <v>4.4076263237005975</v>
      </c>
      <c r="K51" s="493">
        <v>73</v>
      </c>
      <c r="L51" s="328">
        <v>8.0904355535852819</v>
      </c>
      <c r="M51" s="354">
        <v>33</v>
      </c>
      <c r="N51" s="328">
        <v>3.6573201817577301</v>
      </c>
      <c r="O51" s="354">
        <v>0</v>
      </c>
      <c r="P51" s="328">
        <v>0</v>
      </c>
      <c r="Q51" s="354">
        <v>40</v>
      </c>
      <c r="R51" s="328">
        <v>4.4331153718275518</v>
      </c>
      <c r="S51" s="231">
        <v>53</v>
      </c>
      <c r="T51" s="328">
        <v>5.8738778676715064</v>
      </c>
      <c r="U51" s="87">
        <v>27</v>
      </c>
      <c r="V51" s="328">
        <v>2.9923528759835976</v>
      </c>
      <c r="W51" s="354">
        <v>3</v>
      </c>
      <c r="X51" s="328">
        <v>0.33248365288706638</v>
      </c>
      <c r="Y51" s="354">
        <v>23</v>
      </c>
      <c r="Z51" s="328">
        <v>2.5490413388008424</v>
      </c>
      <c r="AA51" s="87">
        <v>0</v>
      </c>
      <c r="AB51" s="328">
        <v>0</v>
      </c>
      <c r="AC51" s="231">
        <v>0</v>
      </c>
      <c r="AD51" s="328">
        <v>0</v>
      </c>
      <c r="AE51" s="231">
        <v>0</v>
      </c>
      <c r="AF51" s="328">
        <v>0</v>
      </c>
      <c r="AG51" s="231">
        <v>0</v>
      </c>
      <c r="AH51" s="328">
        <v>0</v>
      </c>
      <c r="AI51" s="84">
        <v>126</v>
      </c>
      <c r="AJ51" s="321">
        <v>13.964313421256788</v>
      </c>
      <c r="AK51" s="493">
        <v>0</v>
      </c>
      <c r="AL51" s="328">
        <v>0</v>
      </c>
      <c r="AM51" s="86">
        <v>0</v>
      </c>
      <c r="AN51" s="328">
        <v>0</v>
      </c>
      <c r="AO51" s="85">
        <v>0</v>
      </c>
      <c r="AP51" s="328">
        <v>0</v>
      </c>
      <c r="AQ51" s="84">
        <v>195</v>
      </c>
      <c r="AR51" s="324">
        <v>22.038131618502991</v>
      </c>
      <c r="AS51" s="86">
        <v>22</v>
      </c>
      <c r="AT51" s="328">
        <v>2.4863533108054652</v>
      </c>
      <c r="AU51" s="85">
        <v>94</v>
      </c>
      <c r="AV51" s="328">
        <v>10.623509600714261</v>
      </c>
      <c r="AW51" s="83" t="s">
        <v>76</v>
      </c>
    </row>
    <row r="52" spans="1:49" s="82" customFormat="1" ht="36.75" customHeight="1">
      <c r="A52" s="83" t="s">
        <v>77</v>
      </c>
      <c r="B52" s="488">
        <v>132756</v>
      </c>
      <c r="C52" s="85">
        <v>412</v>
      </c>
      <c r="D52" s="328">
        <v>31.034378860465818</v>
      </c>
      <c r="E52" s="231">
        <v>347</v>
      </c>
      <c r="F52" s="328">
        <v>26.138178312091355</v>
      </c>
      <c r="G52" s="231">
        <v>9</v>
      </c>
      <c r="H52" s="328">
        <v>0.67793546054415621</v>
      </c>
      <c r="I52" s="231">
        <v>56</v>
      </c>
      <c r="J52" s="324">
        <v>4.2182650878303054</v>
      </c>
      <c r="K52" s="493">
        <v>162</v>
      </c>
      <c r="L52" s="328">
        <v>12.60210035005834</v>
      </c>
      <c r="M52" s="354">
        <v>92</v>
      </c>
      <c r="N52" s="328">
        <v>7.1567483469467117</v>
      </c>
      <c r="O52" s="354">
        <v>5</v>
      </c>
      <c r="P52" s="328">
        <v>0.38895371450797345</v>
      </c>
      <c r="Q52" s="354">
        <v>65</v>
      </c>
      <c r="R52" s="328">
        <v>5.0563982886036554</v>
      </c>
      <c r="S52" s="231">
        <v>87</v>
      </c>
      <c r="T52" s="328">
        <v>6.7677946324387381</v>
      </c>
      <c r="U52" s="87">
        <v>43</v>
      </c>
      <c r="V52" s="328">
        <v>3.3450019447685722</v>
      </c>
      <c r="W52" s="354">
        <v>3</v>
      </c>
      <c r="X52" s="328">
        <v>0.23337222870478408</v>
      </c>
      <c r="Y52" s="354">
        <v>41</v>
      </c>
      <c r="Z52" s="328">
        <v>3.1894204589653827</v>
      </c>
      <c r="AA52" s="87">
        <v>1</v>
      </c>
      <c r="AB52" s="328">
        <v>7.7790742901594698E-2</v>
      </c>
      <c r="AC52" s="231">
        <v>1</v>
      </c>
      <c r="AD52" s="328">
        <v>7.7790742901594698E-2</v>
      </c>
      <c r="AE52" s="231">
        <v>0</v>
      </c>
      <c r="AF52" s="328">
        <v>0</v>
      </c>
      <c r="AG52" s="231">
        <v>0</v>
      </c>
      <c r="AH52" s="328">
        <v>0</v>
      </c>
      <c r="AI52" s="84">
        <v>250</v>
      </c>
      <c r="AJ52" s="321">
        <v>19.447685725398671</v>
      </c>
      <c r="AK52" s="493">
        <v>0</v>
      </c>
      <c r="AL52" s="328">
        <v>0</v>
      </c>
      <c r="AM52" s="86">
        <v>1</v>
      </c>
      <c r="AN52" s="328">
        <v>7.7790742901594698E-2</v>
      </c>
      <c r="AO52" s="85">
        <v>1</v>
      </c>
      <c r="AP52" s="328">
        <v>7.7790742901594698E-2</v>
      </c>
      <c r="AQ52" s="84">
        <v>286</v>
      </c>
      <c r="AR52" s="324">
        <v>21.543282412847631</v>
      </c>
      <c r="AS52" s="86">
        <v>60</v>
      </c>
      <c r="AT52" s="328">
        <v>4.5195697369610413</v>
      </c>
      <c r="AU52" s="85">
        <v>65</v>
      </c>
      <c r="AV52" s="328">
        <v>4.8962005483744617</v>
      </c>
      <c r="AW52" s="83" t="s">
        <v>77</v>
      </c>
    </row>
    <row r="53" spans="1:49" s="82" customFormat="1" ht="36.75" customHeight="1">
      <c r="A53" s="83" t="s">
        <v>78</v>
      </c>
      <c r="B53" s="488">
        <v>165783</v>
      </c>
      <c r="C53" s="85">
        <v>342</v>
      </c>
      <c r="D53" s="328">
        <v>20.629376956624021</v>
      </c>
      <c r="E53" s="231">
        <v>277</v>
      </c>
      <c r="F53" s="328">
        <v>16.708588938552204</v>
      </c>
      <c r="G53" s="231">
        <v>0</v>
      </c>
      <c r="H53" s="328">
        <v>0</v>
      </c>
      <c r="I53" s="231">
        <v>65</v>
      </c>
      <c r="J53" s="324">
        <v>3.9207880180718164</v>
      </c>
      <c r="K53" s="493">
        <v>319</v>
      </c>
      <c r="L53" s="328">
        <v>19.041668822202151</v>
      </c>
      <c r="M53" s="354">
        <v>69</v>
      </c>
      <c r="N53" s="328">
        <v>4.1187308737678627</v>
      </c>
      <c r="O53" s="354">
        <v>1</v>
      </c>
      <c r="P53" s="328">
        <v>5.9691751793737147E-2</v>
      </c>
      <c r="Q53" s="354">
        <v>249</v>
      </c>
      <c r="R53" s="328">
        <v>14.863246196640549</v>
      </c>
      <c r="S53" s="231">
        <v>91</v>
      </c>
      <c r="T53" s="328">
        <v>5.4319494132300807</v>
      </c>
      <c r="U53" s="87">
        <v>25</v>
      </c>
      <c r="V53" s="328">
        <v>1.4922937948434287</v>
      </c>
      <c r="W53" s="354">
        <v>0</v>
      </c>
      <c r="X53" s="328">
        <v>0</v>
      </c>
      <c r="Y53" s="354">
        <v>66</v>
      </c>
      <c r="Z53" s="328">
        <v>3.9396556183866518</v>
      </c>
      <c r="AA53" s="87">
        <v>0</v>
      </c>
      <c r="AB53" s="328">
        <v>0</v>
      </c>
      <c r="AC53" s="231">
        <v>0</v>
      </c>
      <c r="AD53" s="328">
        <v>0</v>
      </c>
      <c r="AE53" s="231">
        <v>0</v>
      </c>
      <c r="AF53" s="328">
        <v>0</v>
      </c>
      <c r="AG53" s="231">
        <v>0</v>
      </c>
      <c r="AH53" s="328">
        <v>0</v>
      </c>
      <c r="AI53" s="84">
        <v>410</v>
      </c>
      <c r="AJ53" s="321">
        <v>24.47361823543223</v>
      </c>
      <c r="AK53" s="493">
        <v>0</v>
      </c>
      <c r="AL53" s="328">
        <v>0</v>
      </c>
      <c r="AM53" s="86">
        <v>3</v>
      </c>
      <c r="AN53" s="328">
        <v>0.17907525538121144</v>
      </c>
      <c r="AO53" s="85">
        <v>3</v>
      </c>
      <c r="AP53" s="328">
        <v>0.17907525538121144</v>
      </c>
      <c r="AQ53" s="84">
        <v>361</v>
      </c>
      <c r="AR53" s="324">
        <v>21.775453454214244</v>
      </c>
      <c r="AS53" s="86">
        <v>38</v>
      </c>
      <c r="AT53" s="328">
        <v>2.2921529951804467</v>
      </c>
      <c r="AU53" s="85">
        <v>149</v>
      </c>
      <c r="AV53" s="328">
        <v>8.987652533733856</v>
      </c>
      <c r="AW53" s="83" t="s">
        <v>78</v>
      </c>
    </row>
    <row r="54" spans="1:49" s="82" customFormat="1" ht="36.75" customHeight="1">
      <c r="A54" s="83" t="s">
        <v>79</v>
      </c>
      <c r="B54" s="488">
        <v>98731</v>
      </c>
      <c r="C54" s="85">
        <v>280</v>
      </c>
      <c r="D54" s="328">
        <v>28.359886965593383</v>
      </c>
      <c r="E54" s="231">
        <v>219</v>
      </c>
      <c r="F54" s="328">
        <v>22.181483019517678</v>
      </c>
      <c r="G54" s="231">
        <v>30</v>
      </c>
      <c r="H54" s="328">
        <v>3.0385593177421475</v>
      </c>
      <c r="I54" s="231">
        <v>31</v>
      </c>
      <c r="J54" s="324">
        <v>3.1398446283335524</v>
      </c>
      <c r="K54" s="493">
        <v>85</v>
      </c>
      <c r="L54" s="328">
        <v>8.9781461360523629</v>
      </c>
      <c r="M54" s="354">
        <v>61</v>
      </c>
      <c r="N54" s="328">
        <v>6.4431401682258134</v>
      </c>
      <c r="O54" s="354">
        <v>0</v>
      </c>
      <c r="P54" s="328">
        <v>0</v>
      </c>
      <c r="Q54" s="354">
        <v>24</v>
      </c>
      <c r="R54" s="328">
        <v>2.5350059678265495</v>
      </c>
      <c r="S54" s="231">
        <v>40</v>
      </c>
      <c r="T54" s="328">
        <v>4.2250099463775825</v>
      </c>
      <c r="U54" s="87">
        <v>22</v>
      </c>
      <c r="V54" s="328">
        <v>2.32375547050767</v>
      </c>
      <c r="W54" s="354">
        <v>2</v>
      </c>
      <c r="X54" s="328">
        <v>0.2112504973188791</v>
      </c>
      <c r="Y54" s="354">
        <v>16</v>
      </c>
      <c r="Z54" s="328">
        <v>1.6900039785510328</v>
      </c>
      <c r="AA54" s="87">
        <v>0</v>
      </c>
      <c r="AB54" s="328">
        <v>0</v>
      </c>
      <c r="AC54" s="231">
        <v>0</v>
      </c>
      <c r="AD54" s="328">
        <v>0</v>
      </c>
      <c r="AE54" s="231">
        <v>0</v>
      </c>
      <c r="AF54" s="328">
        <v>0</v>
      </c>
      <c r="AG54" s="231">
        <v>0</v>
      </c>
      <c r="AH54" s="328">
        <v>0</v>
      </c>
      <c r="AI54" s="84">
        <v>125</v>
      </c>
      <c r="AJ54" s="321">
        <v>13.203156082429945</v>
      </c>
      <c r="AK54" s="493">
        <v>0</v>
      </c>
      <c r="AL54" s="328">
        <v>0</v>
      </c>
      <c r="AM54" s="86">
        <v>1</v>
      </c>
      <c r="AN54" s="328">
        <v>0.10562524865943955</v>
      </c>
      <c r="AO54" s="85">
        <v>1</v>
      </c>
      <c r="AP54" s="328">
        <v>0.10562524865943955</v>
      </c>
      <c r="AQ54" s="84">
        <v>265</v>
      </c>
      <c r="AR54" s="324">
        <v>26.840607306722305</v>
      </c>
      <c r="AS54" s="86">
        <v>20</v>
      </c>
      <c r="AT54" s="328">
        <v>2.0257062118280986</v>
      </c>
      <c r="AU54" s="85">
        <v>154</v>
      </c>
      <c r="AV54" s="328">
        <v>15.59793783107636</v>
      </c>
      <c r="AW54" s="83" t="s">
        <v>79</v>
      </c>
    </row>
    <row r="55" spans="1:49" s="82" customFormat="1" ht="36.75" customHeight="1">
      <c r="A55" s="83" t="s">
        <v>80</v>
      </c>
      <c r="B55" s="488">
        <v>100553</v>
      </c>
      <c r="C55" s="85">
        <v>462</v>
      </c>
      <c r="D55" s="328">
        <v>45.94591906755641</v>
      </c>
      <c r="E55" s="231">
        <v>410</v>
      </c>
      <c r="F55" s="328">
        <v>40.774516921424521</v>
      </c>
      <c r="G55" s="231">
        <v>5</v>
      </c>
      <c r="H55" s="328">
        <v>0.4972502063588356</v>
      </c>
      <c r="I55" s="231">
        <v>47</v>
      </c>
      <c r="J55" s="324">
        <v>4.6741519397730551</v>
      </c>
      <c r="K55" s="493">
        <v>189</v>
      </c>
      <c r="L55" s="328">
        <v>18.464183716999745</v>
      </c>
      <c r="M55" s="354">
        <v>135</v>
      </c>
      <c r="N55" s="328">
        <v>13.188702654999821</v>
      </c>
      <c r="O55" s="354">
        <v>0</v>
      </c>
      <c r="P55" s="328">
        <v>0</v>
      </c>
      <c r="Q55" s="354">
        <v>54</v>
      </c>
      <c r="R55" s="328">
        <v>5.2754810619999279</v>
      </c>
      <c r="S55" s="231">
        <v>91</v>
      </c>
      <c r="T55" s="328">
        <v>8.8901625304072862</v>
      </c>
      <c r="U55" s="87">
        <v>56</v>
      </c>
      <c r="V55" s="328">
        <v>5.4708692494814066</v>
      </c>
      <c r="W55" s="354">
        <v>2</v>
      </c>
      <c r="X55" s="328">
        <v>0.19538818748147882</v>
      </c>
      <c r="Y55" s="354">
        <v>33</v>
      </c>
      <c r="Z55" s="328">
        <v>3.2239050934444005</v>
      </c>
      <c r="AA55" s="87">
        <v>0</v>
      </c>
      <c r="AB55" s="328">
        <v>0</v>
      </c>
      <c r="AC55" s="231">
        <v>0</v>
      </c>
      <c r="AD55" s="328">
        <v>0</v>
      </c>
      <c r="AE55" s="231">
        <v>0</v>
      </c>
      <c r="AF55" s="328">
        <v>0</v>
      </c>
      <c r="AG55" s="231">
        <v>0</v>
      </c>
      <c r="AH55" s="328">
        <v>0</v>
      </c>
      <c r="AI55" s="84">
        <v>280</v>
      </c>
      <c r="AJ55" s="321">
        <v>27.354346247407033</v>
      </c>
      <c r="AK55" s="493">
        <v>0</v>
      </c>
      <c r="AL55" s="328">
        <v>0</v>
      </c>
      <c r="AM55" s="86">
        <v>0</v>
      </c>
      <c r="AN55" s="328">
        <v>0</v>
      </c>
      <c r="AO55" s="85">
        <v>0</v>
      </c>
      <c r="AP55" s="328">
        <v>0</v>
      </c>
      <c r="AQ55" s="84">
        <v>239</v>
      </c>
      <c r="AR55" s="324">
        <v>23.768559863952344</v>
      </c>
      <c r="AS55" s="86">
        <v>31</v>
      </c>
      <c r="AT55" s="328">
        <v>3.0829512794247811</v>
      </c>
      <c r="AU55" s="85">
        <v>183</v>
      </c>
      <c r="AV55" s="328">
        <v>18.199357552733385</v>
      </c>
      <c r="AW55" s="83" t="s">
        <v>80</v>
      </c>
    </row>
    <row r="56" spans="1:49" s="82" customFormat="1" ht="36.75" customHeight="1">
      <c r="A56" s="83" t="s">
        <v>81</v>
      </c>
      <c r="B56" s="488">
        <v>142098</v>
      </c>
      <c r="C56" s="85">
        <v>586</v>
      </c>
      <c r="D56" s="328">
        <v>41.239144815549828</v>
      </c>
      <c r="E56" s="231">
        <v>484</v>
      </c>
      <c r="F56" s="328">
        <v>34.061000154822729</v>
      </c>
      <c r="G56" s="231">
        <v>9</v>
      </c>
      <c r="H56" s="328">
        <v>0.63336570535827386</v>
      </c>
      <c r="I56" s="231">
        <v>93</v>
      </c>
      <c r="J56" s="324">
        <v>6.5447789553688303</v>
      </c>
      <c r="K56" s="493">
        <v>89</v>
      </c>
      <c r="L56" s="328">
        <v>6.3361881776695643</v>
      </c>
      <c r="M56" s="354">
        <v>60</v>
      </c>
      <c r="N56" s="328">
        <v>4.271587535507571</v>
      </c>
      <c r="O56" s="354">
        <v>1</v>
      </c>
      <c r="P56" s="328">
        <v>7.1193125591792861E-2</v>
      </c>
      <c r="Q56" s="354">
        <v>28</v>
      </c>
      <c r="R56" s="328">
        <v>1.9934075165701999</v>
      </c>
      <c r="S56" s="231">
        <v>29</v>
      </c>
      <c r="T56" s="328">
        <v>2.0646006421619929</v>
      </c>
      <c r="U56" s="87">
        <v>15</v>
      </c>
      <c r="V56" s="328">
        <v>1.0678968838768927</v>
      </c>
      <c r="W56" s="354">
        <v>0</v>
      </c>
      <c r="X56" s="328">
        <v>0</v>
      </c>
      <c r="Y56" s="354">
        <v>14</v>
      </c>
      <c r="Z56" s="328">
        <v>0.99670375828509994</v>
      </c>
      <c r="AA56" s="87">
        <v>1</v>
      </c>
      <c r="AB56" s="328">
        <v>7.1193125591792861E-2</v>
      </c>
      <c r="AC56" s="231">
        <v>1</v>
      </c>
      <c r="AD56" s="328">
        <v>7.1193125591792861E-2</v>
      </c>
      <c r="AE56" s="231">
        <v>0</v>
      </c>
      <c r="AF56" s="328">
        <v>0</v>
      </c>
      <c r="AG56" s="231">
        <v>0</v>
      </c>
      <c r="AH56" s="328">
        <v>0</v>
      </c>
      <c r="AI56" s="84">
        <v>119</v>
      </c>
      <c r="AJ56" s="321">
        <v>8.4719819454233498</v>
      </c>
      <c r="AK56" s="493">
        <v>1</v>
      </c>
      <c r="AL56" s="328">
        <v>7.1193125591792861E-2</v>
      </c>
      <c r="AM56" s="86">
        <v>0</v>
      </c>
      <c r="AN56" s="328">
        <v>0</v>
      </c>
      <c r="AO56" s="85">
        <v>1</v>
      </c>
      <c r="AP56" s="328">
        <v>7.1193125591792861E-2</v>
      </c>
      <c r="AQ56" s="84">
        <v>341</v>
      </c>
      <c r="AR56" s="324">
        <v>23.997522836352374</v>
      </c>
      <c r="AS56" s="86">
        <v>32</v>
      </c>
      <c r="AT56" s="328">
        <v>2.2519669523849739</v>
      </c>
      <c r="AU56" s="85">
        <v>144</v>
      </c>
      <c r="AV56" s="328">
        <v>10.133851285732382</v>
      </c>
      <c r="AW56" s="83" t="s">
        <v>81</v>
      </c>
    </row>
    <row r="57" spans="1:49" s="82" customFormat="1" ht="36.75" customHeight="1" thickBot="1">
      <c r="A57" s="88" t="s">
        <v>82</v>
      </c>
      <c r="B57" s="489">
        <v>119618</v>
      </c>
      <c r="C57" s="90">
        <v>581</v>
      </c>
      <c r="D57" s="329">
        <v>48.571285258071526</v>
      </c>
      <c r="E57" s="232">
        <v>480</v>
      </c>
      <c r="F57" s="329">
        <v>40.127739972244981</v>
      </c>
      <c r="G57" s="232">
        <v>28</v>
      </c>
      <c r="H57" s="329">
        <v>2.3407848317142905</v>
      </c>
      <c r="I57" s="232">
        <v>73</v>
      </c>
      <c r="J57" s="325">
        <v>6.102760454112258</v>
      </c>
      <c r="K57" s="494">
        <v>102</v>
      </c>
      <c r="L57" s="329">
        <v>8.8348914694214606</v>
      </c>
      <c r="M57" s="355">
        <v>68</v>
      </c>
      <c r="N57" s="329">
        <v>5.8899276462809738</v>
      </c>
      <c r="O57" s="355">
        <v>0</v>
      </c>
      <c r="P57" s="329">
        <v>0</v>
      </c>
      <c r="Q57" s="355">
        <v>34</v>
      </c>
      <c r="R57" s="329">
        <v>2.9449638231404869</v>
      </c>
      <c r="S57" s="232">
        <v>37</v>
      </c>
      <c r="T57" s="329">
        <v>3.2048135722411177</v>
      </c>
      <c r="U57" s="92">
        <v>13</v>
      </c>
      <c r="V57" s="329">
        <v>1.1260155794360684</v>
      </c>
      <c r="W57" s="355">
        <v>0</v>
      </c>
      <c r="X57" s="329">
        <v>0</v>
      </c>
      <c r="Y57" s="355">
        <v>24</v>
      </c>
      <c r="Z57" s="329">
        <v>2.0787979928050495</v>
      </c>
      <c r="AA57" s="92">
        <v>2</v>
      </c>
      <c r="AB57" s="329">
        <v>0.17323316606708747</v>
      </c>
      <c r="AC57" s="232">
        <v>2</v>
      </c>
      <c r="AD57" s="329">
        <v>0.17323316606708747</v>
      </c>
      <c r="AE57" s="232">
        <v>0</v>
      </c>
      <c r="AF57" s="329">
        <v>0</v>
      </c>
      <c r="AG57" s="232">
        <v>0</v>
      </c>
      <c r="AH57" s="329">
        <v>0</v>
      </c>
      <c r="AI57" s="89">
        <v>141</v>
      </c>
      <c r="AJ57" s="322">
        <v>12.212938207729666</v>
      </c>
      <c r="AK57" s="494">
        <v>2</v>
      </c>
      <c r="AL57" s="329">
        <v>0.17323316606708747</v>
      </c>
      <c r="AM57" s="91">
        <v>3</v>
      </c>
      <c r="AN57" s="329">
        <v>0.25984974910063119</v>
      </c>
      <c r="AO57" s="90">
        <v>5</v>
      </c>
      <c r="AP57" s="329">
        <v>0.43308291516771863</v>
      </c>
      <c r="AQ57" s="89">
        <v>540</v>
      </c>
      <c r="AR57" s="325">
        <v>45.143707468775602</v>
      </c>
      <c r="AS57" s="91">
        <v>19</v>
      </c>
      <c r="AT57" s="329">
        <v>1.5883897072346971</v>
      </c>
      <c r="AU57" s="90">
        <v>35</v>
      </c>
      <c r="AV57" s="329">
        <v>2.9259810396428634</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4"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4" t="s">
        <v>207</v>
      </c>
    </row>
    <row r="5" spans="1:26" s="53" customFormat="1" ht="33.75" customHeight="1" thickBot="1">
      <c r="A5" s="705"/>
      <c r="B5" s="745" t="s">
        <v>85</v>
      </c>
      <c r="C5" s="752" t="s">
        <v>86</v>
      </c>
      <c r="D5" s="253"/>
      <c r="E5" s="253"/>
      <c r="F5" s="254"/>
      <c r="G5" s="234" t="s">
        <v>87</v>
      </c>
      <c r="H5" s="49"/>
      <c r="I5" s="49"/>
      <c r="J5" s="49"/>
      <c r="K5" s="49"/>
      <c r="L5" s="47"/>
      <c r="M5" s="47"/>
      <c r="N5" s="51"/>
      <c r="O5" s="51"/>
      <c r="P5" s="51"/>
      <c r="Q5" s="51"/>
      <c r="R5" s="51"/>
      <c r="S5" s="51"/>
      <c r="T5" s="47"/>
      <c r="U5" s="47"/>
      <c r="V5" s="51"/>
      <c r="W5" s="49" t="s">
        <v>88</v>
      </c>
      <c r="X5" s="49"/>
      <c r="Y5" s="49"/>
      <c r="Z5" s="705"/>
    </row>
    <row r="6" spans="1:26" s="53" customFormat="1" ht="33.75" customHeight="1" thickBot="1">
      <c r="A6" s="705"/>
      <c r="B6" s="746"/>
      <c r="C6" s="753"/>
      <c r="D6" s="255"/>
      <c r="E6" s="255"/>
      <c r="F6" s="256"/>
      <c r="G6" s="234" t="s">
        <v>89</v>
      </c>
      <c r="H6" s="49"/>
      <c r="I6" s="49"/>
      <c r="J6" s="49"/>
      <c r="K6" s="49"/>
      <c r="L6" s="47"/>
      <c r="M6" s="47"/>
      <c r="N6" s="51"/>
      <c r="O6" s="51"/>
      <c r="P6" s="51"/>
      <c r="Q6" s="51"/>
      <c r="R6" s="51"/>
      <c r="S6" s="51"/>
      <c r="T6" s="49" t="s">
        <v>90</v>
      </c>
      <c r="U6" s="47"/>
      <c r="V6" s="51"/>
      <c r="W6" s="56"/>
      <c r="X6" s="56"/>
      <c r="Y6" s="704" t="s">
        <v>96</v>
      </c>
      <c r="Z6" s="705"/>
    </row>
    <row r="7" spans="1:26" s="53" customFormat="1" ht="33.75" customHeight="1">
      <c r="A7" s="705"/>
      <c r="B7" s="746"/>
      <c r="C7" s="753"/>
      <c r="D7" s="748" t="s">
        <v>97</v>
      </c>
      <c r="E7" s="748" t="s">
        <v>124</v>
      </c>
      <c r="F7" s="750" t="s">
        <v>98</v>
      </c>
      <c r="G7" s="717" t="s">
        <v>91</v>
      </c>
      <c r="H7" s="468"/>
      <c r="I7" s="468"/>
      <c r="J7" s="468"/>
      <c r="K7" s="711" t="s">
        <v>86</v>
      </c>
      <c r="L7" s="251"/>
      <c r="M7" s="58"/>
      <c r="N7" s="58"/>
      <c r="O7" s="711" t="s">
        <v>92</v>
      </c>
      <c r="P7" s="359"/>
      <c r="Q7" s="468"/>
      <c r="R7" s="468"/>
      <c r="S7" s="704" t="s">
        <v>93</v>
      </c>
      <c r="T7" s="707" t="s">
        <v>91</v>
      </c>
      <c r="U7" s="755" t="s">
        <v>86</v>
      </c>
      <c r="V7" s="712" t="s">
        <v>93</v>
      </c>
      <c r="W7" s="60" t="s">
        <v>94</v>
      </c>
      <c r="X7" s="60" t="s">
        <v>95</v>
      </c>
      <c r="Y7" s="705"/>
      <c r="Z7" s="705"/>
    </row>
    <row r="8" spans="1:26" s="53" customFormat="1" ht="33.75" customHeight="1" thickBot="1">
      <c r="A8" s="706"/>
      <c r="B8" s="747"/>
      <c r="C8" s="754"/>
      <c r="D8" s="749"/>
      <c r="E8" s="749"/>
      <c r="F8" s="751"/>
      <c r="G8" s="744"/>
      <c r="H8" s="472" t="s">
        <v>138</v>
      </c>
      <c r="I8" s="472" t="s">
        <v>124</v>
      </c>
      <c r="J8" s="472" t="s">
        <v>98</v>
      </c>
      <c r="K8" s="713"/>
      <c r="L8" s="472" t="s">
        <v>138</v>
      </c>
      <c r="M8" s="472" t="s">
        <v>124</v>
      </c>
      <c r="N8" s="472" t="s">
        <v>98</v>
      </c>
      <c r="O8" s="713"/>
      <c r="P8" s="472" t="s">
        <v>138</v>
      </c>
      <c r="Q8" s="472" t="s">
        <v>124</v>
      </c>
      <c r="R8" s="473" t="s">
        <v>98</v>
      </c>
      <c r="S8" s="706"/>
      <c r="T8" s="709"/>
      <c r="U8" s="756"/>
      <c r="V8" s="714"/>
      <c r="W8" s="469"/>
      <c r="X8" s="469"/>
      <c r="Y8" s="706"/>
      <c r="Z8" s="706"/>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-0.77521398323786173</v>
      </c>
      <c r="C10" s="333">
        <v>-11.063953488372093</v>
      </c>
      <c r="D10" s="332">
        <v>-12.704947897690005</v>
      </c>
      <c r="E10" s="332">
        <v>14.297253634895</v>
      </c>
      <c r="F10" s="356">
        <v>-8.677396780965708</v>
      </c>
      <c r="G10" s="333">
        <v>-11.541107671138633</v>
      </c>
      <c r="H10" s="332">
        <v>-4.6991585966026435</v>
      </c>
      <c r="I10" s="332">
        <v>-15.243902439024396</v>
      </c>
      <c r="J10" s="332">
        <v>-19.767666989351412</v>
      </c>
      <c r="K10" s="332">
        <v>-10.183129855715862</v>
      </c>
      <c r="L10" s="332">
        <v>-11.274638633377137</v>
      </c>
      <c r="M10" s="332">
        <v>-3.6065573770491852</v>
      </c>
      <c r="N10" s="332">
        <v>-9.8627275440167068</v>
      </c>
      <c r="O10" s="332">
        <v>48.83720930232559</v>
      </c>
      <c r="P10" s="332">
        <v>-4.8780487804878021</v>
      </c>
      <c r="Q10" s="332" t="s">
        <v>22</v>
      </c>
      <c r="R10" s="356" t="s">
        <v>211</v>
      </c>
      <c r="S10" s="333">
        <v>-11.034563630500429</v>
      </c>
      <c r="T10" s="333">
        <v>-2.7027027027026946</v>
      </c>
      <c r="U10" s="356">
        <v>15.702479338842963</v>
      </c>
      <c r="V10" s="333">
        <v>8.7179487179487154</v>
      </c>
      <c r="W10" s="333">
        <v>28.245997846997938</v>
      </c>
      <c r="X10" s="333">
        <v>15.210259469132126</v>
      </c>
      <c r="Y10" s="333">
        <v>-5.7262277951933243</v>
      </c>
      <c r="Z10" s="467" t="s">
        <v>99</v>
      </c>
    </row>
    <row r="11" spans="1:26" s="219" customFormat="1" ht="33.75" customHeight="1">
      <c r="A11" s="77" t="s">
        <v>100</v>
      </c>
      <c r="B11" s="499">
        <v>-1.8159125088238</v>
      </c>
      <c r="C11" s="496">
        <v>-16.855345911949684</v>
      </c>
      <c r="D11" s="497">
        <v>-21.143717080511664</v>
      </c>
      <c r="E11" s="497">
        <v>34.146341463414643</v>
      </c>
      <c r="F11" s="498">
        <v>-0.45454545454545325</v>
      </c>
      <c r="G11" s="496">
        <v>4.9531459170013363</v>
      </c>
      <c r="H11" s="497">
        <v>-2.8790786948176645</v>
      </c>
      <c r="I11" s="497">
        <v>-25</v>
      </c>
      <c r="J11" s="497">
        <v>25.700934579439249</v>
      </c>
      <c r="K11" s="497">
        <v>-18.518518518518519</v>
      </c>
      <c r="L11" s="497">
        <v>-5.7591623036649224</v>
      </c>
      <c r="M11" s="497">
        <v>-68.571428571428569</v>
      </c>
      <c r="N11" s="497">
        <v>-20.25316455696202</v>
      </c>
      <c r="O11" s="497">
        <v>33.333333333333314</v>
      </c>
      <c r="P11" s="497">
        <v>33.333333333333314</v>
      </c>
      <c r="Q11" s="497" t="s">
        <v>22</v>
      </c>
      <c r="R11" s="498" t="s">
        <v>22</v>
      </c>
      <c r="S11" s="496">
        <v>-5.6163384390955429</v>
      </c>
      <c r="T11" s="496">
        <v>200</v>
      </c>
      <c r="U11" s="498">
        <v>150</v>
      </c>
      <c r="V11" s="496">
        <v>157.14285714285717</v>
      </c>
      <c r="W11" s="496">
        <v>31.320103537532361</v>
      </c>
      <c r="X11" s="496">
        <v>396.36363636363637</v>
      </c>
      <c r="Y11" s="499">
        <v>-25.471698113207552</v>
      </c>
      <c r="Z11" s="77" t="s">
        <v>100</v>
      </c>
    </row>
    <row r="12" spans="1:26" s="219" customFormat="1" ht="33.75" customHeight="1">
      <c r="A12" s="83" t="s">
        <v>37</v>
      </c>
      <c r="B12" s="334">
        <v>-2.9364733246111285</v>
      </c>
      <c r="C12" s="336">
        <v>3.4782608695652186</v>
      </c>
      <c r="D12" s="331">
        <v>1.5075376884422127</v>
      </c>
      <c r="E12" s="331">
        <v>0</v>
      </c>
      <c r="F12" s="357">
        <v>17.241379310344811</v>
      </c>
      <c r="G12" s="336">
        <v>-12.5</v>
      </c>
      <c r="H12" s="331">
        <v>-29.608938547486034</v>
      </c>
      <c r="I12" s="331">
        <v>-50</v>
      </c>
      <c r="J12" s="331">
        <v>5.2910052910053054</v>
      </c>
      <c r="K12" s="331">
        <v>49.324324324324323</v>
      </c>
      <c r="L12" s="331">
        <v>44.73684210526315</v>
      </c>
      <c r="M12" s="331">
        <v>100</v>
      </c>
      <c r="N12" s="331">
        <v>50</v>
      </c>
      <c r="O12" s="331" t="s">
        <v>22</v>
      </c>
      <c r="P12" s="331" t="s">
        <v>22</v>
      </c>
      <c r="Q12" s="331" t="s">
        <v>22</v>
      </c>
      <c r="R12" s="357" t="s">
        <v>22</v>
      </c>
      <c r="S12" s="336">
        <v>4.961832061068705</v>
      </c>
      <c r="T12" s="336" t="s">
        <v>22</v>
      </c>
      <c r="U12" s="357">
        <v>-80</v>
      </c>
      <c r="V12" s="336">
        <v>-83.333333333333343</v>
      </c>
      <c r="W12" s="336">
        <v>58.870967741935488</v>
      </c>
      <c r="X12" s="336">
        <v>-28</v>
      </c>
      <c r="Y12" s="335">
        <v>-46.98795180722891</v>
      </c>
      <c r="Z12" s="83" t="s">
        <v>37</v>
      </c>
    </row>
    <row r="13" spans="1:26" s="219" customFormat="1" ht="33.75" customHeight="1">
      <c r="A13" s="83" t="s">
        <v>38</v>
      </c>
      <c r="B13" s="334">
        <v>-4.1898046727734055</v>
      </c>
      <c r="C13" s="336">
        <v>-15.648854961832058</v>
      </c>
      <c r="D13" s="331">
        <v>-18.584070796460168</v>
      </c>
      <c r="E13" s="331">
        <v>37.5</v>
      </c>
      <c r="F13" s="357">
        <v>-7.1428571428571388</v>
      </c>
      <c r="G13" s="336">
        <v>-3.2085561497326154</v>
      </c>
      <c r="H13" s="331">
        <v>5.7692307692307736</v>
      </c>
      <c r="I13" s="331" t="s">
        <v>22</v>
      </c>
      <c r="J13" s="331">
        <v>-8.974358974358978</v>
      </c>
      <c r="K13" s="331">
        <v>-68.224299065420567</v>
      </c>
      <c r="L13" s="331">
        <v>-33.333333333333343</v>
      </c>
      <c r="M13" s="331">
        <v>-66.666666666666671</v>
      </c>
      <c r="N13" s="331">
        <v>-74.157303370786508</v>
      </c>
      <c r="O13" s="331" t="s">
        <v>22</v>
      </c>
      <c r="P13" s="331" t="s">
        <v>22</v>
      </c>
      <c r="Q13" s="331" t="s">
        <v>22</v>
      </c>
      <c r="R13" s="357" t="s">
        <v>22</v>
      </c>
      <c r="S13" s="336">
        <v>-26.870748299319729</v>
      </c>
      <c r="T13" s="336" t="s">
        <v>22</v>
      </c>
      <c r="U13" s="357" t="s">
        <v>22</v>
      </c>
      <c r="V13" s="336" t="s">
        <v>22</v>
      </c>
      <c r="W13" s="336">
        <v>27.659574468085111</v>
      </c>
      <c r="X13" s="336">
        <v>-54.545454545454547</v>
      </c>
      <c r="Y13" s="335">
        <v>132.14285714285717</v>
      </c>
      <c r="Z13" s="83" t="s">
        <v>38</v>
      </c>
    </row>
    <row r="14" spans="1:26" s="219" customFormat="1" ht="33.75" customHeight="1">
      <c r="A14" s="83" t="s">
        <v>39</v>
      </c>
      <c r="B14" s="334">
        <v>6.6138132340016682</v>
      </c>
      <c r="C14" s="336">
        <v>3.5842293906809886</v>
      </c>
      <c r="D14" s="331">
        <v>7.6923076923076934</v>
      </c>
      <c r="E14" s="331">
        <v>-33.333333333333343</v>
      </c>
      <c r="F14" s="357">
        <v>-16.666666666666657</v>
      </c>
      <c r="G14" s="336">
        <v>8.830022075055183</v>
      </c>
      <c r="H14" s="331">
        <v>8.5889570552147205</v>
      </c>
      <c r="I14" s="331">
        <v>100</v>
      </c>
      <c r="J14" s="331">
        <v>7.2580645161290249</v>
      </c>
      <c r="K14" s="331">
        <v>-13.513513513513516</v>
      </c>
      <c r="L14" s="331">
        <v>-21.15384615384616</v>
      </c>
      <c r="M14" s="331" t="s">
        <v>22</v>
      </c>
      <c r="N14" s="331">
        <v>-3.5087719298245617</v>
      </c>
      <c r="O14" s="331" t="s">
        <v>22</v>
      </c>
      <c r="P14" s="331" t="s">
        <v>22</v>
      </c>
      <c r="Q14" s="331" t="s">
        <v>22</v>
      </c>
      <c r="R14" s="357" t="s">
        <v>22</v>
      </c>
      <c r="S14" s="336">
        <v>4.7872340425531945</v>
      </c>
      <c r="T14" s="336">
        <v>-50</v>
      </c>
      <c r="U14" s="357" t="s">
        <v>22</v>
      </c>
      <c r="V14" s="336">
        <v>-66.666666666666671</v>
      </c>
      <c r="W14" s="336">
        <v>59.705882352941188</v>
      </c>
      <c r="X14" s="336">
        <v>-1.4492753623188293</v>
      </c>
      <c r="Y14" s="335">
        <v>34.074074074074076</v>
      </c>
      <c r="Z14" s="83" t="s">
        <v>39</v>
      </c>
    </row>
    <row r="15" spans="1:26" s="219" customFormat="1" ht="33.75" customHeight="1">
      <c r="A15" s="83" t="s">
        <v>40</v>
      </c>
      <c r="B15" s="334">
        <v>-3.5344924284913048</v>
      </c>
      <c r="C15" s="336">
        <v>-28.25112107623319</v>
      </c>
      <c r="D15" s="331">
        <v>-9.1463414634146289</v>
      </c>
      <c r="E15" s="331" t="s">
        <v>22</v>
      </c>
      <c r="F15" s="357">
        <v>-79.629629629629633</v>
      </c>
      <c r="G15" s="336">
        <v>-22.461538461538467</v>
      </c>
      <c r="H15" s="331">
        <v>-3.5211267605633765</v>
      </c>
      <c r="I15" s="331" t="s">
        <v>22</v>
      </c>
      <c r="J15" s="331">
        <v>-36.813186813186817</v>
      </c>
      <c r="K15" s="331">
        <v>-63.247863247863243</v>
      </c>
      <c r="L15" s="331">
        <v>16.666666666666671</v>
      </c>
      <c r="M15" s="331" t="s">
        <v>22</v>
      </c>
      <c r="N15" s="331">
        <v>-75</v>
      </c>
      <c r="O15" s="331" t="s">
        <v>22</v>
      </c>
      <c r="P15" s="331" t="s">
        <v>22</v>
      </c>
      <c r="Q15" s="331" t="s">
        <v>22</v>
      </c>
      <c r="R15" s="357" t="s">
        <v>22</v>
      </c>
      <c r="S15" s="336">
        <v>-39.534883720930239</v>
      </c>
      <c r="T15" s="336" t="s">
        <v>22</v>
      </c>
      <c r="U15" s="357">
        <v>100</v>
      </c>
      <c r="V15" s="336">
        <v>200</v>
      </c>
      <c r="W15" s="336">
        <v>7.1428571428571388</v>
      </c>
      <c r="X15" s="336">
        <v>-29.411764705882348</v>
      </c>
      <c r="Y15" s="335">
        <v>-55.932203389830512</v>
      </c>
      <c r="Z15" s="83" t="s">
        <v>40</v>
      </c>
    </row>
    <row r="16" spans="1:26" s="219" customFormat="1" ht="33.75" customHeight="1">
      <c r="A16" s="83" t="s">
        <v>41</v>
      </c>
      <c r="B16" s="334">
        <v>-3.6640735993959481</v>
      </c>
      <c r="C16" s="336">
        <v>-28.807947019867555</v>
      </c>
      <c r="D16" s="331">
        <v>-26.582278481012651</v>
      </c>
      <c r="E16" s="331">
        <v>-57.142857142857146</v>
      </c>
      <c r="F16" s="357">
        <v>-31.372549019607845</v>
      </c>
      <c r="G16" s="336">
        <v>-11.811023622047244</v>
      </c>
      <c r="H16" s="331">
        <v>13.559322033898312</v>
      </c>
      <c r="I16" s="331">
        <v>0</v>
      </c>
      <c r="J16" s="331">
        <v>-34.328358208955223</v>
      </c>
      <c r="K16" s="331">
        <v>7.3170731707317174</v>
      </c>
      <c r="L16" s="331">
        <v>14.285714285714278</v>
      </c>
      <c r="M16" s="331" t="s">
        <v>22</v>
      </c>
      <c r="N16" s="331">
        <v>7.6923076923076934</v>
      </c>
      <c r="O16" s="331" t="s">
        <v>22</v>
      </c>
      <c r="P16" s="331" t="s">
        <v>22</v>
      </c>
      <c r="Q16" s="331" t="s">
        <v>22</v>
      </c>
      <c r="R16" s="357" t="s">
        <v>22</v>
      </c>
      <c r="S16" s="336">
        <v>-4.3062200956937744</v>
      </c>
      <c r="T16" s="336" t="s">
        <v>22</v>
      </c>
      <c r="U16" s="357" t="s">
        <v>22</v>
      </c>
      <c r="V16" s="336" t="s">
        <v>22</v>
      </c>
      <c r="W16" s="336">
        <v>21.249999999999986</v>
      </c>
      <c r="X16" s="336">
        <v>-55</v>
      </c>
      <c r="Y16" s="335">
        <v>58.333333333333314</v>
      </c>
      <c r="Z16" s="83" t="s">
        <v>41</v>
      </c>
    </row>
    <row r="17" spans="1:26" s="219" customFormat="1" ht="33.75" customHeight="1">
      <c r="A17" s="83" t="s">
        <v>42</v>
      </c>
      <c r="B17" s="334">
        <v>-0.18336074900801691</v>
      </c>
      <c r="C17" s="336">
        <v>-20.976491862567812</v>
      </c>
      <c r="D17" s="331">
        <v>-18.565400843881847</v>
      </c>
      <c r="E17" s="331">
        <v>25</v>
      </c>
      <c r="F17" s="357">
        <v>-38.666666666666671</v>
      </c>
      <c r="G17" s="336">
        <v>-8.8435374149659793</v>
      </c>
      <c r="H17" s="331">
        <v>-24.528301886792448</v>
      </c>
      <c r="I17" s="331" t="s">
        <v>22</v>
      </c>
      <c r="J17" s="331">
        <v>35</v>
      </c>
      <c r="K17" s="331">
        <v>-4.2857142857142776</v>
      </c>
      <c r="L17" s="331">
        <v>-40</v>
      </c>
      <c r="M17" s="331" t="s">
        <v>22</v>
      </c>
      <c r="N17" s="331">
        <v>20</v>
      </c>
      <c r="O17" s="331" t="s">
        <v>22</v>
      </c>
      <c r="P17" s="331" t="s">
        <v>22</v>
      </c>
      <c r="Q17" s="331" t="s">
        <v>22</v>
      </c>
      <c r="R17" s="357" t="s">
        <v>22</v>
      </c>
      <c r="S17" s="336">
        <v>-7.3732718894009253</v>
      </c>
      <c r="T17" s="336">
        <v>0</v>
      </c>
      <c r="U17" s="357" t="s">
        <v>22</v>
      </c>
      <c r="V17" s="336">
        <v>300</v>
      </c>
      <c r="W17" s="336">
        <v>10.289389067524127</v>
      </c>
      <c r="X17" s="336">
        <v>-10</v>
      </c>
      <c r="Y17" s="335">
        <v>122.36842105263159</v>
      </c>
      <c r="Z17" s="83" t="s">
        <v>42</v>
      </c>
    </row>
    <row r="18" spans="1:26" s="219" customFormat="1" ht="33.75" customHeight="1">
      <c r="A18" s="83" t="s">
        <v>43</v>
      </c>
      <c r="B18" s="334">
        <v>-2.448866740834859</v>
      </c>
      <c r="C18" s="336">
        <v>-12.92984869325997</v>
      </c>
      <c r="D18" s="331">
        <v>-13.565217391304358</v>
      </c>
      <c r="E18" s="331">
        <v>-47.619047619047613</v>
      </c>
      <c r="F18" s="357">
        <v>3.6363636363636402</v>
      </c>
      <c r="G18" s="336">
        <v>-22.090261282660322</v>
      </c>
      <c r="H18" s="331">
        <v>-6.9444444444444429</v>
      </c>
      <c r="I18" s="331">
        <v>0</v>
      </c>
      <c r="J18" s="331">
        <v>-38.423645320197039</v>
      </c>
      <c r="K18" s="331">
        <v>-23.544303797468359</v>
      </c>
      <c r="L18" s="331">
        <v>0</v>
      </c>
      <c r="M18" s="331" t="s">
        <v>22</v>
      </c>
      <c r="N18" s="331">
        <v>-28.797468354430379</v>
      </c>
      <c r="O18" s="331">
        <v>0</v>
      </c>
      <c r="P18" s="331">
        <v>0</v>
      </c>
      <c r="Q18" s="331" t="s">
        <v>22</v>
      </c>
      <c r="R18" s="357" t="s">
        <v>22</v>
      </c>
      <c r="S18" s="336">
        <v>-22.738386308068456</v>
      </c>
      <c r="T18" s="336" t="s">
        <v>22</v>
      </c>
      <c r="U18" s="357" t="s">
        <v>22</v>
      </c>
      <c r="V18" s="336" t="s">
        <v>22</v>
      </c>
      <c r="W18" s="336">
        <v>14.791987673343598</v>
      </c>
      <c r="X18" s="336">
        <v>101.96078431372547</v>
      </c>
      <c r="Y18" s="335">
        <v>78.205128205128204</v>
      </c>
      <c r="Z18" s="83" t="s">
        <v>43</v>
      </c>
    </row>
    <row r="19" spans="1:26" s="219" customFormat="1" ht="33.75" customHeight="1">
      <c r="A19" s="83" t="s">
        <v>44</v>
      </c>
      <c r="B19" s="334">
        <v>-2.0221994216957313</v>
      </c>
      <c r="C19" s="336">
        <v>-31.818181818181827</v>
      </c>
      <c r="D19" s="331">
        <v>-35.273972602739718</v>
      </c>
      <c r="E19" s="331">
        <v>300</v>
      </c>
      <c r="F19" s="357">
        <v>-43.63636363636364</v>
      </c>
      <c r="G19" s="336">
        <v>-0.46511627906976116</v>
      </c>
      <c r="H19" s="331">
        <v>34.745762711864415</v>
      </c>
      <c r="I19" s="331">
        <v>50</v>
      </c>
      <c r="J19" s="331">
        <v>-45.263157894736835</v>
      </c>
      <c r="K19" s="331">
        <v>-14.778325123152712</v>
      </c>
      <c r="L19" s="331">
        <v>-33.82352941176471</v>
      </c>
      <c r="M19" s="331" t="s">
        <v>22</v>
      </c>
      <c r="N19" s="331">
        <v>-5.1851851851851762</v>
      </c>
      <c r="O19" s="331" t="s">
        <v>22</v>
      </c>
      <c r="P19" s="331" t="s">
        <v>22</v>
      </c>
      <c r="Q19" s="331" t="s">
        <v>22</v>
      </c>
      <c r="R19" s="357" t="s">
        <v>22</v>
      </c>
      <c r="S19" s="336">
        <v>-7.6372315035799545</v>
      </c>
      <c r="T19" s="336" t="s">
        <v>22</v>
      </c>
      <c r="U19" s="357" t="s">
        <v>22</v>
      </c>
      <c r="V19" s="336" t="s">
        <v>22</v>
      </c>
      <c r="W19" s="336">
        <v>43.391521197007478</v>
      </c>
      <c r="X19" s="336">
        <v>-7.6923076923076934</v>
      </c>
      <c r="Y19" s="335">
        <v>-76.01010101010101</v>
      </c>
      <c r="Z19" s="83" t="s">
        <v>44</v>
      </c>
    </row>
    <row r="20" spans="1:26" s="219" customFormat="1" ht="33.75" customHeight="1">
      <c r="A20" s="83" t="s">
        <v>45</v>
      </c>
      <c r="B20" s="334">
        <v>-1.9523828316598326</v>
      </c>
      <c r="C20" s="336">
        <v>-13.380281690140848</v>
      </c>
      <c r="D20" s="331">
        <v>-17.241379310344826</v>
      </c>
      <c r="E20" s="331">
        <v>0</v>
      </c>
      <c r="F20" s="357">
        <v>5.2631578947368354</v>
      </c>
      <c r="G20" s="336">
        <v>22.285714285714292</v>
      </c>
      <c r="H20" s="331">
        <v>4.2016806722689211</v>
      </c>
      <c r="I20" s="331">
        <v>200</v>
      </c>
      <c r="J20" s="331">
        <v>58.181818181818187</v>
      </c>
      <c r="K20" s="331">
        <v>-32.558139534883722</v>
      </c>
      <c r="L20" s="331">
        <v>-21.428571428571431</v>
      </c>
      <c r="M20" s="331" t="s">
        <v>22</v>
      </c>
      <c r="N20" s="331">
        <v>-34.545454545454547</v>
      </c>
      <c r="O20" s="331">
        <v>0</v>
      </c>
      <c r="P20" s="331">
        <v>0</v>
      </c>
      <c r="Q20" s="331" t="s">
        <v>22</v>
      </c>
      <c r="R20" s="357" t="s">
        <v>22</v>
      </c>
      <c r="S20" s="336">
        <v>4.198473282442734</v>
      </c>
      <c r="T20" s="336">
        <v>0</v>
      </c>
      <c r="U20" s="357" t="s">
        <v>22</v>
      </c>
      <c r="V20" s="336">
        <v>300</v>
      </c>
      <c r="W20" s="336">
        <v>22.493887530562347</v>
      </c>
      <c r="X20" s="336">
        <v>-9.5238095238095184</v>
      </c>
      <c r="Y20" s="335">
        <v>-91.484464902186417</v>
      </c>
      <c r="Z20" s="83" t="s">
        <v>45</v>
      </c>
    </row>
    <row r="21" spans="1:26" s="219" customFormat="1" ht="33.75" customHeight="1">
      <c r="A21" s="83" t="s">
        <v>46</v>
      </c>
      <c r="B21" s="334">
        <v>0.17187093619321558</v>
      </c>
      <c r="C21" s="336">
        <v>-22.35294117647058</v>
      </c>
      <c r="D21" s="331">
        <v>-25</v>
      </c>
      <c r="E21" s="331">
        <v>9.6000000000000085</v>
      </c>
      <c r="F21" s="357">
        <v>-20.040899795501019</v>
      </c>
      <c r="G21" s="336">
        <v>-7.5215782983970314</v>
      </c>
      <c r="H21" s="331">
        <v>9.7186700767263261</v>
      </c>
      <c r="I21" s="331">
        <v>42.857142857142861</v>
      </c>
      <c r="J21" s="331">
        <v>-24.697336561743342</v>
      </c>
      <c r="K21" s="331">
        <v>-15.760869565217391</v>
      </c>
      <c r="L21" s="331">
        <v>-17.182130584192436</v>
      </c>
      <c r="M21" s="331">
        <v>50</v>
      </c>
      <c r="N21" s="331">
        <v>-16.628175519630489</v>
      </c>
      <c r="O21" s="331">
        <v>300</v>
      </c>
      <c r="P21" s="331">
        <v>200</v>
      </c>
      <c r="Q21" s="331" t="s">
        <v>22</v>
      </c>
      <c r="R21" s="357" t="s">
        <v>22</v>
      </c>
      <c r="S21" s="336">
        <v>-11.240310077519382</v>
      </c>
      <c r="T21" s="336">
        <v>85.714285714285722</v>
      </c>
      <c r="U21" s="357">
        <v>8.3333333333333286</v>
      </c>
      <c r="V21" s="336">
        <v>36.84210526315789</v>
      </c>
      <c r="W21" s="336">
        <v>30.273097036606629</v>
      </c>
      <c r="X21" s="336">
        <v>-13.445378151260499</v>
      </c>
      <c r="Y21" s="335">
        <v>36.505460218408757</v>
      </c>
      <c r="Z21" s="83" t="s">
        <v>46</v>
      </c>
    </row>
    <row r="22" spans="1:26" s="219" customFormat="1" ht="33.75" customHeight="1">
      <c r="A22" s="83" t="s">
        <v>47</v>
      </c>
      <c r="B22" s="334">
        <v>-0.64592114539685497</v>
      </c>
      <c r="C22" s="336">
        <v>-23.817427385892117</v>
      </c>
      <c r="D22" s="331">
        <v>-29.700854700854705</v>
      </c>
      <c r="E22" s="331">
        <v>33.333333333333314</v>
      </c>
      <c r="F22" s="357">
        <v>-6.9387755102040813</v>
      </c>
      <c r="G22" s="336">
        <v>-26.777875329236167</v>
      </c>
      <c r="H22" s="331">
        <v>-23.76543209876543</v>
      </c>
      <c r="I22" s="331">
        <v>-54.545454545454547</v>
      </c>
      <c r="J22" s="331">
        <v>-30.208333333333343</v>
      </c>
      <c r="K22" s="331">
        <v>-6.0747663551401843</v>
      </c>
      <c r="L22" s="331">
        <v>5.7851239669421517</v>
      </c>
      <c r="M22" s="331">
        <v>20</v>
      </c>
      <c r="N22" s="331">
        <v>-11.258278145695371</v>
      </c>
      <c r="O22" s="331" t="s">
        <v>211</v>
      </c>
      <c r="P22" s="331" t="s">
        <v>211</v>
      </c>
      <c r="Q22" s="331" t="s">
        <v>22</v>
      </c>
      <c r="R22" s="357" t="s">
        <v>22</v>
      </c>
      <c r="S22" s="336">
        <v>-20.790816326530617</v>
      </c>
      <c r="T22" s="336">
        <v>0</v>
      </c>
      <c r="U22" s="357">
        <v>200</v>
      </c>
      <c r="V22" s="336">
        <v>66.666666666666686</v>
      </c>
      <c r="W22" s="336">
        <v>16.804058338617622</v>
      </c>
      <c r="X22" s="336">
        <v>133.6</v>
      </c>
      <c r="Y22" s="335">
        <v>4.4534412955465683</v>
      </c>
      <c r="Z22" s="83" t="s">
        <v>47</v>
      </c>
    </row>
    <row r="23" spans="1:26" s="219" customFormat="1" ht="33.75" customHeight="1">
      <c r="A23" s="83" t="s">
        <v>48</v>
      </c>
      <c r="B23" s="334">
        <v>2.5502448820731161E-2</v>
      </c>
      <c r="C23" s="336">
        <v>-13.783367556468178</v>
      </c>
      <c r="D23" s="331">
        <v>-18.754055807916941</v>
      </c>
      <c r="E23" s="331">
        <v>49.431818181818187</v>
      </c>
      <c r="F23" s="357">
        <v>-7.210031347962385</v>
      </c>
      <c r="G23" s="336">
        <v>-19.459459459459467</v>
      </c>
      <c r="H23" s="331">
        <v>-9.1276718659734257</v>
      </c>
      <c r="I23" s="331">
        <v>25.974025974025977</v>
      </c>
      <c r="J23" s="331">
        <v>-30.761099365750539</v>
      </c>
      <c r="K23" s="331">
        <v>-13.633633633633636</v>
      </c>
      <c r="L23" s="331">
        <v>-26.520051746442434</v>
      </c>
      <c r="M23" s="331">
        <v>6.0606060606060623</v>
      </c>
      <c r="N23" s="331">
        <v>-3.5308953341740192</v>
      </c>
      <c r="O23" s="331" t="s">
        <v>22</v>
      </c>
      <c r="P23" s="331" t="s">
        <v>22</v>
      </c>
      <c r="Q23" s="331" t="s">
        <v>22</v>
      </c>
      <c r="R23" s="357" t="s">
        <v>22</v>
      </c>
      <c r="S23" s="336">
        <v>-17.632805219012113</v>
      </c>
      <c r="T23" s="336">
        <v>-50</v>
      </c>
      <c r="U23" s="357">
        <v>-53.846153846153847</v>
      </c>
      <c r="V23" s="336">
        <v>-52</v>
      </c>
      <c r="W23" s="336">
        <v>37.282157676348561</v>
      </c>
      <c r="X23" s="336">
        <v>10.621761658031076</v>
      </c>
      <c r="Y23" s="335">
        <v>86.079545454545467</v>
      </c>
      <c r="Z23" s="83" t="s">
        <v>48</v>
      </c>
    </row>
    <row r="24" spans="1:26" s="219" customFormat="1" ht="33.75" customHeight="1">
      <c r="A24" s="83" t="s">
        <v>49</v>
      </c>
      <c r="B24" s="334">
        <v>-0.1234860987199653</v>
      </c>
      <c r="C24" s="336">
        <v>-13.273615635179141</v>
      </c>
      <c r="D24" s="331">
        <v>-18.532014575741812</v>
      </c>
      <c r="E24" s="331">
        <v>0.42016806722688216</v>
      </c>
      <c r="F24" s="357">
        <v>9.7643097643097718</v>
      </c>
      <c r="G24" s="336">
        <v>-6.3650710152551255</v>
      </c>
      <c r="H24" s="331">
        <v>-11.408815903197919</v>
      </c>
      <c r="I24" s="331">
        <v>-40.625</v>
      </c>
      <c r="J24" s="331">
        <v>3.3707865168539399</v>
      </c>
      <c r="K24" s="331">
        <v>-7.0397111913357406</v>
      </c>
      <c r="L24" s="331">
        <v>-7.6923076923076934</v>
      </c>
      <c r="M24" s="331">
        <v>194.11764705882354</v>
      </c>
      <c r="N24" s="331">
        <v>-16.032608695652172</v>
      </c>
      <c r="O24" s="331">
        <v>400</v>
      </c>
      <c r="P24" s="331">
        <v>400</v>
      </c>
      <c r="Q24" s="331" t="s">
        <v>22</v>
      </c>
      <c r="R24" s="357" t="s">
        <v>22</v>
      </c>
      <c r="S24" s="336">
        <v>-6.3517915309446238</v>
      </c>
      <c r="T24" s="336">
        <v>-50</v>
      </c>
      <c r="U24" s="357" t="s">
        <v>22</v>
      </c>
      <c r="V24" s="336">
        <v>-80</v>
      </c>
      <c r="W24" s="336">
        <v>36.522911051212958</v>
      </c>
      <c r="X24" s="336">
        <v>10.671936758893281</v>
      </c>
      <c r="Y24" s="335">
        <v>48.907103825136602</v>
      </c>
      <c r="Z24" s="83" t="s">
        <v>49</v>
      </c>
    </row>
    <row r="25" spans="1:26" s="219" customFormat="1" ht="33.75" customHeight="1">
      <c r="A25" s="83" t="s">
        <v>50</v>
      </c>
      <c r="B25" s="334">
        <v>-6.2578777631933491</v>
      </c>
      <c r="C25" s="336">
        <v>39.837398373983746</v>
      </c>
      <c r="D25" s="331">
        <v>34.328358208955223</v>
      </c>
      <c r="E25" s="331">
        <v>85.714285714285722</v>
      </c>
      <c r="F25" s="357">
        <v>60.526315789473699</v>
      </c>
      <c r="G25" s="336">
        <v>-15.235457063711905</v>
      </c>
      <c r="H25" s="331">
        <v>-13.44086021505376</v>
      </c>
      <c r="I25" s="331">
        <v>0</v>
      </c>
      <c r="J25" s="331">
        <v>-17.241379310344826</v>
      </c>
      <c r="K25" s="331">
        <v>114.42307692307691</v>
      </c>
      <c r="L25" s="331">
        <v>113.33333333333334</v>
      </c>
      <c r="M25" s="331" t="s">
        <v>22</v>
      </c>
      <c r="N25" s="331">
        <v>122.09302325581396</v>
      </c>
      <c r="O25" s="331" t="s">
        <v>22</v>
      </c>
      <c r="P25" s="331" t="s">
        <v>22</v>
      </c>
      <c r="Q25" s="331" t="s">
        <v>22</v>
      </c>
      <c r="R25" s="357" t="s">
        <v>22</v>
      </c>
      <c r="S25" s="336">
        <v>13.763440860215056</v>
      </c>
      <c r="T25" s="336" t="s">
        <v>22</v>
      </c>
      <c r="U25" s="357" t="s">
        <v>22</v>
      </c>
      <c r="V25" s="336">
        <v>50</v>
      </c>
      <c r="W25" s="336">
        <v>8.5889570552147205</v>
      </c>
      <c r="X25" s="336">
        <v>6.25</v>
      </c>
      <c r="Y25" s="335">
        <v>6.6666666666666714</v>
      </c>
      <c r="Z25" s="83" t="s">
        <v>50</v>
      </c>
    </row>
    <row r="26" spans="1:26" s="219" customFormat="1" ht="33.75" customHeight="1">
      <c r="A26" s="83" t="s">
        <v>51</v>
      </c>
      <c r="B26" s="334">
        <v>-3.5412163197222242</v>
      </c>
      <c r="C26" s="336">
        <v>-33.913043478260875</v>
      </c>
      <c r="D26" s="331">
        <v>-31.25</v>
      </c>
      <c r="E26" s="331">
        <v>-14.285714285714292</v>
      </c>
      <c r="F26" s="357">
        <v>-46.808510638297875</v>
      </c>
      <c r="G26" s="336">
        <v>8</v>
      </c>
      <c r="H26" s="331">
        <v>17.64705882352942</v>
      </c>
      <c r="I26" s="331">
        <v>0</v>
      </c>
      <c r="J26" s="331">
        <v>-13.63636363636364</v>
      </c>
      <c r="K26" s="331">
        <v>57.142857142857139</v>
      </c>
      <c r="L26" s="331">
        <v>120.00000000000003</v>
      </c>
      <c r="M26" s="331" t="s">
        <v>22</v>
      </c>
      <c r="N26" s="331">
        <v>0</v>
      </c>
      <c r="O26" s="331" t="s">
        <v>22</v>
      </c>
      <c r="P26" s="331" t="s">
        <v>22</v>
      </c>
      <c r="Q26" s="331" t="s">
        <v>22</v>
      </c>
      <c r="R26" s="357" t="s">
        <v>22</v>
      </c>
      <c r="S26" s="336">
        <v>16.853932584269657</v>
      </c>
      <c r="T26" s="336" t="s">
        <v>22</v>
      </c>
      <c r="U26" s="357">
        <v>0</v>
      </c>
      <c r="V26" s="336">
        <v>-50</v>
      </c>
      <c r="W26" s="336">
        <v>32.432432432432421</v>
      </c>
      <c r="X26" s="336">
        <v>-13.333333333333329</v>
      </c>
      <c r="Y26" s="335">
        <v>-33.561643835616437</v>
      </c>
      <c r="Z26" s="83" t="s">
        <v>51</v>
      </c>
    </row>
    <row r="27" spans="1:26" s="219" customFormat="1" ht="33.75" customHeight="1">
      <c r="A27" s="83" t="s">
        <v>52</v>
      </c>
      <c r="B27" s="334">
        <v>-3.8956612218903359</v>
      </c>
      <c r="C27" s="336">
        <v>8.9201877934272318</v>
      </c>
      <c r="D27" s="331">
        <v>4.2780748663101491</v>
      </c>
      <c r="E27" s="331">
        <v>200</v>
      </c>
      <c r="F27" s="357">
        <v>36</v>
      </c>
      <c r="G27" s="336">
        <v>-37.226277372262771</v>
      </c>
      <c r="H27" s="331">
        <v>-40</v>
      </c>
      <c r="I27" s="331">
        <v>400</v>
      </c>
      <c r="J27" s="331">
        <v>-41.071428571428569</v>
      </c>
      <c r="K27" s="331">
        <v>19.230769230769226</v>
      </c>
      <c r="L27" s="331">
        <v>66.666666666666686</v>
      </c>
      <c r="M27" s="331" t="s">
        <v>22</v>
      </c>
      <c r="N27" s="331">
        <v>5</v>
      </c>
      <c r="O27" s="331" t="s">
        <v>22</v>
      </c>
      <c r="P27" s="331" t="s">
        <v>22</v>
      </c>
      <c r="Q27" s="331" t="s">
        <v>22</v>
      </c>
      <c r="R27" s="357" t="s">
        <v>22</v>
      </c>
      <c r="S27" s="336">
        <v>-28.658536585365852</v>
      </c>
      <c r="T27" s="336" t="s">
        <v>22</v>
      </c>
      <c r="U27" s="357" t="s">
        <v>22</v>
      </c>
      <c r="V27" s="336">
        <v>0</v>
      </c>
      <c r="W27" s="336">
        <v>38.125</v>
      </c>
      <c r="X27" s="336">
        <v>-43.75</v>
      </c>
      <c r="Y27" s="335">
        <v>93.181818181818187</v>
      </c>
      <c r="Z27" s="83" t="s">
        <v>52</v>
      </c>
    </row>
    <row r="28" spans="1:26" s="219" customFormat="1" ht="33.75" customHeight="1">
      <c r="A28" s="83" t="s">
        <v>53</v>
      </c>
      <c r="B28" s="334">
        <v>-1.4252686335811688</v>
      </c>
      <c r="C28" s="336">
        <v>-28.070175438596493</v>
      </c>
      <c r="D28" s="331">
        <v>-26.900584795321635</v>
      </c>
      <c r="E28" s="331">
        <v>-28.571428571428569</v>
      </c>
      <c r="F28" s="357">
        <v>-32</v>
      </c>
      <c r="G28" s="336">
        <v>-21.311475409836063</v>
      </c>
      <c r="H28" s="331">
        <v>-34.722222222222214</v>
      </c>
      <c r="I28" s="331">
        <v>-33.333333333333343</v>
      </c>
      <c r="J28" s="331">
        <v>0</v>
      </c>
      <c r="K28" s="331">
        <v>-17.777777777777786</v>
      </c>
      <c r="L28" s="331">
        <v>70</v>
      </c>
      <c r="M28" s="331" t="s">
        <v>22</v>
      </c>
      <c r="N28" s="331">
        <v>-42.857142857142861</v>
      </c>
      <c r="O28" s="331" t="s">
        <v>22</v>
      </c>
      <c r="P28" s="331" t="s">
        <v>22</v>
      </c>
      <c r="Q28" s="331" t="s">
        <v>22</v>
      </c>
      <c r="R28" s="357" t="s">
        <v>22</v>
      </c>
      <c r="S28" s="336">
        <v>-20.359281437125759</v>
      </c>
      <c r="T28" s="336" t="s">
        <v>22</v>
      </c>
      <c r="U28" s="357" t="s">
        <v>22</v>
      </c>
      <c r="V28" s="336" t="s">
        <v>22</v>
      </c>
      <c r="W28" s="336">
        <v>37.288135593220318</v>
      </c>
      <c r="X28" s="336">
        <v>-35.294117647058826</v>
      </c>
      <c r="Y28" s="335">
        <v>129.41176470588235</v>
      </c>
      <c r="Z28" s="83" t="s">
        <v>53</v>
      </c>
    </row>
    <row r="29" spans="1:26" s="219" customFormat="1" ht="33.75" customHeight="1">
      <c r="A29" s="83" t="s">
        <v>54</v>
      </c>
      <c r="B29" s="334">
        <v>-1.0071390709057511</v>
      </c>
      <c r="C29" s="336">
        <v>12.080536912751683</v>
      </c>
      <c r="D29" s="331">
        <v>-0.75757575757575069</v>
      </c>
      <c r="E29" s="331">
        <v>200</v>
      </c>
      <c r="F29" s="357">
        <v>84.615384615384613</v>
      </c>
      <c r="G29" s="336">
        <v>-12.5</v>
      </c>
      <c r="H29" s="331">
        <v>-3.3333333333333286</v>
      </c>
      <c r="I29" s="331" t="s">
        <v>22</v>
      </c>
      <c r="J29" s="331">
        <v>-18.75</v>
      </c>
      <c r="K29" s="331">
        <v>104.54545454545453</v>
      </c>
      <c r="L29" s="331">
        <v>60</v>
      </c>
      <c r="M29" s="331" t="s">
        <v>22</v>
      </c>
      <c r="N29" s="331">
        <v>141.66666666666666</v>
      </c>
      <c r="O29" s="331" t="s">
        <v>22</v>
      </c>
      <c r="P29" s="331" t="s">
        <v>22</v>
      </c>
      <c r="Q29" s="331" t="s">
        <v>22</v>
      </c>
      <c r="R29" s="357" t="s">
        <v>22</v>
      </c>
      <c r="S29" s="336">
        <v>24.285714285714292</v>
      </c>
      <c r="T29" s="336" t="s">
        <v>22</v>
      </c>
      <c r="U29" s="357" t="s">
        <v>22</v>
      </c>
      <c r="V29" s="336" t="s">
        <v>22</v>
      </c>
      <c r="W29" s="336">
        <v>103.52941176470586</v>
      </c>
      <c r="X29" s="336">
        <v>23.07692307692308</v>
      </c>
      <c r="Y29" s="335">
        <v>18.518518518518505</v>
      </c>
      <c r="Z29" s="83" t="s">
        <v>54</v>
      </c>
    </row>
    <row r="30" spans="1:26" s="219" customFormat="1" ht="33.75" customHeight="1">
      <c r="A30" s="83" t="s">
        <v>55</v>
      </c>
      <c r="B30" s="334">
        <v>-0.46137781986837467</v>
      </c>
      <c r="C30" s="336">
        <v>-34.942084942084932</v>
      </c>
      <c r="D30" s="331">
        <v>-38.249999999999993</v>
      </c>
      <c r="E30" s="331">
        <v>-42.424242424242422</v>
      </c>
      <c r="F30" s="357">
        <v>-16.470588235294116</v>
      </c>
      <c r="G30" s="336">
        <v>14.62882096069869</v>
      </c>
      <c r="H30" s="331">
        <v>29.787234042553195</v>
      </c>
      <c r="I30" s="331">
        <v>-53.333333333333336</v>
      </c>
      <c r="J30" s="331">
        <v>2.4038461538461462</v>
      </c>
      <c r="K30" s="331">
        <v>-12.592592592592595</v>
      </c>
      <c r="L30" s="331">
        <v>-56.410256410256409</v>
      </c>
      <c r="M30" s="331">
        <v>0</v>
      </c>
      <c r="N30" s="331">
        <v>49.090909090909093</v>
      </c>
      <c r="O30" s="331" t="s">
        <v>22</v>
      </c>
      <c r="P30" s="331" t="s">
        <v>22</v>
      </c>
      <c r="Q30" s="331" t="s">
        <v>22</v>
      </c>
      <c r="R30" s="357" t="s">
        <v>22</v>
      </c>
      <c r="S30" s="336">
        <v>8.4317032040472242</v>
      </c>
      <c r="T30" s="336" t="s">
        <v>22</v>
      </c>
      <c r="U30" s="357" t="s">
        <v>22</v>
      </c>
      <c r="V30" s="336" t="s">
        <v>22</v>
      </c>
      <c r="W30" s="336">
        <v>53.441295546558706</v>
      </c>
      <c r="X30" s="336">
        <v>-13.20754716981132</v>
      </c>
      <c r="Y30" s="335">
        <v>62.244897959183675</v>
      </c>
      <c r="Z30" s="83" t="s">
        <v>55</v>
      </c>
    </row>
    <row r="31" spans="1:26" s="219" customFormat="1" ht="33.75" customHeight="1">
      <c r="A31" s="83" t="s">
        <v>56</v>
      </c>
      <c r="B31" s="334">
        <v>-2.0638405989659816</v>
      </c>
      <c r="C31" s="336">
        <v>-15.476190476190482</v>
      </c>
      <c r="D31" s="331">
        <v>-7.4792243767312954</v>
      </c>
      <c r="E31" s="331">
        <v>-16.666666666666657</v>
      </c>
      <c r="F31" s="357">
        <v>-37.404580152671748</v>
      </c>
      <c r="G31" s="336">
        <v>-32.58064516129032</v>
      </c>
      <c r="H31" s="331">
        <v>-29.220779220779221</v>
      </c>
      <c r="I31" s="331">
        <v>-33.333333333333343</v>
      </c>
      <c r="J31" s="331">
        <v>-35.947712418300654</v>
      </c>
      <c r="K31" s="331">
        <v>50.442477876106182</v>
      </c>
      <c r="L31" s="331">
        <v>-9.375</v>
      </c>
      <c r="M31" s="331" t="s">
        <v>22</v>
      </c>
      <c r="N31" s="331">
        <v>76.25</v>
      </c>
      <c r="O31" s="331" t="s">
        <v>22</v>
      </c>
      <c r="P31" s="331" t="s">
        <v>22</v>
      </c>
      <c r="Q31" s="331" t="s">
        <v>22</v>
      </c>
      <c r="R31" s="357" t="s">
        <v>22</v>
      </c>
      <c r="S31" s="336">
        <v>-10.401891252955082</v>
      </c>
      <c r="T31" s="336" t="s">
        <v>22</v>
      </c>
      <c r="U31" s="357">
        <v>0</v>
      </c>
      <c r="V31" s="336">
        <v>0</v>
      </c>
      <c r="W31" s="336">
        <v>53.759398496240607</v>
      </c>
      <c r="X31" s="336">
        <v>115.15151515151513</v>
      </c>
      <c r="Y31" s="335">
        <v>179.74683544303798</v>
      </c>
      <c r="Z31" s="83" t="s">
        <v>56</v>
      </c>
    </row>
    <row r="32" spans="1:26" s="219" customFormat="1" ht="33.75" customHeight="1">
      <c r="A32" s="83" t="s">
        <v>57</v>
      </c>
      <c r="B32" s="334">
        <v>-0.99714926912112389</v>
      </c>
      <c r="C32" s="336">
        <v>10.68427370948379</v>
      </c>
      <c r="D32" s="331">
        <v>6.7064083457526067</v>
      </c>
      <c r="E32" s="331">
        <v>108.33333333333334</v>
      </c>
      <c r="F32" s="357">
        <v>13.043478260869563</v>
      </c>
      <c r="G32" s="336">
        <v>0</v>
      </c>
      <c r="H32" s="331">
        <v>-9.2741935483871032</v>
      </c>
      <c r="I32" s="331">
        <v>-62.5</v>
      </c>
      <c r="J32" s="331">
        <v>26.415094339622641</v>
      </c>
      <c r="K32" s="331">
        <v>-10.752688172043008</v>
      </c>
      <c r="L32" s="331">
        <v>-15</v>
      </c>
      <c r="M32" s="331">
        <v>50</v>
      </c>
      <c r="N32" s="331">
        <v>-9.6446700507614196</v>
      </c>
      <c r="O32" s="331" t="s">
        <v>22</v>
      </c>
      <c r="P32" s="331" t="s">
        <v>22</v>
      </c>
      <c r="Q32" s="331" t="s">
        <v>22</v>
      </c>
      <c r="R32" s="357" t="s">
        <v>22</v>
      </c>
      <c r="S32" s="336">
        <v>-4.8286604361370706</v>
      </c>
      <c r="T32" s="336">
        <v>100</v>
      </c>
      <c r="U32" s="357" t="s">
        <v>211</v>
      </c>
      <c r="V32" s="336">
        <v>300</v>
      </c>
      <c r="W32" s="336">
        <v>51.792828685258968</v>
      </c>
      <c r="X32" s="336">
        <v>6.4102564102564088</v>
      </c>
      <c r="Y32" s="335">
        <v>6.6037735849056673</v>
      </c>
      <c r="Z32" s="83" t="s">
        <v>57</v>
      </c>
    </row>
    <row r="33" spans="1:26" s="219" customFormat="1" ht="33.75" customHeight="1">
      <c r="A33" s="83" t="s">
        <v>58</v>
      </c>
      <c r="B33" s="334">
        <v>-0.44878972216130819</v>
      </c>
      <c r="C33" s="336">
        <v>-6.1860465116279073</v>
      </c>
      <c r="D33" s="331">
        <v>-3.4366197183098564</v>
      </c>
      <c r="E33" s="331">
        <v>1.6666666666666572</v>
      </c>
      <c r="F33" s="357">
        <v>-23.174603174603163</v>
      </c>
      <c r="G33" s="336">
        <v>-5.3701015965166903</v>
      </c>
      <c r="H33" s="331">
        <v>-5.6872037914692015</v>
      </c>
      <c r="I33" s="331">
        <v>-37.5</v>
      </c>
      <c r="J33" s="331">
        <v>-4.7489823609226534</v>
      </c>
      <c r="K33" s="331">
        <v>13.028169014084497</v>
      </c>
      <c r="L33" s="331">
        <v>23.228346456692918</v>
      </c>
      <c r="M33" s="331">
        <v>136.36363636363637</v>
      </c>
      <c r="N33" s="331">
        <v>6.3032367972742662</v>
      </c>
      <c r="O33" s="331">
        <v>75</v>
      </c>
      <c r="P33" s="331">
        <v>-75</v>
      </c>
      <c r="Q33" s="331" t="s">
        <v>22</v>
      </c>
      <c r="R33" s="357" t="s">
        <v>22</v>
      </c>
      <c r="S33" s="336">
        <v>1.7905102954342027</v>
      </c>
      <c r="T33" s="336">
        <v>450</v>
      </c>
      <c r="U33" s="357">
        <v>16.666666666666671</v>
      </c>
      <c r="V33" s="336">
        <v>78.571428571428584</v>
      </c>
      <c r="W33" s="336">
        <v>22.614575507137474</v>
      </c>
      <c r="X33" s="336">
        <v>-7.9136690647481913</v>
      </c>
      <c r="Y33" s="335">
        <v>71.317829457364326</v>
      </c>
      <c r="Z33" s="83" t="s">
        <v>58</v>
      </c>
    </row>
    <row r="34" spans="1:26" s="219" customFormat="1" ht="33.75" customHeight="1">
      <c r="A34" s="83" t="s">
        <v>59</v>
      </c>
      <c r="B34" s="334">
        <v>0.18418401066099932</v>
      </c>
      <c r="C34" s="336">
        <v>41.509433962264154</v>
      </c>
      <c r="D34" s="331">
        <v>53.614457831325296</v>
      </c>
      <c r="E34" s="331">
        <v>-57.142857142857146</v>
      </c>
      <c r="F34" s="357">
        <v>7.6923076923076934</v>
      </c>
      <c r="G34" s="336">
        <v>9.3425605536332341</v>
      </c>
      <c r="H34" s="331">
        <v>18.421052631578931</v>
      </c>
      <c r="I34" s="331" t="s">
        <v>22</v>
      </c>
      <c r="J34" s="331">
        <v>-12.121212121212125</v>
      </c>
      <c r="K34" s="331">
        <v>38.571428571428555</v>
      </c>
      <c r="L34" s="331">
        <v>136.36363636363637</v>
      </c>
      <c r="M34" s="331" t="s">
        <v>22</v>
      </c>
      <c r="N34" s="331">
        <v>-6.25</v>
      </c>
      <c r="O34" s="331" t="s">
        <v>22</v>
      </c>
      <c r="P34" s="331" t="s">
        <v>22</v>
      </c>
      <c r="Q34" s="331" t="s">
        <v>22</v>
      </c>
      <c r="R34" s="357" t="s">
        <v>22</v>
      </c>
      <c r="S34" s="336">
        <v>15.041782729805007</v>
      </c>
      <c r="T34" s="336" t="s">
        <v>22</v>
      </c>
      <c r="U34" s="357">
        <v>0</v>
      </c>
      <c r="V34" s="336">
        <v>0</v>
      </c>
      <c r="W34" s="336">
        <v>8.6466165413533957</v>
      </c>
      <c r="X34" s="336">
        <v>-5.8823529411764781</v>
      </c>
      <c r="Y34" s="335">
        <v>423.63636363636363</v>
      </c>
      <c r="Z34" s="83" t="s">
        <v>59</v>
      </c>
    </row>
    <row r="35" spans="1:26" s="219" customFormat="1" ht="33.75" customHeight="1">
      <c r="A35" s="83" t="s">
        <v>60</v>
      </c>
      <c r="B35" s="334">
        <v>1.8745227958018944</v>
      </c>
      <c r="C35" s="336">
        <v>32.142857142857139</v>
      </c>
      <c r="D35" s="331">
        <v>44.142011834319504</v>
      </c>
      <c r="E35" s="331">
        <v>-42.105263157894733</v>
      </c>
      <c r="F35" s="357">
        <v>-26.400000000000006</v>
      </c>
      <c r="G35" s="336">
        <v>-14.615384615384613</v>
      </c>
      <c r="H35" s="331">
        <v>-3.7037037037037095</v>
      </c>
      <c r="I35" s="331" t="s">
        <v>22</v>
      </c>
      <c r="J35" s="331">
        <v>-31.25</v>
      </c>
      <c r="K35" s="331">
        <v>-3.7037037037037095</v>
      </c>
      <c r="L35" s="331">
        <v>-54.545454545454547</v>
      </c>
      <c r="M35" s="331" t="s">
        <v>22</v>
      </c>
      <c r="N35" s="331">
        <v>31.25</v>
      </c>
      <c r="O35" s="331" t="s">
        <v>22</v>
      </c>
      <c r="P35" s="331" t="s">
        <v>22</v>
      </c>
      <c r="Q35" s="331" t="s">
        <v>22</v>
      </c>
      <c r="R35" s="357" t="s">
        <v>22</v>
      </c>
      <c r="S35" s="336">
        <v>-12.738853503184714</v>
      </c>
      <c r="T35" s="336">
        <v>0</v>
      </c>
      <c r="U35" s="357" t="s">
        <v>22</v>
      </c>
      <c r="V35" s="336">
        <v>-33.333333333333343</v>
      </c>
      <c r="W35" s="336">
        <v>-2.2950819672131217</v>
      </c>
      <c r="X35" s="336">
        <v>19.444444444444443</v>
      </c>
      <c r="Y35" s="335">
        <v>-50.840336134453786</v>
      </c>
      <c r="Z35" s="83" t="s">
        <v>60</v>
      </c>
    </row>
    <row r="36" spans="1:26" s="219" customFormat="1" ht="33.75" customHeight="1">
      <c r="A36" s="83" t="s">
        <v>61</v>
      </c>
      <c r="B36" s="334">
        <v>1.0958904109589014</v>
      </c>
      <c r="C36" s="336">
        <v>-23.389830508474574</v>
      </c>
      <c r="D36" s="331">
        <v>-22.466960352422902</v>
      </c>
      <c r="E36" s="331">
        <v>-48.837209302325576</v>
      </c>
      <c r="F36" s="357">
        <v>-16.129032258064512</v>
      </c>
      <c r="G36" s="336">
        <v>-13.125</v>
      </c>
      <c r="H36" s="331">
        <v>9.5959595959595987</v>
      </c>
      <c r="I36" s="331">
        <v>-90</v>
      </c>
      <c r="J36" s="331">
        <v>-46.428571428571431</v>
      </c>
      <c r="K36" s="331">
        <v>2.6785714285714164</v>
      </c>
      <c r="L36" s="331">
        <v>9.3023255813953369</v>
      </c>
      <c r="M36" s="331">
        <v>75</v>
      </c>
      <c r="N36" s="331">
        <v>-6.1538461538461604</v>
      </c>
      <c r="O36" s="331" t="s">
        <v>22</v>
      </c>
      <c r="P36" s="331" t="s">
        <v>22</v>
      </c>
      <c r="Q36" s="331" t="s">
        <v>22</v>
      </c>
      <c r="R36" s="357" t="s">
        <v>22</v>
      </c>
      <c r="S36" s="336">
        <v>-9.0277777777777857</v>
      </c>
      <c r="T36" s="336" t="s">
        <v>22</v>
      </c>
      <c r="U36" s="357">
        <v>0</v>
      </c>
      <c r="V36" s="336">
        <v>300</v>
      </c>
      <c r="W36" s="336">
        <v>14.485165794066319</v>
      </c>
      <c r="X36" s="336">
        <v>-22.58064516129032</v>
      </c>
      <c r="Y36" s="335">
        <v>-21.15384615384616</v>
      </c>
      <c r="Z36" s="83" t="s">
        <v>61</v>
      </c>
    </row>
    <row r="37" spans="1:26" s="219" customFormat="1" ht="33.75" customHeight="1">
      <c r="A37" s="83" t="s">
        <v>62</v>
      </c>
      <c r="B37" s="334">
        <v>0.38420398663549804</v>
      </c>
      <c r="C37" s="336">
        <v>9.4368340943683506</v>
      </c>
      <c r="D37" s="331">
        <v>7.3678861788617951</v>
      </c>
      <c r="E37" s="331">
        <v>175</v>
      </c>
      <c r="F37" s="357">
        <v>8.5443037974683591</v>
      </c>
      <c r="G37" s="336">
        <v>-2.2471910112359552</v>
      </c>
      <c r="H37" s="331">
        <v>9.7004279600570555</v>
      </c>
      <c r="I37" s="331">
        <v>-3.7037037037037095</v>
      </c>
      <c r="J37" s="331">
        <v>-15.713134568896052</v>
      </c>
      <c r="K37" s="331">
        <v>3.8873994638069576</v>
      </c>
      <c r="L37" s="331">
        <v>-11.224489795918373</v>
      </c>
      <c r="M37" s="331">
        <v>0</v>
      </c>
      <c r="N37" s="331">
        <v>14.058956916099774</v>
      </c>
      <c r="O37" s="331">
        <v>100</v>
      </c>
      <c r="P37" s="331">
        <v>80</v>
      </c>
      <c r="Q37" s="331" t="s">
        <v>22</v>
      </c>
      <c r="R37" s="357" t="s">
        <v>22</v>
      </c>
      <c r="S37" s="336">
        <v>-0.76001169248756639</v>
      </c>
      <c r="T37" s="336">
        <v>150</v>
      </c>
      <c r="U37" s="357">
        <v>73.913043478260875</v>
      </c>
      <c r="V37" s="336">
        <v>80</v>
      </c>
      <c r="W37" s="336">
        <v>10.89943785134291</v>
      </c>
      <c r="X37" s="336">
        <v>7.5789473684210691</v>
      </c>
      <c r="Y37" s="335">
        <v>-39.04382470119522</v>
      </c>
      <c r="Z37" s="83" t="s">
        <v>62</v>
      </c>
    </row>
    <row r="38" spans="1:26" s="219" customFormat="1" ht="33.75" customHeight="1">
      <c r="A38" s="83" t="s">
        <v>63</v>
      </c>
      <c r="B38" s="334">
        <v>-0.33855669221868823</v>
      </c>
      <c r="C38" s="336">
        <v>-6.1855670103092848</v>
      </c>
      <c r="D38" s="331">
        <v>-9.183673469387756</v>
      </c>
      <c r="E38" s="331">
        <v>142.30769230769229</v>
      </c>
      <c r="F38" s="357">
        <v>-6.303724928366762</v>
      </c>
      <c r="G38" s="336">
        <v>-35.346097201767307</v>
      </c>
      <c r="H38" s="331">
        <v>-5.5292259083728226</v>
      </c>
      <c r="I38" s="331">
        <v>-42.857142857142861</v>
      </c>
      <c r="J38" s="331">
        <v>-61.93181818181818</v>
      </c>
      <c r="K38" s="331">
        <v>-43.09063893016345</v>
      </c>
      <c r="L38" s="331">
        <v>-38.46153846153846</v>
      </c>
      <c r="M38" s="331">
        <v>-31.25</v>
      </c>
      <c r="N38" s="331">
        <v>-45.45454545454546</v>
      </c>
      <c r="O38" s="331">
        <v>-50</v>
      </c>
      <c r="P38" s="331">
        <v>-50</v>
      </c>
      <c r="Q38" s="331" t="s">
        <v>22</v>
      </c>
      <c r="R38" s="357" t="s">
        <v>22</v>
      </c>
      <c r="S38" s="336">
        <v>-37.924249877029027</v>
      </c>
      <c r="T38" s="336">
        <v>-83.333333333333343</v>
      </c>
      <c r="U38" s="357">
        <v>-50</v>
      </c>
      <c r="V38" s="336">
        <v>-75</v>
      </c>
      <c r="W38" s="336">
        <v>36.363636363636346</v>
      </c>
      <c r="X38" s="336">
        <v>-12.7659574468085</v>
      </c>
      <c r="Y38" s="335">
        <v>-41.191066997518611</v>
      </c>
      <c r="Z38" s="83" t="s">
        <v>63</v>
      </c>
    </row>
    <row r="39" spans="1:26" s="219" customFormat="1" ht="33.75" customHeight="1">
      <c r="A39" s="83" t="s">
        <v>64</v>
      </c>
      <c r="B39" s="334">
        <v>-1.4600209041024357</v>
      </c>
      <c r="C39" s="336">
        <v>-29.722222222222229</v>
      </c>
      <c r="D39" s="331">
        <v>-29.914529914529922</v>
      </c>
      <c r="E39" s="331" t="s">
        <v>22</v>
      </c>
      <c r="F39" s="357">
        <v>-31.851851851851848</v>
      </c>
      <c r="G39" s="336">
        <v>12.24489795918366</v>
      </c>
      <c r="H39" s="331">
        <v>67.34693877551021</v>
      </c>
      <c r="I39" s="331">
        <v>-66.666666666666671</v>
      </c>
      <c r="J39" s="331">
        <v>-41.304347826086953</v>
      </c>
      <c r="K39" s="331">
        <v>-20.689655172413794</v>
      </c>
      <c r="L39" s="331">
        <v>-16.666666666666657</v>
      </c>
      <c r="M39" s="331" t="s">
        <v>22</v>
      </c>
      <c r="N39" s="331">
        <v>-25</v>
      </c>
      <c r="O39" s="331" t="s">
        <v>22</v>
      </c>
      <c r="P39" s="331" t="s">
        <v>22</v>
      </c>
      <c r="Q39" s="331" t="s">
        <v>22</v>
      </c>
      <c r="R39" s="357" t="s">
        <v>22</v>
      </c>
      <c r="S39" s="336">
        <v>0</v>
      </c>
      <c r="T39" s="336">
        <v>50</v>
      </c>
      <c r="U39" s="357">
        <v>0</v>
      </c>
      <c r="V39" s="336">
        <v>33.333333333333314</v>
      </c>
      <c r="W39" s="336">
        <v>34.782608695652186</v>
      </c>
      <c r="X39" s="336">
        <v>87.5</v>
      </c>
      <c r="Y39" s="335">
        <v>-10.989010989010993</v>
      </c>
      <c r="Z39" s="83" t="s">
        <v>64</v>
      </c>
    </row>
    <row r="40" spans="1:26" s="219" customFormat="1" ht="33.75" customHeight="1">
      <c r="A40" s="83" t="s">
        <v>65</v>
      </c>
      <c r="B40" s="334">
        <v>-0.43439649914938627</v>
      </c>
      <c r="C40" s="336">
        <v>-5.4455445544554522</v>
      </c>
      <c r="D40" s="331">
        <v>-1.2903225806451672</v>
      </c>
      <c r="E40" s="331">
        <v>50</v>
      </c>
      <c r="F40" s="357">
        <v>-22.222222222222214</v>
      </c>
      <c r="G40" s="336">
        <v>-14.285714285714292</v>
      </c>
      <c r="H40" s="331">
        <v>-1.3157894736842195</v>
      </c>
      <c r="I40" s="331">
        <v>40</v>
      </c>
      <c r="J40" s="331">
        <v>-47.368421052631582</v>
      </c>
      <c r="K40" s="331">
        <v>15.151515151515156</v>
      </c>
      <c r="L40" s="331">
        <v>69.565217391304344</v>
      </c>
      <c r="M40" s="331">
        <v>-25</v>
      </c>
      <c r="N40" s="331">
        <v>-12.820512820512818</v>
      </c>
      <c r="O40" s="331" t="s">
        <v>22</v>
      </c>
      <c r="P40" s="331" t="s">
        <v>22</v>
      </c>
      <c r="Q40" s="331" t="s">
        <v>22</v>
      </c>
      <c r="R40" s="357" t="s">
        <v>22</v>
      </c>
      <c r="S40" s="336">
        <v>-3.7837837837837753</v>
      </c>
      <c r="T40" s="336" t="s">
        <v>22</v>
      </c>
      <c r="U40" s="357" t="s">
        <v>22</v>
      </c>
      <c r="V40" s="336" t="s">
        <v>22</v>
      </c>
      <c r="W40" s="336">
        <v>101.30718954248366</v>
      </c>
      <c r="X40" s="336">
        <v>-31.25</v>
      </c>
      <c r="Y40" s="335">
        <v>-6.5573770491803174</v>
      </c>
      <c r="Z40" s="83" t="s">
        <v>65</v>
      </c>
    </row>
    <row r="41" spans="1:26" s="219" customFormat="1" ht="33.75" customHeight="1">
      <c r="A41" s="83" t="s">
        <v>66</v>
      </c>
      <c r="B41" s="334">
        <v>-4.5764558022622595</v>
      </c>
      <c r="C41" s="336">
        <v>-14.516129032258064</v>
      </c>
      <c r="D41" s="331">
        <v>-18.811881188118804</v>
      </c>
      <c r="E41" s="331" t="s">
        <v>211</v>
      </c>
      <c r="F41" s="357">
        <v>-18.181818181818173</v>
      </c>
      <c r="G41" s="336">
        <v>16.981132075471692</v>
      </c>
      <c r="H41" s="331">
        <v>18.421052631578931</v>
      </c>
      <c r="I41" s="331">
        <v>0</v>
      </c>
      <c r="J41" s="331">
        <v>14.285714285714278</v>
      </c>
      <c r="K41" s="331">
        <v>13.333333333333329</v>
      </c>
      <c r="L41" s="331">
        <v>-30.769230769230774</v>
      </c>
      <c r="M41" s="331" t="s">
        <v>22</v>
      </c>
      <c r="N41" s="331">
        <v>41.176470588235304</v>
      </c>
      <c r="O41" s="331" t="s">
        <v>22</v>
      </c>
      <c r="P41" s="331" t="s">
        <v>22</v>
      </c>
      <c r="Q41" s="331" t="s">
        <v>22</v>
      </c>
      <c r="R41" s="357" t="s">
        <v>22</v>
      </c>
      <c r="S41" s="336">
        <v>26.506024096385545</v>
      </c>
      <c r="T41" s="336">
        <v>-50</v>
      </c>
      <c r="U41" s="357" t="s">
        <v>22</v>
      </c>
      <c r="V41" s="336">
        <v>50</v>
      </c>
      <c r="W41" s="336">
        <v>39.759036144578317</v>
      </c>
      <c r="X41" s="336">
        <v>-53.846153846153847</v>
      </c>
      <c r="Y41" s="335">
        <v>-50</v>
      </c>
      <c r="Z41" s="83" t="s">
        <v>66</v>
      </c>
    </row>
    <row r="42" spans="1:26" s="219" customFormat="1" ht="33.75" customHeight="1">
      <c r="A42" s="83" t="s">
        <v>67</v>
      </c>
      <c r="B42" s="334">
        <v>-4.1983987502440954</v>
      </c>
      <c r="C42" s="336">
        <v>-32.098765432098759</v>
      </c>
      <c r="D42" s="331">
        <v>-30.569948186528492</v>
      </c>
      <c r="E42" s="331">
        <v>-50</v>
      </c>
      <c r="F42" s="357">
        <v>-28.571428571428569</v>
      </c>
      <c r="G42" s="336">
        <v>25.301204819277118</v>
      </c>
      <c r="H42" s="331">
        <v>30.769230769230774</v>
      </c>
      <c r="I42" s="331">
        <v>-50</v>
      </c>
      <c r="J42" s="331">
        <v>23.80952380952381</v>
      </c>
      <c r="K42" s="331">
        <v>-35.483870967741936</v>
      </c>
      <c r="L42" s="331">
        <v>-70</v>
      </c>
      <c r="M42" s="331">
        <v>-33.333333333333343</v>
      </c>
      <c r="N42" s="331">
        <v>-16.666666666666657</v>
      </c>
      <c r="O42" s="331" t="s">
        <v>22</v>
      </c>
      <c r="P42" s="331" t="s">
        <v>22</v>
      </c>
      <c r="Q42" s="331" t="s">
        <v>22</v>
      </c>
      <c r="R42" s="357" t="s">
        <v>22</v>
      </c>
      <c r="S42" s="336">
        <v>8.7719298245614112</v>
      </c>
      <c r="T42" s="336" t="s">
        <v>22</v>
      </c>
      <c r="U42" s="357" t="s">
        <v>22</v>
      </c>
      <c r="V42" s="336" t="s">
        <v>22</v>
      </c>
      <c r="W42" s="336">
        <v>138.66666666666669</v>
      </c>
      <c r="X42" s="336">
        <v>-5.5555555555555571</v>
      </c>
      <c r="Y42" s="335">
        <v>-28.260869565217391</v>
      </c>
      <c r="Z42" s="83" t="s">
        <v>67</v>
      </c>
    </row>
    <row r="43" spans="1:26" s="219" customFormat="1" ht="33.75" customHeight="1">
      <c r="A43" s="83" t="s">
        <v>68</v>
      </c>
      <c r="B43" s="334">
        <v>-2.3635417288838454</v>
      </c>
      <c r="C43" s="336">
        <v>-35.852713178294564</v>
      </c>
      <c r="D43" s="331">
        <v>-36.489607390300229</v>
      </c>
      <c r="E43" s="331">
        <v>-16.666666666666657</v>
      </c>
      <c r="F43" s="357">
        <v>-33.766233766233768</v>
      </c>
      <c r="G43" s="336">
        <v>11.904761904761912</v>
      </c>
      <c r="H43" s="331">
        <v>48.993288590604038</v>
      </c>
      <c r="I43" s="331">
        <v>80</v>
      </c>
      <c r="J43" s="331">
        <v>-20.329670329670336</v>
      </c>
      <c r="K43" s="331">
        <v>12.413793103448285</v>
      </c>
      <c r="L43" s="331">
        <v>34.482758620689651</v>
      </c>
      <c r="M43" s="331" t="s">
        <v>22</v>
      </c>
      <c r="N43" s="331">
        <v>8.7719298245614112</v>
      </c>
      <c r="O43" s="331" t="s">
        <v>22</v>
      </c>
      <c r="P43" s="331" t="s">
        <v>22</v>
      </c>
      <c r="Q43" s="331" t="s">
        <v>22</v>
      </c>
      <c r="R43" s="357" t="s">
        <v>22</v>
      </c>
      <c r="S43" s="336">
        <v>11.825726141078846</v>
      </c>
      <c r="T43" s="336" t="s">
        <v>22</v>
      </c>
      <c r="U43" s="357" t="s">
        <v>22</v>
      </c>
      <c r="V43" s="336">
        <v>0</v>
      </c>
      <c r="W43" s="336">
        <v>26.361655773420495</v>
      </c>
      <c r="X43" s="336">
        <v>6.9767441860465027</v>
      </c>
      <c r="Y43" s="335">
        <v>-5.3763440860215042</v>
      </c>
      <c r="Z43" s="83" t="s">
        <v>68</v>
      </c>
    </row>
    <row r="44" spans="1:26" s="219" customFormat="1" ht="33.75" customHeight="1">
      <c r="A44" s="83" t="s">
        <v>69</v>
      </c>
      <c r="B44" s="334">
        <v>-2.9314515234227656</v>
      </c>
      <c r="C44" s="336">
        <v>-10.873146622734765</v>
      </c>
      <c r="D44" s="331">
        <v>-15.13859275053305</v>
      </c>
      <c r="E44" s="331">
        <v>3.3333333333333428</v>
      </c>
      <c r="F44" s="357">
        <v>3.7037037037036953</v>
      </c>
      <c r="G44" s="336">
        <v>-29.426433915211973</v>
      </c>
      <c r="H44" s="331">
        <v>-11.35135135135134</v>
      </c>
      <c r="I44" s="331">
        <v>-33.333333333333343</v>
      </c>
      <c r="J44" s="331">
        <v>-45.238095238095234</v>
      </c>
      <c r="K44" s="331">
        <v>-52.419354838709673</v>
      </c>
      <c r="L44" s="331">
        <v>-39.285714285714292</v>
      </c>
      <c r="M44" s="331" t="s">
        <v>22</v>
      </c>
      <c r="N44" s="331">
        <v>-56.25</v>
      </c>
      <c r="O44" s="331">
        <v>0</v>
      </c>
      <c r="P44" s="331">
        <v>-50</v>
      </c>
      <c r="Q44" s="331" t="s">
        <v>22</v>
      </c>
      <c r="R44" s="357" t="s">
        <v>22</v>
      </c>
      <c r="S44" s="336">
        <v>-38.095238095238095</v>
      </c>
      <c r="T44" s="336">
        <v>0</v>
      </c>
      <c r="U44" s="357">
        <v>-50</v>
      </c>
      <c r="V44" s="336">
        <v>-33.333333333333343</v>
      </c>
      <c r="W44" s="336">
        <v>33.898305084745772</v>
      </c>
      <c r="X44" s="336">
        <v>12.962962962962948</v>
      </c>
      <c r="Y44" s="335">
        <v>-4.5918367346938709</v>
      </c>
      <c r="Z44" s="83" t="s">
        <v>69</v>
      </c>
    </row>
    <row r="45" spans="1:26" s="219" customFormat="1" ht="33.75" customHeight="1">
      <c r="A45" s="83" t="s">
        <v>70</v>
      </c>
      <c r="B45" s="334">
        <v>-1.7812923036286179</v>
      </c>
      <c r="C45" s="336">
        <v>-8.5020242914979747</v>
      </c>
      <c r="D45" s="331">
        <v>-9.4527363184079576</v>
      </c>
      <c r="E45" s="331">
        <v>40</v>
      </c>
      <c r="F45" s="357">
        <v>-16.666666666666657</v>
      </c>
      <c r="G45" s="336">
        <v>-37.155963302752291</v>
      </c>
      <c r="H45" s="331">
        <v>-13.793103448275872</v>
      </c>
      <c r="I45" s="331">
        <v>100</v>
      </c>
      <c r="J45" s="331">
        <v>-65.346534653465341</v>
      </c>
      <c r="K45" s="331">
        <v>-85.405405405405403</v>
      </c>
      <c r="L45" s="331">
        <v>-82.608695652173907</v>
      </c>
      <c r="M45" s="331" t="s">
        <v>22</v>
      </c>
      <c r="N45" s="331">
        <v>-85.039370078740149</v>
      </c>
      <c r="O45" s="331">
        <v>100</v>
      </c>
      <c r="P45" s="331" t="s">
        <v>22</v>
      </c>
      <c r="Q45" s="331" t="s">
        <v>22</v>
      </c>
      <c r="R45" s="357">
        <v>100</v>
      </c>
      <c r="S45" s="336">
        <v>-58.910891089108915</v>
      </c>
      <c r="T45" s="336" t="s">
        <v>22</v>
      </c>
      <c r="U45" s="357" t="s">
        <v>22</v>
      </c>
      <c r="V45" s="336" t="s">
        <v>22</v>
      </c>
      <c r="W45" s="336">
        <v>8.5106382978723332</v>
      </c>
      <c r="X45" s="336">
        <v>54.545454545454533</v>
      </c>
      <c r="Y45" s="335">
        <v>-29.60526315789474</v>
      </c>
      <c r="Z45" s="83" t="s">
        <v>70</v>
      </c>
    </row>
    <row r="46" spans="1:26" s="219" customFormat="1" ht="33.75" customHeight="1">
      <c r="A46" s="83" t="s">
        <v>71</v>
      </c>
      <c r="B46" s="334">
        <v>-2.8748609753631484</v>
      </c>
      <c r="C46" s="336">
        <v>-17.548076923076934</v>
      </c>
      <c r="D46" s="331">
        <v>-24.418604651162795</v>
      </c>
      <c r="E46" s="331">
        <v>-83.333333333333343</v>
      </c>
      <c r="F46" s="357">
        <v>24.242424242424249</v>
      </c>
      <c r="G46" s="336">
        <v>-21.296296296296291</v>
      </c>
      <c r="H46" s="331">
        <v>-12.727272727272734</v>
      </c>
      <c r="I46" s="331" t="s">
        <v>22</v>
      </c>
      <c r="J46" s="331">
        <v>-33.962264150943398</v>
      </c>
      <c r="K46" s="331">
        <v>74.074074074074076</v>
      </c>
      <c r="L46" s="331">
        <v>166.66666666666663</v>
      </c>
      <c r="M46" s="331" t="s">
        <v>22</v>
      </c>
      <c r="N46" s="331">
        <v>27.777777777777771</v>
      </c>
      <c r="O46" s="331">
        <v>0</v>
      </c>
      <c r="P46" s="331">
        <v>0</v>
      </c>
      <c r="Q46" s="331" t="s">
        <v>22</v>
      </c>
      <c r="R46" s="357" t="s">
        <v>22</v>
      </c>
      <c r="S46" s="336">
        <v>-2.205882352941174</v>
      </c>
      <c r="T46" s="336">
        <v>0</v>
      </c>
      <c r="U46" s="357">
        <v>100</v>
      </c>
      <c r="V46" s="336">
        <v>50</v>
      </c>
      <c r="W46" s="336">
        <v>38.554216867469876</v>
      </c>
      <c r="X46" s="336">
        <v>150</v>
      </c>
      <c r="Y46" s="335">
        <v>-2.2222222222222285</v>
      </c>
      <c r="Z46" s="83" t="s">
        <v>71</v>
      </c>
    </row>
    <row r="47" spans="1:26" s="219" customFormat="1" ht="33.75" customHeight="1">
      <c r="A47" s="83" t="s">
        <v>72</v>
      </c>
      <c r="B47" s="334">
        <v>-3.6211721564590817</v>
      </c>
      <c r="C47" s="336">
        <v>-5.3497942386831312</v>
      </c>
      <c r="D47" s="331">
        <v>-18.5929648241206</v>
      </c>
      <c r="E47" s="331">
        <v>0</v>
      </c>
      <c r="F47" s="357">
        <v>55.813953488372107</v>
      </c>
      <c r="G47" s="336">
        <v>45.348837209302303</v>
      </c>
      <c r="H47" s="331">
        <v>121.0526315789474</v>
      </c>
      <c r="I47" s="331" t="s">
        <v>22</v>
      </c>
      <c r="J47" s="331">
        <v>0.61349693251533211</v>
      </c>
      <c r="K47" s="331">
        <v>40.944881889763764</v>
      </c>
      <c r="L47" s="331">
        <v>-19.607843137254903</v>
      </c>
      <c r="M47" s="331" t="s">
        <v>22</v>
      </c>
      <c r="N47" s="331">
        <v>80.26315789473685</v>
      </c>
      <c r="O47" s="331" t="s">
        <v>22</v>
      </c>
      <c r="P47" s="331" t="s">
        <v>22</v>
      </c>
      <c r="Q47" s="331" t="s">
        <v>22</v>
      </c>
      <c r="R47" s="357" t="s">
        <v>22</v>
      </c>
      <c r="S47" s="336">
        <v>43.896103896103909</v>
      </c>
      <c r="T47" s="336" t="s">
        <v>22</v>
      </c>
      <c r="U47" s="357">
        <v>0</v>
      </c>
      <c r="V47" s="336">
        <v>100</v>
      </c>
      <c r="W47" s="336">
        <v>18.779342723004703</v>
      </c>
      <c r="X47" s="336">
        <v>-11.904761904761912</v>
      </c>
      <c r="Y47" s="335">
        <v>-9.2307692307692264</v>
      </c>
      <c r="Z47" s="83" t="s">
        <v>72</v>
      </c>
    </row>
    <row r="48" spans="1:26" s="219" customFormat="1" ht="33.75" customHeight="1">
      <c r="A48" s="83" t="s">
        <v>73</v>
      </c>
      <c r="B48" s="334">
        <v>-2.1387215918543916</v>
      </c>
      <c r="C48" s="336">
        <v>-26.45348837209302</v>
      </c>
      <c r="D48" s="331">
        <v>-26.31578947368422</v>
      </c>
      <c r="E48" s="331">
        <v>7.6923076923076934</v>
      </c>
      <c r="F48" s="357">
        <v>-44.230769230769226</v>
      </c>
      <c r="G48" s="336">
        <v>53.023255813953483</v>
      </c>
      <c r="H48" s="331">
        <v>83.15789473684211</v>
      </c>
      <c r="I48" s="331">
        <v>25</v>
      </c>
      <c r="J48" s="331">
        <v>29.310344827586221</v>
      </c>
      <c r="K48" s="331">
        <v>30.34482758620689</v>
      </c>
      <c r="L48" s="331">
        <v>66.666666666666686</v>
      </c>
      <c r="M48" s="331">
        <v>133.33333333333334</v>
      </c>
      <c r="N48" s="331">
        <v>15.094339622641513</v>
      </c>
      <c r="O48" s="331" t="s">
        <v>22</v>
      </c>
      <c r="P48" s="331" t="s">
        <v>22</v>
      </c>
      <c r="Q48" s="331" t="s">
        <v>22</v>
      </c>
      <c r="R48" s="357" t="s">
        <v>22</v>
      </c>
      <c r="S48" s="336">
        <v>44.444444444444429</v>
      </c>
      <c r="T48" s="336" t="s">
        <v>22</v>
      </c>
      <c r="U48" s="357" t="s">
        <v>22</v>
      </c>
      <c r="V48" s="336" t="s">
        <v>22</v>
      </c>
      <c r="W48" s="336">
        <v>55.681818181818187</v>
      </c>
      <c r="X48" s="336">
        <v>-12</v>
      </c>
      <c r="Y48" s="335">
        <v>-25.242718446601941</v>
      </c>
      <c r="Z48" s="83" t="s">
        <v>73</v>
      </c>
    </row>
    <row r="49" spans="1:26" s="219" customFormat="1" ht="33.75" customHeight="1">
      <c r="A49" s="83" t="s">
        <v>74</v>
      </c>
      <c r="B49" s="334">
        <v>-4.8499152345178373</v>
      </c>
      <c r="C49" s="336">
        <v>17.567567567567565</v>
      </c>
      <c r="D49" s="331">
        <v>15.517241379310349</v>
      </c>
      <c r="E49" s="331">
        <v>83.333333333333314</v>
      </c>
      <c r="F49" s="357">
        <v>-10</v>
      </c>
      <c r="G49" s="336">
        <v>-37.271214642262898</v>
      </c>
      <c r="H49" s="331">
        <v>-45.073891625615758</v>
      </c>
      <c r="I49" s="331">
        <v>-69.230769230769226</v>
      </c>
      <c r="J49" s="331">
        <v>-17.582417582417591</v>
      </c>
      <c r="K49" s="331">
        <v>-27.478753541076486</v>
      </c>
      <c r="L49" s="331">
        <v>1.7441860465116292</v>
      </c>
      <c r="M49" s="331">
        <v>-85.714285714285722</v>
      </c>
      <c r="N49" s="331">
        <v>-54.022988505747129</v>
      </c>
      <c r="O49" s="331" t="s">
        <v>22</v>
      </c>
      <c r="P49" s="331" t="s">
        <v>22</v>
      </c>
      <c r="Q49" s="331" t="s">
        <v>22</v>
      </c>
      <c r="R49" s="357" t="s">
        <v>22</v>
      </c>
      <c r="S49" s="336">
        <v>-33.717277486910987</v>
      </c>
      <c r="T49" s="336">
        <v>-66.666666666666671</v>
      </c>
      <c r="U49" s="357" t="s">
        <v>22</v>
      </c>
      <c r="V49" s="336">
        <v>-83.333333333333343</v>
      </c>
      <c r="W49" s="336">
        <v>-16.666666666666657</v>
      </c>
      <c r="X49" s="336">
        <v>-66.666666666666671</v>
      </c>
      <c r="Y49" s="335">
        <v>4.6153846153846274</v>
      </c>
      <c r="Z49" s="83" t="s">
        <v>74</v>
      </c>
    </row>
    <row r="50" spans="1:26" s="219" customFormat="1" ht="33.75" customHeight="1">
      <c r="A50" s="83" t="s">
        <v>75</v>
      </c>
      <c r="B50" s="334">
        <v>-1.1945643991917905</v>
      </c>
      <c r="C50" s="336">
        <v>-12.003530450132388</v>
      </c>
      <c r="D50" s="331">
        <v>-14.472252448313384</v>
      </c>
      <c r="E50" s="331">
        <v>-53.191489361702125</v>
      </c>
      <c r="F50" s="357">
        <v>13.173652694610766</v>
      </c>
      <c r="G50" s="336">
        <v>-28.848346636259976</v>
      </c>
      <c r="H50" s="331">
        <v>-16.901408450704224</v>
      </c>
      <c r="I50" s="331">
        <v>-28.571428571428569</v>
      </c>
      <c r="J50" s="331">
        <v>-51.324503311258276</v>
      </c>
      <c r="K50" s="331">
        <v>-4.9645390070921991</v>
      </c>
      <c r="L50" s="331">
        <v>-21.641791044776113</v>
      </c>
      <c r="M50" s="331" t="s">
        <v>211</v>
      </c>
      <c r="N50" s="331">
        <v>4.0816326530612344</v>
      </c>
      <c r="O50" s="331" t="s">
        <v>22</v>
      </c>
      <c r="P50" s="331" t="s">
        <v>22</v>
      </c>
      <c r="Q50" s="331" t="s">
        <v>22</v>
      </c>
      <c r="R50" s="357" t="s">
        <v>22</v>
      </c>
      <c r="S50" s="336">
        <v>-23.30180567497851</v>
      </c>
      <c r="T50" s="336" t="s">
        <v>22</v>
      </c>
      <c r="U50" s="357" t="s">
        <v>22</v>
      </c>
      <c r="V50" s="336" t="s">
        <v>22</v>
      </c>
      <c r="W50" s="336">
        <v>35.298196948682403</v>
      </c>
      <c r="X50" s="336">
        <v>24.309392265193381</v>
      </c>
      <c r="Y50" s="335">
        <v>-10.280373831775705</v>
      </c>
      <c r="Z50" s="83" t="s">
        <v>75</v>
      </c>
    </row>
    <row r="51" spans="1:26" s="219" customFormat="1" ht="33.75" customHeight="1">
      <c r="A51" s="83" t="s">
        <v>76</v>
      </c>
      <c r="B51" s="334">
        <v>-3.6059394507206406</v>
      </c>
      <c r="C51" s="336">
        <v>-5.0793650793650897</v>
      </c>
      <c r="D51" s="331">
        <v>-9.1954022988505812</v>
      </c>
      <c r="E51" s="331">
        <v>228.57142857142856</v>
      </c>
      <c r="F51" s="357">
        <v>-17.021276595744681</v>
      </c>
      <c r="G51" s="336">
        <v>-17.045454545454547</v>
      </c>
      <c r="H51" s="331">
        <v>-23.255813953488371</v>
      </c>
      <c r="I51" s="331" t="s">
        <v>22</v>
      </c>
      <c r="J51" s="331">
        <v>-4.7619047619047734</v>
      </c>
      <c r="K51" s="331">
        <v>-8.6206896551724128</v>
      </c>
      <c r="L51" s="331">
        <v>-6.8965517241379359</v>
      </c>
      <c r="M51" s="331">
        <v>0</v>
      </c>
      <c r="N51" s="331">
        <v>-11.538461538461547</v>
      </c>
      <c r="O51" s="331" t="s">
        <v>22</v>
      </c>
      <c r="P51" s="331" t="s">
        <v>22</v>
      </c>
      <c r="Q51" s="331" t="s">
        <v>22</v>
      </c>
      <c r="R51" s="357" t="s">
        <v>22</v>
      </c>
      <c r="S51" s="336">
        <v>-13.698630136986296</v>
      </c>
      <c r="T51" s="336" t="s">
        <v>22</v>
      </c>
      <c r="U51" s="357" t="s">
        <v>22</v>
      </c>
      <c r="V51" s="336" t="s">
        <v>22</v>
      </c>
      <c r="W51" s="336">
        <v>28.28947368421052</v>
      </c>
      <c r="X51" s="336">
        <v>-37.142857142857146</v>
      </c>
      <c r="Y51" s="335">
        <v>51.612903225806463</v>
      </c>
      <c r="Z51" s="83" t="s">
        <v>76</v>
      </c>
    </row>
    <row r="52" spans="1:26" s="219" customFormat="1" ht="33.75" customHeight="1">
      <c r="A52" s="83" t="s">
        <v>77</v>
      </c>
      <c r="B52" s="334">
        <v>-0.3782080144079174</v>
      </c>
      <c r="C52" s="336">
        <v>3.7783375314861587</v>
      </c>
      <c r="D52" s="331">
        <v>5.1515151515151558</v>
      </c>
      <c r="E52" s="331">
        <v>125</v>
      </c>
      <c r="F52" s="357">
        <v>-11.111111111111114</v>
      </c>
      <c r="G52" s="336">
        <v>0.62111801242235742</v>
      </c>
      <c r="H52" s="331">
        <v>29.577464788732414</v>
      </c>
      <c r="I52" s="331">
        <v>66.666666666666686</v>
      </c>
      <c r="J52" s="331">
        <v>-25.287356321839084</v>
      </c>
      <c r="K52" s="331">
        <v>-2.2471910112359552</v>
      </c>
      <c r="L52" s="331">
        <v>30.303030303030312</v>
      </c>
      <c r="M52" s="331">
        <v>-78.571428571428569</v>
      </c>
      <c r="N52" s="331">
        <v>-2.3809523809523796</v>
      </c>
      <c r="O52" s="331">
        <v>-50</v>
      </c>
      <c r="P52" s="331">
        <v>-50</v>
      </c>
      <c r="Q52" s="331" t="s">
        <v>22</v>
      </c>
      <c r="R52" s="357" t="s">
        <v>22</v>
      </c>
      <c r="S52" s="336">
        <v>-0.79365079365078373</v>
      </c>
      <c r="T52" s="336" t="s">
        <v>22</v>
      </c>
      <c r="U52" s="357">
        <v>-75</v>
      </c>
      <c r="V52" s="336">
        <v>-83.333333333333343</v>
      </c>
      <c r="W52" s="336">
        <v>-0.69444444444444287</v>
      </c>
      <c r="X52" s="336">
        <v>185.71428571428572</v>
      </c>
      <c r="Y52" s="335">
        <v>-70.046082949308754</v>
      </c>
      <c r="Z52" s="83" t="s">
        <v>77</v>
      </c>
    </row>
    <row r="53" spans="1:26" s="219" customFormat="1" ht="33.75" customHeight="1">
      <c r="A53" s="83" t="s">
        <v>78</v>
      </c>
      <c r="B53" s="334">
        <v>-1.6177177480134617</v>
      </c>
      <c r="C53" s="336">
        <v>-15.970515970515976</v>
      </c>
      <c r="D53" s="331">
        <v>-19.710144927536234</v>
      </c>
      <c r="E53" s="331" t="s">
        <v>22</v>
      </c>
      <c r="F53" s="357">
        <v>18.181818181818187</v>
      </c>
      <c r="G53" s="336">
        <v>69.680851063829806</v>
      </c>
      <c r="H53" s="331">
        <v>-45.669291338582674</v>
      </c>
      <c r="I53" s="331">
        <v>0</v>
      </c>
      <c r="J53" s="331">
        <v>315.00000000000006</v>
      </c>
      <c r="K53" s="331">
        <v>127.5</v>
      </c>
      <c r="L53" s="331">
        <v>66.666666666666686</v>
      </c>
      <c r="M53" s="331" t="s">
        <v>22</v>
      </c>
      <c r="N53" s="331">
        <v>200</v>
      </c>
      <c r="O53" s="331" t="s">
        <v>22</v>
      </c>
      <c r="P53" s="331" t="s">
        <v>22</v>
      </c>
      <c r="Q53" s="331" t="s">
        <v>22</v>
      </c>
      <c r="R53" s="357" t="s">
        <v>22</v>
      </c>
      <c r="S53" s="336">
        <v>79.039301310043669</v>
      </c>
      <c r="T53" s="336" t="s">
        <v>22</v>
      </c>
      <c r="U53" s="357" t="s">
        <v>22</v>
      </c>
      <c r="V53" s="336" t="s">
        <v>22</v>
      </c>
      <c r="W53" s="336">
        <v>2.8490028490028436</v>
      </c>
      <c r="X53" s="336">
        <v>-20.833333333333343</v>
      </c>
      <c r="Y53" s="335">
        <v>-41.568627450980387</v>
      </c>
      <c r="Z53" s="83" t="s">
        <v>78</v>
      </c>
    </row>
    <row r="54" spans="1:26" s="219" customFormat="1" ht="33.75" customHeight="1">
      <c r="A54" s="83" t="s">
        <v>79</v>
      </c>
      <c r="B54" s="334">
        <v>1.3748562510267845</v>
      </c>
      <c r="C54" s="336">
        <v>-13.580246913580254</v>
      </c>
      <c r="D54" s="331">
        <v>-19.485294117647058</v>
      </c>
      <c r="E54" s="331">
        <v>57.89473684210526</v>
      </c>
      <c r="F54" s="357">
        <v>-6.0606060606060623</v>
      </c>
      <c r="G54" s="336">
        <v>-15</v>
      </c>
      <c r="H54" s="331">
        <v>-22.784810126582272</v>
      </c>
      <c r="I54" s="331" t="s">
        <v>22</v>
      </c>
      <c r="J54" s="331">
        <v>20</v>
      </c>
      <c r="K54" s="331">
        <v>-16.666666666666657</v>
      </c>
      <c r="L54" s="331">
        <v>-29.032258064516128</v>
      </c>
      <c r="M54" s="331">
        <v>-60</v>
      </c>
      <c r="N54" s="331">
        <v>33.333333333333314</v>
      </c>
      <c r="O54" s="331" t="s">
        <v>22</v>
      </c>
      <c r="P54" s="331" t="s">
        <v>22</v>
      </c>
      <c r="Q54" s="331" t="s">
        <v>22</v>
      </c>
      <c r="R54" s="357" t="s">
        <v>22</v>
      </c>
      <c r="S54" s="336">
        <v>-17.76315789473685</v>
      </c>
      <c r="T54" s="336" t="s">
        <v>22</v>
      </c>
      <c r="U54" s="357" t="s">
        <v>22</v>
      </c>
      <c r="V54" s="336" t="s">
        <v>22</v>
      </c>
      <c r="W54" s="336">
        <v>13.247863247863251</v>
      </c>
      <c r="X54" s="336">
        <v>233.33333333333337</v>
      </c>
      <c r="Y54" s="335">
        <v>220.83333333333337</v>
      </c>
      <c r="Z54" s="83" t="s">
        <v>79</v>
      </c>
    </row>
    <row r="55" spans="1:26" s="219" customFormat="1" ht="33.75" customHeight="1">
      <c r="A55" s="83" t="s">
        <v>80</v>
      </c>
      <c r="B55" s="334">
        <v>-2.2618584758942433</v>
      </c>
      <c r="C55" s="336">
        <v>-7.4148296593186274</v>
      </c>
      <c r="D55" s="331">
        <v>-3.3018867924528337</v>
      </c>
      <c r="E55" s="331">
        <v>-81.481481481481481</v>
      </c>
      <c r="F55" s="357">
        <v>-2.0833333333333428</v>
      </c>
      <c r="G55" s="336">
        <v>-21.576763485477173</v>
      </c>
      <c r="H55" s="331">
        <v>11.570247933884303</v>
      </c>
      <c r="I55" s="331" t="s">
        <v>22</v>
      </c>
      <c r="J55" s="331">
        <v>-53.846153846153847</v>
      </c>
      <c r="K55" s="331">
        <v>31.884057971014499</v>
      </c>
      <c r="L55" s="331">
        <v>51.351351351351354</v>
      </c>
      <c r="M55" s="331">
        <v>0</v>
      </c>
      <c r="N55" s="331">
        <v>10.000000000000014</v>
      </c>
      <c r="O55" s="331" t="s">
        <v>22</v>
      </c>
      <c r="P55" s="331" t="s">
        <v>22</v>
      </c>
      <c r="Q55" s="331" t="s">
        <v>22</v>
      </c>
      <c r="R55" s="357" t="s">
        <v>22</v>
      </c>
      <c r="S55" s="336">
        <v>-9.6774193548387188</v>
      </c>
      <c r="T55" s="336" t="s">
        <v>22</v>
      </c>
      <c r="U55" s="357" t="s">
        <v>22</v>
      </c>
      <c r="V55" s="336" t="s">
        <v>22</v>
      </c>
      <c r="W55" s="336">
        <v>8.1447963800904972</v>
      </c>
      <c r="X55" s="336">
        <v>287.5</v>
      </c>
      <c r="Y55" s="335">
        <v>96.774193548387103</v>
      </c>
      <c r="Z55" s="83" t="s">
        <v>80</v>
      </c>
    </row>
    <row r="56" spans="1:26" s="219" customFormat="1" ht="33.75" customHeight="1">
      <c r="A56" s="83" t="s">
        <v>81</v>
      </c>
      <c r="B56" s="334">
        <v>-1.0287306285913189</v>
      </c>
      <c r="C56" s="336">
        <v>-37.526652452025587</v>
      </c>
      <c r="D56" s="331">
        <v>-41.333333333333336</v>
      </c>
      <c r="E56" s="331">
        <v>-30.769230769230774</v>
      </c>
      <c r="F56" s="357">
        <v>-7</v>
      </c>
      <c r="G56" s="336">
        <v>-15.238095238095241</v>
      </c>
      <c r="H56" s="331">
        <v>-13.043478260869563</v>
      </c>
      <c r="I56" s="331">
        <v>0</v>
      </c>
      <c r="J56" s="331">
        <v>-20</v>
      </c>
      <c r="K56" s="331">
        <v>-36.95652173913043</v>
      </c>
      <c r="L56" s="331">
        <v>-31.818181818181827</v>
      </c>
      <c r="M56" s="331" t="s">
        <v>22</v>
      </c>
      <c r="N56" s="331">
        <v>-30</v>
      </c>
      <c r="O56" s="331" t="s">
        <v>22</v>
      </c>
      <c r="P56" s="331" t="s">
        <v>22</v>
      </c>
      <c r="Q56" s="331" t="s">
        <v>22</v>
      </c>
      <c r="R56" s="357" t="s">
        <v>22</v>
      </c>
      <c r="S56" s="336">
        <v>-21.192052980132445</v>
      </c>
      <c r="T56" s="336">
        <v>-80</v>
      </c>
      <c r="U56" s="357" t="s">
        <v>22</v>
      </c>
      <c r="V56" s="336">
        <v>-80</v>
      </c>
      <c r="W56" s="336">
        <v>12.913907284768229</v>
      </c>
      <c r="X56" s="336">
        <v>-34.693877551020407</v>
      </c>
      <c r="Y56" s="335">
        <v>-67.857142857142861</v>
      </c>
      <c r="Z56" s="83" t="s">
        <v>81</v>
      </c>
    </row>
    <row r="57" spans="1:26" s="219" customFormat="1" ht="33.75" customHeight="1" thickBot="1">
      <c r="A57" s="88" t="s">
        <v>82</v>
      </c>
      <c r="B57" s="330">
        <v>1.9144422387131357</v>
      </c>
      <c r="C57" s="339">
        <v>-0.51369863013698591</v>
      </c>
      <c r="D57" s="338">
        <v>7.1428571428571388</v>
      </c>
      <c r="E57" s="338">
        <v>366.66666666666669</v>
      </c>
      <c r="F57" s="358">
        <v>-43.846153846153847</v>
      </c>
      <c r="G57" s="339">
        <v>-61.363636363636367</v>
      </c>
      <c r="H57" s="338">
        <v>-67.149758454106276</v>
      </c>
      <c r="I57" s="338" t="s">
        <v>22</v>
      </c>
      <c r="J57" s="338">
        <v>-35.84905660377359</v>
      </c>
      <c r="K57" s="338">
        <v>-65.420560747663558</v>
      </c>
      <c r="L57" s="338">
        <v>-82.666666666666657</v>
      </c>
      <c r="M57" s="338" t="s">
        <v>22</v>
      </c>
      <c r="N57" s="338">
        <v>9.0909090909090793</v>
      </c>
      <c r="O57" s="338">
        <v>-33.333333333333343</v>
      </c>
      <c r="P57" s="338">
        <v>-33.333333333333343</v>
      </c>
      <c r="Q57" s="338" t="s">
        <v>22</v>
      </c>
      <c r="R57" s="358" t="s">
        <v>22</v>
      </c>
      <c r="S57" s="339">
        <v>-62.299465240641709</v>
      </c>
      <c r="T57" s="339">
        <v>-33.333333333333343</v>
      </c>
      <c r="U57" s="358">
        <v>-57.142857142857146</v>
      </c>
      <c r="V57" s="339">
        <v>-50</v>
      </c>
      <c r="W57" s="339">
        <v>24.423963133640541</v>
      </c>
      <c r="X57" s="339">
        <v>-5</v>
      </c>
      <c r="Y57" s="337">
        <v>-56.25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4"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4" t="s">
        <v>207</v>
      </c>
    </row>
    <row r="5" spans="1:35" s="53" customFormat="1" ht="30" customHeight="1" thickBot="1">
      <c r="A5" s="705"/>
      <c r="B5" s="726" t="s">
        <v>85</v>
      </c>
      <c r="C5" s="738" t="s">
        <v>86</v>
      </c>
      <c r="D5" s="739"/>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5"/>
    </row>
    <row r="6" spans="1:35" s="53" customFormat="1" ht="30" customHeight="1" thickBot="1">
      <c r="A6" s="705"/>
      <c r="B6" s="727"/>
      <c r="C6" s="740"/>
      <c r="D6" s="741"/>
      <c r="E6" s="227"/>
      <c r="F6" s="227"/>
      <c r="G6" s="227"/>
      <c r="H6" s="227"/>
      <c r="I6" s="227"/>
      <c r="J6" s="279"/>
      <c r="K6" s="257" t="s">
        <v>89</v>
      </c>
      <c r="L6" s="258"/>
      <c r="M6" s="258"/>
      <c r="N6" s="258"/>
      <c r="O6" s="258"/>
      <c r="P6" s="258"/>
      <c r="Q6" s="258"/>
      <c r="R6" s="258"/>
      <c r="S6" s="258"/>
      <c r="T6" s="258"/>
      <c r="U6" s="360"/>
      <c r="V6" s="360"/>
      <c r="W6" s="360"/>
      <c r="X6" s="360"/>
      <c r="Y6" s="360"/>
      <c r="Z6" s="360"/>
      <c r="AA6" s="757" t="s">
        <v>90</v>
      </c>
      <c r="AB6" s="758"/>
      <c r="AC6" s="267"/>
      <c r="AD6" s="268"/>
      <c r="AE6" s="267"/>
      <c r="AF6" s="268"/>
      <c r="AG6" s="269"/>
      <c r="AH6" s="270"/>
      <c r="AI6" s="705"/>
    </row>
    <row r="7" spans="1:35" s="53" customFormat="1" ht="30" customHeight="1">
      <c r="A7" s="705"/>
      <c r="B7" s="727"/>
      <c r="C7" s="740"/>
      <c r="D7" s="741"/>
      <c r="E7" s="734" t="s">
        <v>97</v>
      </c>
      <c r="F7" s="734"/>
      <c r="G7" s="734" t="s">
        <v>124</v>
      </c>
      <c r="H7" s="734"/>
      <c r="I7" s="734" t="s">
        <v>98</v>
      </c>
      <c r="J7" s="736"/>
      <c r="K7" s="759" t="s">
        <v>86</v>
      </c>
      <c r="L7" s="767"/>
      <c r="M7" s="266"/>
      <c r="N7" s="266"/>
      <c r="O7" s="266"/>
      <c r="P7" s="266"/>
      <c r="Q7" s="266"/>
      <c r="R7" s="265"/>
      <c r="S7" s="766" t="s">
        <v>92</v>
      </c>
      <c r="T7" s="767"/>
      <c r="U7" s="476"/>
      <c r="V7" s="476"/>
      <c r="W7" s="476"/>
      <c r="X7" s="476"/>
      <c r="Y7" s="476"/>
      <c r="Z7" s="476"/>
      <c r="AA7" s="759" t="s">
        <v>86</v>
      </c>
      <c r="AB7" s="760"/>
      <c r="AC7" s="267" t="s">
        <v>94</v>
      </c>
      <c r="AD7" s="268"/>
      <c r="AE7" s="267" t="s">
        <v>95</v>
      </c>
      <c r="AF7" s="268"/>
      <c r="AG7" s="269" t="s">
        <v>96</v>
      </c>
      <c r="AH7" s="270"/>
      <c r="AI7" s="705"/>
    </row>
    <row r="8" spans="1:35" s="53" customFormat="1" ht="30" customHeight="1" thickBot="1">
      <c r="A8" s="706"/>
      <c r="B8" s="728"/>
      <c r="C8" s="742"/>
      <c r="D8" s="743"/>
      <c r="E8" s="735"/>
      <c r="F8" s="735"/>
      <c r="G8" s="735"/>
      <c r="H8" s="735"/>
      <c r="I8" s="735"/>
      <c r="J8" s="737"/>
      <c r="K8" s="761"/>
      <c r="L8" s="769"/>
      <c r="M8" s="763" t="s">
        <v>97</v>
      </c>
      <c r="N8" s="764"/>
      <c r="O8" s="765" t="s">
        <v>124</v>
      </c>
      <c r="P8" s="765"/>
      <c r="Q8" s="765" t="s">
        <v>98</v>
      </c>
      <c r="R8" s="765"/>
      <c r="S8" s="768"/>
      <c r="T8" s="769"/>
      <c r="U8" s="763" t="s">
        <v>97</v>
      </c>
      <c r="V8" s="764"/>
      <c r="W8" s="765" t="s">
        <v>124</v>
      </c>
      <c r="X8" s="765"/>
      <c r="Y8" s="765" t="s">
        <v>98</v>
      </c>
      <c r="Z8" s="765"/>
      <c r="AA8" s="761"/>
      <c r="AB8" s="762"/>
      <c r="AC8" s="474"/>
      <c r="AD8" s="475"/>
      <c r="AE8" s="474"/>
      <c r="AF8" s="475"/>
      <c r="AG8" s="271"/>
      <c r="AH8" s="272"/>
      <c r="AI8" s="706"/>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16699880.329</v>
      </c>
      <c r="C10" s="302">
        <v>6083.8119999999999</v>
      </c>
      <c r="D10" s="503">
        <v>3.6430273032766709</v>
      </c>
      <c r="E10" s="304">
        <v>5072.9939999999997</v>
      </c>
      <c r="F10" s="503">
        <v>3.0377427263299284</v>
      </c>
      <c r="G10" s="304">
        <v>55.658000000000001</v>
      </c>
      <c r="H10" s="503">
        <v>3.3328382541369286E-2</v>
      </c>
      <c r="I10" s="304">
        <v>955.16</v>
      </c>
      <c r="J10" s="504">
        <v>0.57195619440537371</v>
      </c>
      <c r="K10" s="303">
        <v>2970.1590000000001</v>
      </c>
      <c r="L10" s="340">
        <v>1.7864371494879945</v>
      </c>
      <c r="M10" s="310">
        <v>478.30700000000002</v>
      </c>
      <c r="N10" s="340">
        <v>0.2876833845124635</v>
      </c>
      <c r="O10" s="312">
        <v>49.526000000000003</v>
      </c>
      <c r="P10" s="340">
        <v>2.9787996624269075E-2</v>
      </c>
      <c r="Q10" s="312">
        <v>2442.326</v>
      </c>
      <c r="R10" s="340">
        <v>1.4689657683512618</v>
      </c>
      <c r="S10" s="314">
        <v>131.93299999999999</v>
      </c>
      <c r="T10" s="340">
        <v>7.9352658373979146E-2</v>
      </c>
      <c r="U10" s="314">
        <v>91.722999999999999</v>
      </c>
      <c r="V10" s="340">
        <v>5.5167879787744463E-2</v>
      </c>
      <c r="W10" s="314">
        <v>0</v>
      </c>
      <c r="X10" s="340">
        <v>0</v>
      </c>
      <c r="Y10" s="314">
        <v>40.21</v>
      </c>
      <c r="Z10" s="340">
        <v>2.4184778586234693E-2</v>
      </c>
      <c r="AA10" s="302">
        <v>-53.533999999999999</v>
      </c>
      <c r="AB10" s="340">
        <v>-3.2198655479619205E-2</v>
      </c>
      <c r="AC10" s="302">
        <v>53885.874000000003</v>
      </c>
      <c r="AD10" s="506">
        <v>32.267221643753373</v>
      </c>
      <c r="AE10" s="507">
        <v>6202.7740000000003</v>
      </c>
      <c r="AF10" s="503">
        <v>3.7142625442822124</v>
      </c>
      <c r="AG10" s="302">
        <v>16532.036</v>
      </c>
      <c r="AH10" s="503">
        <v>9.8994936935514843</v>
      </c>
      <c r="AI10" s="107" t="s">
        <v>99</v>
      </c>
    </row>
    <row r="11" spans="1:35" ht="30" customHeight="1">
      <c r="A11" s="108" t="s">
        <v>100</v>
      </c>
      <c r="B11" s="500">
        <v>673742.179</v>
      </c>
      <c r="C11" s="502">
        <v>125.556</v>
      </c>
      <c r="D11" s="341">
        <v>1.863561521209139</v>
      </c>
      <c r="E11" s="307">
        <v>96.745999999999995</v>
      </c>
      <c r="F11" s="341">
        <v>1.4359498783881244</v>
      </c>
      <c r="G11" s="307">
        <v>0.97299999999999998</v>
      </c>
      <c r="H11" s="341">
        <v>1.4441726083472651E-2</v>
      </c>
      <c r="I11" s="315">
        <v>27.837</v>
      </c>
      <c r="J11" s="347">
        <v>0.41316991673754183</v>
      </c>
      <c r="K11" s="502">
        <v>175.934</v>
      </c>
      <c r="L11" s="341">
        <v>2.6110545990220406</v>
      </c>
      <c r="M11" s="311">
        <v>26.274000000000001</v>
      </c>
      <c r="N11" s="341">
        <v>0.38993513780568334</v>
      </c>
      <c r="O11" s="505">
        <v>3.117</v>
      </c>
      <c r="P11" s="341">
        <v>4.6259717764341741E-2</v>
      </c>
      <c r="Q11" s="505">
        <v>146.54300000000001</v>
      </c>
      <c r="R11" s="341">
        <v>2.1748597434520156</v>
      </c>
      <c r="S11" s="315">
        <v>5.4080000000000004</v>
      </c>
      <c r="T11" s="341">
        <v>8.0260684526647474E-2</v>
      </c>
      <c r="U11" s="315">
        <v>5.4080000000000004</v>
      </c>
      <c r="V11" s="341">
        <v>8.0260684526647474E-2</v>
      </c>
      <c r="W11" s="315">
        <v>0</v>
      </c>
      <c r="X11" s="341">
        <v>0</v>
      </c>
      <c r="Y11" s="315">
        <v>0</v>
      </c>
      <c r="Z11" s="341">
        <v>0</v>
      </c>
      <c r="AA11" s="502">
        <v>-3.7130000000000001</v>
      </c>
      <c r="AB11" s="341">
        <v>-5.5105015097529964E-2</v>
      </c>
      <c r="AC11" s="316">
        <v>2358.1010000000001</v>
      </c>
      <c r="AD11" s="344">
        <v>35.000050071082164</v>
      </c>
      <c r="AE11" s="502">
        <v>336.56599999999997</v>
      </c>
      <c r="AF11" s="341">
        <v>4.9954717173792966</v>
      </c>
      <c r="AG11" s="502">
        <v>515.74199999999996</v>
      </c>
      <c r="AH11" s="341">
        <v>7.6548866328287266</v>
      </c>
      <c r="AI11" s="108" t="s">
        <v>100</v>
      </c>
    </row>
    <row r="12" spans="1:35" ht="30" customHeight="1">
      <c r="A12" s="109" t="s">
        <v>37</v>
      </c>
      <c r="B12" s="501">
        <v>128525.193</v>
      </c>
      <c r="C12" s="298">
        <v>31.071000000000002</v>
      </c>
      <c r="D12" s="342">
        <v>2.4175026914762152</v>
      </c>
      <c r="E12" s="308">
        <v>25.280999999999999</v>
      </c>
      <c r="F12" s="342">
        <v>1.9670073555151166</v>
      </c>
      <c r="G12" s="308">
        <v>0.17399999999999999</v>
      </c>
      <c r="H12" s="342">
        <v>1.3538201806084818E-2</v>
      </c>
      <c r="I12" s="305">
        <v>5.6159999999999997</v>
      </c>
      <c r="J12" s="348">
        <v>0.43695713415501347</v>
      </c>
      <c r="K12" s="298">
        <v>39.018000000000001</v>
      </c>
      <c r="L12" s="342">
        <v>2.9623366432827982</v>
      </c>
      <c r="M12" s="311">
        <v>2.9969999999999999</v>
      </c>
      <c r="N12" s="342">
        <v>0.22753915936025795</v>
      </c>
      <c r="O12" s="313">
        <v>0.49299999999999999</v>
      </c>
      <c r="P12" s="342">
        <v>3.7429698219755482E-2</v>
      </c>
      <c r="Q12" s="313">
        <v>35.527999999999999</v>
      </c>
      <c r="R12" s="342">
        <v>2.697367785702784</v>
      </c>
      <c r="S12" s="305">
        <v>0</v>
      </c>
      <c r="T12" s="342">
        <v>0</v>
      </c>
      <c r="U12" s="305">
        <v>0</v>
      </c>
      <c r="V12" s="342">
        <v>0</v>
      </c>
      <c r="W12" s="305">
        <v>0</v>
      </c>
      <c r="X12" s="342">
        <v>0</v>
      </c>
      <c r="Y12" s="305">
        <v>0</v>
      </c>
      <c r="Z12" s="342">
        <v>0</v>
      </c>
      <c r="AA12" s="298">
        <v>-8.5510000000000002</v>
      </c>
      <c r="AB12" s="342">
        <v>-0.64921166222541415</v>
      </c>
      <c r="AC12" s="317">
        <v>286.64800000000002</v>
      </c>
      <c r="AD12" s="345">
        <v>22.302864777647137</v>
      </c>
      <c r="AE12" s="298">
        <v>20.702999999999999</v>
      </c>
      <c r="AF12" s="342">
        <v>1.6108125976515748</v>
      </c>
      <c r="AG12" s="298">
        <v>92.006</v>
      </c>
      <c r="AH12" s="342">
        <v>7.1585965251186208</v>
      </c>
      <c r="AI12" s="109" t="s">
        <v>101</v>
      </c>
    </row>
    <row r="13" spans="1:35" ht="30" customHeight="1">
      <c r="A13" s="109" t="s">
        <v>38</v>
      </c>
      <c r="B13" s="501">
        <v>119377.51300000001</v>
      </c>
      <c r="C13" s="298">
        <v>35.945999999999998</v>
      </c>
      <c r="D13" s="342">
        <v>3.0111198580590295</v>
      </c>
      <c r="E13" s="308">
        <v>31.824999999999999</v>
      </c>
      <c r="F13" s="342">
        <v>2.6659124654406225</v>
      </c>
      <c r="G13" s="308">
        <v>0.26900000000000002</v>
      </c>
      <c r="H13" s="342">
        <v>2.2533557052742421E-2</v>
      </c>
      <c r="I13" s="305">
        <v>3.8519999999999999</v>
      </c>
      <c r="J13" s="348">
        <v>0.32267383556566465</v>
      </c>
      <c r="K13" s="298">
        <v>6.2809999999999997</v>
      </c>
      <c r="L13" s="342">
        <v>0.51581436247603174</v>
      </c>
      <c r="M13" s="311">
        <v>0.72</v>
      </c>
      <c r="N13" s="342">
        <v>5.9128537013651158E-2</v>
      </c>
      <c r="O13" s="313">
        <v>2E-3</v>
      </c>
      <c r="P13" s="342">
        <v>1.64245936149031E-4</v>
      </c>
      <c r="Q13" s="313">
        <v>5.5590000000000002</v>
      </c>
      <c r="R13" s="342">
        <v>0.45652157952623162</v>
      </c>
      <c r="S13" s="305">
        <v>0</v>
      </c>
      <c r="T13" s="342">
        <v>0</v>
      </c>
      <c r="U13" s="305">
        <v>0</v>
      </c>
      <c r="V13" s="342">
        <v>0</v>
      </c>
      <c r="W13" s="305">
        <v>0</v>
      </c>
      <c r="X13" s="342">
        <v>0</v>
      </c>
      <c r="Y13" s="305">
        <v>0</v>
      </c>
      <c r="Z13" s="342">
        <v>0</v>
      </c>
      <c r="AA13" s="298">
        <v>0</v>
      </c>
      <c r="AB13" s="342">
        <v>0</v>
      </c>
      <c r="AC13" s="317">
        <v>635.68200000000002</v>
      </c>
      <c r="AD13" s="345">
        <v>53.249727191083302</v>
      </c>
      <c r="AE13" s="298">
        <v>7.5970000000000004</v>
      </c>
      <c r="AF13" s="342">
        <v>0.63638450903228316</v>
      </c>
      <c r="AG13" s="298">
        <v>69.734999999999999</v>
      </c>
      <c r="AH13" s="342">
        <v>5.841552420345697</v>
      </c>
      <c r="AI13" s="109" t="s">
        <v>38</v>
      </c>
    </row>
    <row r="14" spans="1:35" ht="30" customHeight="1">
      <c r="A14" s="109" t="s">
        <v>39</v>
      </c>
      <c r="B14" s="501">
        <v>266969.772</v>
      </c>
      <c r="C14" s="298">
        <v>29.055</v>
      </c>
      <c r="D14" s="342">
        <v>1.0883254603071693</v>
      </c>
      <c r="E14" s="308">
        <v>25.315000000000001</v>
      </c>
      <c r="F14" s="342">
        <v>0.9482346937764925</v>
      </c>
      <c r="G14" s="308">
        <v>3.2000000000000001E-2</v>
      </c>
      <c r="H14" s="342">
        <v>1.1986375745940258E-3</v>
      </c>
      <c r="I14" s="305">
        <v>3.7080000000000002</v>
      </c>
      <c r="J14" s="348">
        <v>0.13889212895608272</v>
      </c>
      <c r="K14" s="298">
        <v>24.530999999999999</v>
      </c>
      <c r="L14" s="342">
        <v>0.97056953139588664</v>
      </c>
      <c r="M14" s="311">
        <v>4.0460000000000003</v>
      </c>
      <c r="N14" s="342">
        <v>0.16008007517132433</v>
      </c>
      <c r="O14" s="313">
        <v>0</v>
      </c>
      <c r="P14" s="342">
        <v>0</v>
      </c>
      <c r="Q14" s="313">
        <v>20.484999999999999</v>
      </c>
      <c r="R14" s="342">
        <v>0.81048945622456237</v>
      </c>
      <c r="S14" s="305">
        <v>2.048</v>
      </c>
      <c r="T14" s="342">
        <v>8.1029163111930869E-2</v>
      </c>
      <c r="U14" s="305">
        <v>0</v>
      </c>
      <c r="V14" s="342">
        <v>0</v>
      </c>
      <c r="W14" s="305">
        <v>0</v>
      </c>
      <c r="X14" s="342">
        <v>0</v>
      </c>
      <c r="Y14" s="305">
        <v>2.048</v>
      </c>
      <c r="Z14" s="342">
        <v>8.1029163111930869E-2</v>
      </c>
      <c r="AA14" s="298">
        <v>0</v>
      </c>
      <c r="AB14" s="342">
        <v>0</v>
      </c>
      <c r="AC14" s="317">
        <v>917.73599999999999</v>
      </c>
      <c r="AD14" s="345">
        <v>34.376026661175707</v>
      </c>
      <c r="AE14" s="298">
        <v>76.085999999999999</v>
      </c>
      <c r="AF14" s="342">
        <v>2.8499855781425323</v>
      </c>
      <c r="AG14" s="298">
        <v>256.60500000000002</v>
      </c>
      <c r="AH14" s="342">
        <v>9.6117623383968738</v>
      </c>
      <c r="AI14" s="109" t="s">
        <v>39</v>
      </c>
    </row>
    <row r="15" spans="1:35" ht="30" customHeight="1">
      <c r="A15" s="109" t="s">
        <v>40</v>
      </c>
      <c r="B15" s="501">
        <v>112820.046</v>
      </c>
      <c r="C15" s="298">
        <v>21.812999999999999</v>
      </c>
      <c r="D15" s="342">
        <v>1.9334330000184539</v>
      </c>
      <c r="E15" s="308">
        <v>18.568999999999999</v>
      </c>
      <c r="F15" s="342">
        <v>1.6458954466301139</v>
      </c>
      <c r="G15" s="308">
        <v>0</v>
      </c>
      <c r="H15" s="342">
        <v>0</v>
      </c>
      <c r="I15" s="305">
        <v>3.2440000000000002</v>
      </c>
      <c r="J15" s="348">
        <v>0.28753755338834025</v>
      </c>
      <c r="K15" s="298">
        <v>51.732999999999997</v>
      </c>
      <c r="L15" s="342">
        <v>4.4854899736023164</v>
      </c>
      <c r="M15" s="311">
        <v>5.1379999999999999</v>
      </c>
      <c r="N15" s="342">
        <v>0.44548832436488706</v>
      </c>
      <c r="O15" s="313">
        <v>0</v>
      </c>
      <c r="P15" s="342">
        <v>0</v>
      </c>
      <c r="Q15" s="313">
        <v>46.594999999999999</v>
      </c>
      <c r="R15" s="342">
        <v>4.0400016492374293</v>
      </c>
      <c r="S15" s="305">
        <v>0</v>
      </c>
      <c r="T15" s="342">
        <v>0</v>
      </c>
      <c r="U15" s="305">
        <v>0</v>
      </c>
      <c r="V15" s="342">
        <v>0</v>
      </c>
      <c r="W15" s="305">
        <v>0</v>
      </c>
      <c r="X15" s="342">
        <v>0</v>
      </c>
      <c r="Y15" s="305">
        <v>0</v>
      </c>
      <c r="Z15" s="342">
        <v>0</v>
      </c>
      <c r="AA15" s="298">
        <v>-1.9019999999999999</v>
      </c>
      <c r="AB15" s="342">
        <v>-0.16491218235539418</v>
      </c>
      <c r="AC15" s="317">
        <v>267.98200000000003</v>
      </c>
      <c r="AD15" s="345">
        <v>23.753048283635696</v>
      </c>
      <c r="AE15" s="298">
        <v>38.338000000000001</v>
      </c>
      <c r="AF15" s="342">
        <v>3.3981549697294042</v>
      </c>
      <c r="AG15" s="298">
        <v>132.98400000000001</v>
      </c>
      <c r="AH15" s="342">
        <v>11.787266954314129</v>
      </c>
      <c r="AI15" s="109" t="s">
        <v>40</v>
      </c>
    </row>
    <row r="16" spans="1:35" ht="30" customHeight="1">
      <c r="A16" s="109" t="s">
        <v>41</v>
      </c>
      <c r="B16" s="501">
        <v>111670.586</v>
      </c>
      <c r="C16" s="298">
        <v>23.183</v>
      </c>
      <c r="D16" s="342">
        <v>2.0760166871516192</v>
      </c>
      <c r="E16" s="308">
        <v>16.931999999999999</v>
      </c>
      <c r="F16" s="342">
        <v>1.5162452895160772</v>
      </c>
      <c r="G16" s="308">
        <v>0.31900000000000001</v>
      </c>
      <c r="H16" s="342">
        <v>2.8566161549470153E-2</v>
      </c>
      <c r="I16" s="305">
        <v>5.9320000000000004</v>
      </c>
      <c r="J16" s="348">
        <v>0.53120523608607195</v>
      </c>
      <c r="K16" s="298">
        <v>29.292999999999999</v>
      </c>
      <c r="L16" s="342">
        <v>2.6234353200543326</v>
      </c>
      <c r="M16" s="311">
        <v>2.8580000000000001</v>
      </c>
      <c r="N16" s="342">
        <v>0.25595801538645008</v>
      </c>
      <c r="O16" s="313">
        <v>0</v>
      </c>
      <c r="P16" s="342">
        <v>0</v>
      </c>
      <c r="Q16" s="313">
        <v>26.434999999999999</v>
      </c>
      <c r="R16" s="342">
        <v>2.3674773046678821</v>
      </c>
      <c r="S16" s="305">
        <v>0</v>
      </c>
      <c r="T16" s="342">
        <v>0</v>
      </c>
      <c r="U16" s="305">
        <v>0</v>
      </c>
      <c r="V16" s="342">
        <v>0</v>
      </c>
      <c r="W16" s="305">
        <v>0</v>
      </c>
      <c r="X16" s="342">
        <v>0</v>
      </c>
      <c r="Y16" s="305">
        <v>0</v>
      </c>
      <c r="Z16" s="342">
        <v>0</v>
      </c>
      <c r="AA16" s="298">
        <v>0</v>
      </c>
      <c r="AB16" s="342">
        <v>0</v>
      </c>
      <c r="AC16" s="317">
        <v>236.00700000000001</v>
      </c>
      <c r="AD16" s="345">
        <v>21.134213444532296</v>
      </c>
      <c r="AE16" s="298">
        <v>13.137</v>
      </c>
      <c r="AF16" s="342">
        <v>1.1764064710827253</v>
      </c>
      <c r="AG16" s="298">
        <v>101.452</v>
      </c>
      <c r="AH16" s="342">
        <v>9.0849348636891722</v>
      </c>
      <c r="AI16" s="109" t="s">
        <v>41</v>
      </c>
    </row>
    <row r="17" spans="1:35" ht="30" customHeight="1">
      <c r="A17" s="109" t="s">
        <v>42</v>
      </c>
      <c r="B17" s="501">
        <v>197523.182</v>
      </c>
      <c r="C17" s="298">
        <v>46.758000000000003</v>
      </c>
      <c r="D17" s="342">
        <v>2.3672158136861121</v>
      </c>
      <c r="E17" s="308">
        <v>35.909999999999997</v>
      </c>
      <c r="F17" s="342">
        <v>1.8180144546274066</v>
      </c>
      <c r="G17" s="308">
        <v>0.995</v>
      </c>
      <c r="H17" s="342">
        <v>5.0373834095078521E-2</v>
      </c>
      <c r="I17" s="305">
        <v>9.8529999999999998</v>
      </c>
      <c r="J17" s="348">
        <v>0.49882752496362681</v>
      </c>
      <c r="K17" s="298">
        <v>67.197999999999993</v>
      </c>
      <c r="L17" s="342">
        <v>3.3318932768307628</v>
      </c>
      <c r="M17" s="311">
        <v>1.2030000000000001</v>
      </c>
      <c r="N17" s="342">
        <v>5.9648614721084077E-2</v>
      </c>
      <c r="O17" s="313">
        <v>0.04</v>
      </c>
      <c r="P17" s="342">
        <v>1.9833288352812659E-3</v>
      </c>
      <c r="Q17" s="313">
        <v>65.954999999999998</v>
      </c>
      <c r="R17" s="342">
        <v>3.2702613332743975</v>
      </c>
      <c r="S17" s="305">
        <v>0</v>
      </c>
      <c r="T17" s="342">
        <v>0</v>
      </c>
      <c r="U17" s="305">
        <v>0</v>
      </c>
      <c r="V17" s="342">
        <v>0</v>
      </c>
      <c r="W17" s="305">
        <v>0</v>
      </c>
      <c r="X17" s="342">
        <v>0</v>
      </c>
      <c r="Y17" s="305">
        <v>0</v>
      </c>
      <c r="Z17" s="342">
        <v>0</v>
      </c>
      <c r="AA17" s="298">
        <v>-0.11700000000000001</v>
      </c>
      <c r="AB17" s="342">
        <v>-5.801236843197703E-3</v>
      </c>
      <c r="AC17" s="317">
        <v>493.85</v>
      </c>
      <c r="AD17" s="345">
        <v>25.002128610909072</v>
      </c>
      <c r="AE17" s="298">
        <v>70.715999999999994</v>
      </c>
      <c r="AF17" s="342">
        <v>3.5801367355452989</v>
      </c>
      <c r="AG17" s="298">
        <v>337.87799999999999</v>
      </c>
      <c r="AH17" s="342">
        <v>17.10573901143411</v>
      </c>
      <c r="AI17" s="109" t="s">
        <v>42</v>
      </c>
    </row>
    <row r="18" spans="1:35" ht="30" customHeight="1">
      <c r="A18" s="109" t="s">
        <v>43</v>
      </c>
      <c r="B18" s="501">
        <v>337648.04599999997</v>
      </c>
      <c r="C18" s="298">
        <v>80.138000000000005</v>
      </c>
      <c r="D18" s="342">
        <v>2.3734181479610879</v>
      </c>
      <c r="E18" s="308">
        <v>58.667999999999999</v>
      </c>
      <c r="F18" s="342">
        <v>1.7375489269083466</v>
      </c>
      <c r="G18" s="308">
        <v>0.25700000000000001</v>
      </c>
      <c r="H18" s="342">
        <v>7.611476004217718E-3</v>
      </c>
      <c r="I18" s="305">
        <v>21.213000000000001</v>
      </c>
      <c r="J18" s="348">
        <v>0.62825774504852328</v>
      </c>
      <c r="K18" s="298">
        <v>69.103999999999999</v>
      </c>
      <c r="L18" s="342">
        <v>2.0078860841706345</v>
      </c>
      <c r="M18" s="311">
        <v>7.9690000000000003</v>
      </c>
      <c r="N18" s="342">
        <v>0.23154729400260171</v>
      </c>
      <c r="O18" s="313">
        <v>0</v>
      </c>
      <c r="P18" s="342">
        <v>0</v>
      </c>
      <c r="Q18" s="313">
        <v>61.134999999999998</v>
      </c>
      <c r="R18" s="342">
        <v>1.7763387901680328</v>
      </c>
      <c r="S18" s="305">
        <v>10.292999999999999</v>
      </c>
      <c r="T18" s="342">
        <v>0.29907344675226238</v>
      </c>
      <c r="U18" s="305">
        <v>10.292999999999999</v>
      </c>
      <c r="V18" s="342">
        <v>0.29907344675226238</v>
      </c>
      <c r="W18" s="305">
        <v>0</v>
      </c>
      <c r="X18" s="342">
        <v>0</v>
      </c>
      <c r="Y18" s="305">
        <v>0</v>
      </c>
      <c r="Z18" s="342">
        <v>0</v>
      </c>
      <c r="AA18" s="298">
        <v>-0.248</v>
      </c>
      <c r="AB18" s="342">
        <v>-7.2058889336987352E-3</v>
      </c>
      <c r="AC18" s="317">
        <v>1088.6410000000001</v>
      </c>
      <c r="AD18" s="345">
        <v>32.241886570846624</v>
      </c>
      <c r="AE18" s="298">
        <v>104.71599999999999</v>
      </c>
      <c r="AF18" s="342">
        <v>3.10133588038001</v>
      </c>
      <c r="AG18" s="298">
        <v>128.66499999999999</v>
      </c>
      <c r="AH18" s="342">
        <v>3.8106247474033954</v>
      </c>
      <c r="AI18" s="109" t="s">
        <v>43</v>
      </c>
    </row>
    <row r="19" spans="1:35" ht="30" customHeight="1">
      <c r="A19" s="109" t="s">
        <v>44</v>
      </c>
      <c r="B19" s="501">
        <v>225524.22099999999</v>
      </c>
      <c r="C19" s="298">
        <v>26.414999999999999</v>
      </c>
      <c r="D19" s="342">
        <v>1.1712710893257003</v>
      </c>
      <c r="E19" s="308">
        <v>20.922000000000001</v>
      </c>
      <c r="F19" s="342">
        <v>0.92770523304456953</v>
      </c>
      <c r="G19" s="308">
        <v>7.6999999999999999E-2</v>
      </c>
      <c r="H19" s="342">
        <v>3.4142674191966283E-3</v>
      </c>
      <c r="I19" s="305">
        <v>5.4160000000000004</v>
      </c>
      <c r="J19" s="348">
        <v>0.24015158886193427</v>
      </c>
      <c r="K19" s="298">
        <v>69.022000000000006</v>
      </c>
      <c r="L19" s="342">
        <v>2.9777277380492797</v>
      </c>
      <c r="M19" s="311">
        <v>5.0540000000000003</v>
      </c>
      <c r="N19" s="342">
        <v>0.21803824850194228</v>
      </c>
      <c r="O19" s="313">
        <v>0</v>
      </c>
      <c r="P19" s="342">
        <v>0</v>
      </c>
      <c r="Q19" s="313">
        <v>63.968000000000004</v>
      </c>
      <c r="R19" s="342">
        <v>2.7596894895473376</v>
      </c>
      <c r="S19" s="305">
        <v>0</v>
      </c>
      <c r="T19" s="342">
        <v>0</v>
      </c>
      <c r="U19" s="305">
        <v>0</v>
      </c>
      <c r="V19" s="342">
        <v>0</v>
      </c>
      <c r="W19" s="305">
        <v>0</v>
      </c>
      <c r="X19" s="342">
        <v>0</v>
      </c>
      <c r="Y19" s="305">
        <v>0</v>
      </c>
      <c r="Z19" s="342">
        <v>0</v>
      </c>
      <c r="AA19" s="298">
        <v>0</v>
      </c>
      <c r="AB19" s="342">
        <v>0</v>
      </c>
      <c r="AC19" s="317">
        <v>871.23900000000003</v>
      </c>
      <c r="AD19" s="345">
        <v>38.631726390044825</v>
      </c>
      <c r="AE19" s="298">
        <v>25.216000000000001</v>
      </c>
      <c r="AF19" s="342">
        <v>1.1181060680839245</v>
      </c>
      <c r="AG19" s="298">
        <v>224.18899999999999</v>
      </c>
      <c r="AH19" s="342">
        <v>9.9407947849645826</v>
      </c>
      <c r="AI19" s="109" t="s">
        <v>44</v>
      </c>
    </row>
    <row r="20" spans="1:35" ht="30" customHeight="1">
      <c r="A20" s="109" t="s">
        <v>45</v>
      </c>
      <c r="B20" s="501">
        <v>193376.886</v>
      </c>
      <c r="C20" s="298">
        <v>24.949000000000002</v>
      </c>
      <c r="D20" s="342">
        <v>1.2901748764327501</v>
      </c>
      <c r="E20" s="308">
        <v>17.295000000000002</v>
      </c>
      <c r="F20" s="342">
        <v>0.89436748919413267</v>
      </c>
      <c r="G20" s="308">
        <v>1.45</v>
      </c>
      <c r="H20" s="342">
        <v>7.498310837418283E-2</v>
      </c>
      <c r="I20" s="305">
        <v>6.2039999999999997</v>
      </c>
      <c r="J20" s="348">
        <v>0.32082427886443471</v>
      </c>
      <c r="K20" s="298">
        <v>5.907</v>
      </c>
      <c r="L20" s="342">
        <v>0.29679024043019081</v>
      </c>
      <c r="M20" s="311">
        <v>2.5139999999999998</v>
      </c>
      <c r="N20" s="342">
        <v>0.12631296164575923</v>
      </c>
      <c r="O20" s="313">
        <v>0</v>
      </c>
      <c r="P20" s="342">
        <v>0</v>
      </c>
      <c r="Q20" s="313">
        <v>3.3929999999999998</v>
      </c>
      <c r="R20" s="342">
        <v>0.17047727878443159</v>
      </c>
      <c r="S20" s="305">
        <v>3.012</v>
      </c>
      <c r="T20" s="342">
        <v>0.15133438364241319</v>
      </c>
      <c r="U20" s="305">
        <v>3.012</v>
      </c>
      <c r="V20" s="342">
        <v>0.15133438364241319</v>
      </c>
      <c r="W20" s="305">
        <v>0</v>
      </c>
      <c r="X20" s="342">
        <v>0</v>
      </c>
      <c r="Y20" s="305">
        <v>0</v>
      </c>
      <c r="Z20" s="342">
        <v>0</v>
      </c>
      <c r="AA20" s="298">
        <v>-1.4910000000000001</v>
      </c>
      <c r="AB20" s="342">
        <v>-7.4913534532150772E-2</v>
      </c>
      <c r="AC20" s="317">
        <v>670.94200000000001</v>
      </c>
      <c r="AD20" s="345">
        <v>34.696080481924817</v>
      </c>
      <c r="AE20" s="298">
        <v>45.305</v>
      </c>
      <c r="AF20" s="342">
        <v>2.3428342930292092</v>
      </c>
      <c r="AG20" s="298">
        <v>112.399</v>
      </c>
      <c r="AH20" s="342">
        <v>5.8124319987239845</v>
      </c>
      <c r="AI20" s="109" t="s">
        <v>45</v>
      </c>
    </row>
    <row r="21" spans="1:35" ht="30" customHeight="1">
      <c r="A21" s="109" t="s">
        <v>46</v>
      </c>
      <c r="B21" s="501">
        <v>897398.78300000005</v>
      </c>
      <c r="C21" s="298">
        <v>278.37700000000001</v>
      </c>
      <c r="D21" s="342">
        <v>3.1020434312311744</v>
      </c>
      <c r="E21" s="308">
        <v>178.28800000000001</v>
      </c>
      <c r="F21" s="342">
        <v>1.9867198772432479</v>
      </c>
      <c r="G21" s="308">
        <v>8.1370000000000005</v>
      </c>
      <c r="H21" s="342">
        <v>9.0673178459168918E-2</v>
      </c>
      <c r="I21" s="305">
        <v>91.951999999999998</v>
      </c>
      <c r="J21" s="348">
        <v>1.0246503755287575</v>
      </c>
      <c r="K21" s="298">
        <v>178.33099999999999</v>
      </c>
      <c r="L21" s="342">
        <v>2.0179726716809192</v>
      </c>
      <c r="M21" s="311">
        <v>37.945999999999998</v>
      </c>
      <c r="N21" s="342">
        <v>0.42939248363775318</v>
      </c>
      <c r="O21" s="313">
        <v>7.891</v>
      </c>
      <c r="P21" s="342">
        <v>8.9293630116099476E-2</v>
      </c>
      <c r="Q21" s="313">
        <v>132.494</v>
      </c>
      <c r="R21" s="342">
        <v>1.4992865579270667</v>
      </c>
      <c r="S21" s="305">
        <v>4.641</v>
      </c>
      <c r="T21" s="342">
        <v>5.2517011452137573E-2</v>
      </c>
      <c r="U21" s="305">
        <v>4.0259999999999998</v>
      </c>
      <c r="V21" s="342">
        <v>4.5557743612649401E-2</v>
      </c>
      <c r="W21" s="305">
        <v>0</v>
      </c>
      <c r="X21" s="342">
        <v>0</v>
      </c>
      <c r="Y21" s="305">
        <v>0.61499999999999999</v>
      </c>
      <c r="Z21" s="342">
        <v>6.9592678394881724E-3</v>
      </c>
      <c r="AA21" s="298">
        <v>-1.395</v>
      </c>
      <c r="AB21" s="342">
        <v>-1.5785656318839027E-2</v>
      </c>
      <c r="AC21" s="317">
        <v>2733.0479999999998</v>
      </c>
      <c r="AD21" s="345">
        <v>30.455222937381674</v>
      </c>
      <c r="AE21" s="298">
        <v>277.81099999999998</v>
      </c>
      <c r="AF21" s="342">
        <v>3.0957363132506046</v>
      </c>
      <c r="AG21" s="298">
        <v>1140.1300000000001</v>
      </c>
      <c r="AH21" s="342">
        <v>12.704831136371174</v>
      </c>
      <c r="AI21" s="109" t="s">
        <v>46</v>
      </c>
    </row>
    <row r="22" spans="1:35" ht="30" customHeight="1">
      <c r="A22" s="109" t="s">
        <v>47</v>
      </c>
      <c r="B22" s="501">
        <v>831777.571</v>
      </c>
      <c r="C22" s="298">
        <v>100.51</v>
      </c>
      <c r="D22" s="342">
        <v>1.2083759349168601</v>
      </c>
      <c r="E22" s="308">
        <v>64.408000000000001</v>
      </c>
      <c r="F22" s="342">
        <v>0.77434162984902122</v>
      </c>
      <c r="G22" s="308">
        <v>0.123</v>
      </c>
      <c r="H22" s="342">
        <v>1.4787607202743388E-3</v>
      </c>
      <c r="I22" s="305">
        <v>35.978999999999999</v>
      </c>
      <c r="J22" s="348">
        <v>0.43255554434756455</v>
      </c>
      <c r="K22" s="298">
        <v>110.05500000000001</v>
      </c>
      <c r="L22" s="342">
        <v>1.3259795131629017</v>
      </c>
      <c r="M22" s="311">
        <v>12.077</v>
      </c>
      <c r="N22" s="342">
        <v>0.14550774231491859</v>
      </c>
      <c r="O22" s="313">
        <v>0.63400000000000001</v>
      </c>
      <c r="P22" s="342">
        <v>7.6386444172938956E-3</v>
      </c>
      <c r="Q22" s="313">
        <v>97.343999999999994</v>
      </c>
      <c r="R22" s="342">
        <v>1.1728331264306893</v>
      </c>
      <c r="S22" s="305">
        <v>4.4829999999999997</v>
      </c>
      <c r="T22" s="342">
        <v>5.4012685997994532E-2</v>
      </c>
      <c r="U22" s="305">
        <v>4.4829999999999997</v>
      </c>
      <c r="V22" s="342">
        <v>5.4012685997994532E-2</v>
      </c>
      <c r="W22" s="305">
        <v>0</v>
      </c>
      <c r="X22" s="342">
        <v>0</v>
      </c>
      <c r="Y22" s="305">
        <v>0</v>
      </c>
      <c r="Z22" s="342">
        <v>0</v>
      </c>
      <c r="AA22" s="298">
        <v>-0.70199999999999996</v>
      </c>
      <c r="AB22" s="342">
        <v>-8.4579312002213171E-3</v>
      </c>
      <c r="AC22" s="317">
        <v>2587.174</v>
      </c>
      <c r="AD22" s="345">
        <v>31.1041568106914</v>
      </c>
      <c r="AE22" s="298">
        <v>387.12299999999999</v>
      </c>
      <c r="AF22" s="342">
        <v>4.6541649293883163</v>
      </c>
      <c r="AG22" s="298">
        <v>357.02300000000002</v>
      </c>
      <c r="AH22" s="342">
        <v>4.292289338491913</v>
      </c>
      <c r="AI22" s="109" t="s">
        <v>47</v>
      </c>
    </row>
    <row r="23" spans="1:35" ht="30" customHeight="1">
      <c r="A23" s="109" t="s">
        <v>48</v>
      </c>
      <c r="B23" s="501">
        <v>2180900.7149999999</v>
      </c>
      <c r="C23" s="298">
        <v>518.053</v>
      </c>
      <c r="D23" s="342">
        <v>2.3754084559507334</v>
      </c>
      <c r="E23" s="308">
        <v>411.74099999999999</v>
      </c>
      <c r="F23" s="342">
        <v>1.8879401394483015</v>
      </c>
      <c r="G23" s="308">
        <v>9.6349999999999998</v>
      </c>
      <c r="H23" s="342">
        <v>4.4178994182227135E-2</v>
      </c>
      <c r="I23" s="305">
        <v>96.677000000000007</v>
      </c>
      <c r="J23" s="348">
        <v>0.44328932232020479</v>
      </c>
      <c r="K23" s="298">
        <v>420.81599999999997</v>
      </c>
      <c r="L23" s="342">
        <v>1.9696312890956564</v>
      </c>
      <c r="M23" s="311">
        <v>64.947000000000003</v>
      </c>
      <c r="N23" s="342">
        <v>0.30398474234082262</v>
      </c>
      <c r="O23" s="313">
        <v>13.196</v>
      </c>
      <c r="P23" s="342">
        <v>6.1763940750604263E-2</v>
      </c>
      <c r="Q23" s="313">
        <v>342.673</v>
      </c>
      <c r="R23" s="342">
        <v>1.6038826060042297</v>
      </c>
      <c r="S23" s="305">
        <v>1.2490000000000001</v>
      </c>
      <c r="T23" s="342">
        <v>5.8459504393380364E-3</v>
      </c>
      <c r="U23" s="305">
        <v>0</v>
      </c>
      <c r="V23" s="342">
        <v>0</v>
      </c>
      <c r="W23" s="305">
        <v>0</v>
      </c>
      <c r="X23" s="342">
        <v>0</v>
      </c>
      <c r="Y23" s="305">
        <v>1.2490000000000001</v>
      </c>
      <c r="Z23" s="342">
        <v>5.8459504393380364E-3</v>
      </c>
      <c r="AA23" s="298">
        <v>-3.871</v>
      </c>
      <c r="AB23" s="342">
        <v>-1.8118233907668164E-2</v>
      </c>
      <c r="AC23" s="317">
        <v>8844.366</v>
      </c>
      <c r="AD23" s="345">
        <v>40.553730571820189</v>
      </c>
      <c r="AE23" s="298">
        <v>729.10500000000002</v>
      </c>
      <c r="AF23" s="342">
        <v>3.3431370579380095</v>
      </c>
      <c r="AG23" s="298">
        <v>2267.748</v>
      </c>
      <c r="AH23" s="342">
        <v>10.39821750895249</v>
      </c>
      <c r="AI23" s="109" t="s">
        <v>48</v>
      </c>
    </row>
    <row r="24" spans="1:35" ht="30" customHeight="1">
      <c r="A24" s="109" t="s">
        <v>49</v>
      </c>
      <c r="B24" s="501">
        <v>1290981.9720000001</v>
      </c>
      <c r="C24" s="298">
        <v>243.13300000000001</v>
      </c>
      <c r="D24" s="342">
        <v>1.8833183210400399</v>
      </c>
      <c r="E24" s="308">
        <v>188.89500000000001</v>
      </c>
      <c r="F24" s="342">
        <v>1.463188519258424</v>
      </c>
      <c r="G24" s="308">
        <v>4.1360000000000001</v>
      </c>
      <c r="H24" s="342">
        <v>3.2037627865495862E-2</v>
      </c>
      <c r="I24" s="305">
        <v>50.101999999999997</v>
      </c>
      <c r="J24" s="348">
        <v>0.38809217391612028</v>
      </c>
      <c r="K24" s="298">
        <v>159.911</v>
      </c>
      <c r="L24" s="342">
        <v>1.2580946900771324</v>
      </c>
      <c r="M24" s="311">
        <v>13.548999999999999</v>
      </c>
      <c r="N24" s="342">
        <v>0.10659632517997553</v>
      </c>
      <c r="O24" s="313">
        <v>11.662000000000001</v>
      </c>
      <c r="P24" s="342">
        <v>9.1750412890167152E-2</v>
      </c>
      <c r="Q24" s="313">
        <v>134.69999999999999</v>
      </c>
      <c r="R24" s="342">
        <v>1.0597479520069897</v>
      </c>
      <c r="S24" s="305">
        <v>16.925999999999998</v>
      </c>
      <c r="T24" s="342">
        <v>0.13316476492702528</v>
      </c>
      <c r="U24" s="305">
        <v>16.925999999999998</v>
      </c>
      <c r="V24" s="342">
        <v>0.13316476492702528</v>
      </c>
      <c r="W24" s="305">
        <v>0</v>
      </c>
      <c r="X24" s="342">
        <v>0</v>
      </c>
      <c r="Y24" s="305">
        <v>0</v>
      </c>
      <c r="Z24" s="342">
        <v>0</v>
      </c>
      <c r="AA24" s="298">
        <v>0</v>
      </c>
      <c r="AB24" s="342">
        <v>0</v>
      </c>
      <c r="AC24" s="317">
        <v>4326.1790000000001</v>
      </c>
      <c r="AD24" s="345">
        <v>33.51076230210905</v>
      </c>
      <c r="AE24" s="298">
        <v>449.738</v>
      </c>
      <c r="AF24" s="342">
        <v>3.4836892362118901</v>
      </c>
      <c r="AG24" s="298">
        <v>3107.2730000000001</v>
      </c>
      <c r="AH24" s="342">
        <v>24.069065776233781</v>
      </c>
      <c r="AI24" s="109" t="s">
        <v>49</v>
      </c>
    </row>
    <row r="25" spans="1:35" ht="30" customHeight="1">
      <c r="A25" s="109" t="s">
        <v>50</v>
      </c>
      <c r="B25" s="501">
        <v>254276.361</v>
      </c>
      <c r="C25" s="298">
        <v>47.972000000000001</v>
      </c>
      <c r="D25" s="342">
        <v>1.886608720186931</v>
      </c>
      <c r="E25" s="308">
        <v>36.345999999999997</v>
      </c>
      <c r="F25" s="342">
        <v>1.4293896552971352</v>
      </c>
      <c r="G25" s="308">
        <v>5.1999999999999998E-2</v>
      </c>
      <c r="H25" s="342">
        <v>2.0450190413099389E-3</v>
      </c>
      <c r="I25" s="305">
        <v>11.574</v>
      </c>
      <c r="J25" s="348">
        <v>0.45517404584848531</v>
      </c>
      <c r="K25" s="298">
        <v>46.137</v>
      </c>
      <c r="L25" s="342">
        <v>1.7173665185555762</v>
      </c>
      <c r="M25" s="311">
        <v>1.393</v>
      </c>
      <c r="N25" s="342">
        <v>5.1851909754598642E-2</v>
      </c>
      <c r="O25" s="313">
        <v>0</v>
      </c>
      <c r="P25" s="342">
        <v>0</v>
      </c>
      <c r="Q25" s="313">
        <v>44.744</v>
      </c>
      <c r="R25" s="342">
        <v>1.6655146088009776</v>
      </c>
      <c r="S25" s="305">
        <v>0</v>
      </c>
      <c r="T25" s="342">
        <v>0</v>
      </c>
      <c r="U25" s="305">
        <v>0</v>
      </c>
      <c r="V25" s="342">
        <v>0</v>
      </c>
      <c r="W25" s="305">
        <v>0</v>
      </c>
      <c r="X25" s="342">
        <v>0</v>
      </c>
      <c r="Y25" s="305">
        <v>0</v>
      </c>
      <c r="Z25" s="342">
        <v>0</v>
      </c>
      <c r="AA25" s="298">
        <v>0</v>
      </c>
      <c r="AB25" s="342">
        <v>0</v>
      </c>
      <c r="AC25" s="317">
        <v>562.05999999999995</v>
      </c>
      <c r="AD25" s="345">
        <v>22.104296199205081</v>
      </c>
      <c r="AE25" s="298">
        <v>100.863</v>
      </c>
      <c r="AF25" s="342">
        <v>3.9666683762239305</v>
      </c>
      <c r="AG25" s="298">
        <v>239.923</v>
      </c>
      <c r="AH25" s="342">
        <v>9.4355212201577796</v>
      </c>
      <c r="AI25" s="109" t="s">
        <v>50</v>
      </c>
    </row>
    <row r="26" spans="1:35" ht="30" customHeight="1">
      <c r="A26" s="109" t="s">
        <v>51</v>
      </c>
      <c r="B26" s="501">
        <v>122226.16899999999</v>
      </c>
      <c r="C26" s="298">
        <v>19.038</v>
      </c>
      <c r="D26" s="342">
        <v>1.5576042475813834</v>
      </c>
      <c r="E26" s="308">
        <v>15.298</v>
      </c>
      <c r="F26" s="342">
        <v>1.2516141285586724</v>
      </c>
      <c r="G26" s="308">
        <v>0.246</v>
      </c>
      <c r="H26" s="342">
        <v>2.012662280202859E-2</v>
      </c>
      <c r="I26" s="305">
        <v>3.4940000000000002</v>
      </c>
      <c r="J26" s="348">
        <v>0.28586349622068252</v>
      </c>
      <c r="K26" s="298">
        <v>2.4769999999999999</v>
      </c>
      <c r="L26" s="342">
        <v>0.19771259800728685</v>
      </c>
      <c r="M26" s="311">
        <v>1.331</v>
      </c>
      <c r="N26" s="342">
        <v>0.10623959142014484</v>
      </c>
      <c r="O26" s="313">
        <v>0.16400000000000001</v>
      </c>
      <c r="P26" s="342">
        <v>1.3090377906013341E-2</v>
      </c>
      <c r="Q26" s="313">
        <v>0.98199999999999998</v>
      </c>
      <c r="R26" s="342">
        <v>7.8382628681128649E-2</v>
      </c>
      <c r="S26" s="305">
        <v>3.8519999999999999</v>
      </c>
      <c r="T26" s="342">
        <v>0.30746424203636208</v>
      </c>
      <c r="U26" s="305">
        <v>3.8519999999999999</v>
      </c>
      <c r="V26" s="342">
        <v>0.30746424203636208</v>
      </c>
      <c r="W26" s="305">
        <v>0</v>
      </c>
      <c r="X26" s="342">
        <v>0</v>
      </c>
      <c r="Y26" s="305">
        <v>0</v>
      </c>
      <c r="Z26" s="342">
        <v>0</v>
      </c>
      <c r="AA26" s="298">
        <v>-0.30499999999999999</v>
      </c>
      <c r="AB26" s="342">
        <v>-2.4344910130085783E-2</v>
      </c>
      <c r="AC26" s="317">
        <v>217.66800000000001</v>
      </c>
      <c r="AD26" s="345">
        <v>17.808624927121787</v>
      </c>
      <c r="AE26" s="298">
        <v>10.625</v>
      </c>
      <c r="AF26" s="342">
        <v>0.86929011085997465</v>
      </c>
      <c r="AG26" s="298">
        <v>189.08199999999999</v>
      </c>
      <c r="AH26" s="342">
        <v>15.469845905094186</v>
      </c>
      <c r="AI26" s="109" t="s">
        <v>51</v>
      </c>
    </row>
    <row r="27" spans="1:35" ht="30" customHeight="1">
      <c r="A27" s="109" t="s">
        <v>52</v>
      </c>
      <c r="B27" s="501">
        <v>124803.27</v>
      </c>
      <c r="C27" s="298">
        <v>37.198</v>
      </c>
      <c r="D27" s="342">
        <v>2.9805308787181617</v>
      </c>
      <c r="E27" s="308">
        <v>32.241999999999997</v>
      </c>
      <c r="F27" s="342">
        <v>2.5834258990169086</v>
      </c>
      <c r="G27" s="308">
        <v>0.28199999999999997</v>
      </c>
      <c r="H27" s="342">
        <v>2.2595561798981707E-2</v>
      </c>
      <c r="I27" s="305">
        <v>4.6740000000000004</v>
      </c>
      <c r="J27" s="348">
        <v>0.37450941790227132</v>
      </c>
      <c r="K27" s="298">
        <v>19.04</v>
      </c>
      <c r="L27" s="342">
        <v>1.4469313348779782</v>
      </c>
      <c r="M27" s="311">
        <v>0.60499999999999998</v>
      </c>
      <c r="N27" s="342">
        <v>4.5976547142918954E-2</v>
      </c>
      <c r="O27" s="313">
        <v>0</v>
      </c>
      <c r="P27" s="342">
        <v>0</v>
      </c>
      <c r="Q27" s="313">
        <v>18.434999999999999</v>
      </c>
      <c r="R27" s="342">
        <v>1.4009547877350592</v>
      </c>
      <c r="S27" s="305">
        <v>0</v>
      </c>
      <c r="T27" s="342">
        <v>0</v>
      </c>
      <c r="U27" s="305">
        <v>0</v>
      </c>
      <c r="V27" s="342">
        <v>0</v>
      </c>
      <c r="W27" s="305">
        <v>0</v>
      </c>
      <c r="X27" s="342">
        <v>0</v>
      </c>
      <c r="Y27" s="305">
        <v>0</v>
      </c>
      <c r="Z27" s="342">
        <v>0</v>
      </c>
      <c r="AA27" s="298">
        <v>0</v>
      </c>
      <c r="AB27" s="342">
        <v>0</v>
      </c>
      <c r="AC27" s="317">
        <v>290.637</v>
      </c>
      <c r="AD27" s="345">
        <v>23.287610973654775</v>
      </c>
      <c r="AE27" s="298">
        <v>24.86</v>
      </c>
      <c r="AF27" s="342">
        <v>1.9919349869598768</v>
      </c>
      <c r="AG27" s="298">
        <v>120.43</v>
      </c>
      <c r="AH27" s="342">
        <v>9.6495869058559123</v>
      </c>
      <c r="AI27" s="109" t="s">
        <v>52</v>
      </c>
    </row>
    <row r="28" spans="1:35" ht="30" customHeight="1">
      <c r="A28" s="109" t="s">
        <v>53</v>
      </c>
      <c r="B28" s="501">
        <v>87337.710999999996</v>
      </c>
      <c r="C28" s="298">
        <v>19.433</v>
      </c>
      <c r="D28" s="342">
        <v>2.2250411394454797</v>
      </c>
      <c r="E28" s="308">
        <v>13.702999999999999</v>
      </c>
      <c r="F28" s="342">
        <v>1.5689671555509395</v>
      </c>
      <c r="G28" s="308">
        <v>0.31</v>
      </c>
      <c r="H28" s="342">
        <v>3.5494404015236902E-2</v>
      </c>
      <c r="I28" s="305">
        <v>5.42</v>
      </c>
      <c r="J28" s="348">
        <v>0.62057957987930323</v>
      </c>
      <c r="K28" s="298">
        <v>5.7910000000000004</v>
      </c>
      <c r="L28" s="342">
        <v>0.64548325350489277</v>
      </c>
      <c r="M28" s="311">
        <v>2.8359999999999999</v>
      </c>
      <c r="N28" s="342">
        <v>0.3161095677672035</v>
      </c>
      <c r="O28" s="313">
        <v>0</v>
      </c>
      <c r="P28" s="342">
        <v>0</v>
      </c>
      <c r="Q28" s="313">
        <v>2.9550000000000001</v>
      </c>
      <c r="R28" s="342">
        <v>0.32937368573768916</v>
      </c>
      <c r="S28" s="305">
        <v>0</v>
      </c>
      <c r="T28" s="342">
        <v>0</v>
      </c>
      <c r="U28" s="305">
        <v>0</v>
      </c>
      <c r="V28" s="342">
        <v>0</v>
      </c>
      <c r="W28" s="305">
        <v>0</v>
      </c>
      <c r="X28" s="342">
        <v>0</v>
      </c>
      <c r="Y28" s="305">
        <v>0</v>
      </c>
      <c r="Z28" s="342">
        <v>0</v>
      </c>
      <c r="AA28" s="298">
        <v>0</v>
      </c>
      <c r="AB28" s="342">
        <v>0</v>
      </c>
      <c r="AC28" s="317">
        <v>217.33500000000001</v>
      </c>
      <c r="AD28" s="345">
        <v>24.884439666617784</v>
      </c>
      <c r="AE28" s="298">
        <v>11.881</v>
      </c>
      <c r="AF28" s="342">
        <v>1.3603516584033215</v>
      </c>
      <c r="AG28" s="298">
        <v>45.991999999999997</v>
      </c>
      <c r="AH28" s="342">
        <v>5.265995578931534</v>
      </c>
      <c r="AI28" s="109" t="s">
        <v>53</v>
      </c>
    </row>
    <row r="29" spans="1:35" ht="30" customHeight="1">
      <c r="A29" s="109" t="s">
        <v>54</v>
      </c>
      <c r="B29" s="501">
        <v>97967.827999999994</v>
      </c>
      <c r="C29" s="298">
        <v>29.812999999999999</v>
      </c>
      <c r="D29" s="342">
        <v>3.0431418771476695</v>
      </c>
      <c r="E29" s="308">
        <v>27.216000000000001</v>
      </c>
      <c r="F29" s="342">
        <v>2.778054852864555</v>
      </c>
      <c r="G29" s="308">
        <v>0.06</v>
      </c>
      <c r="H29" s="342">
        <v>6.1244595521705346E-3</v>
      </c>
      <c r="I29" s="305">
        <v>2.5369999999999999</v>
      </c>
      <c r="J29" s="348">
        <v>0.25896256473094414</v>
      </c>
      <c r="K29" s="298">
        <v>10.085000000000001</v>
      </c>
      <c r="L29" s="342">
        <v>1.0200799716399223</v>
      </c>
      <c r="M29" s="311">
        <v>2.5720000000000001</v>
      </c>
      <c r="N29" s="342">
        <v>0.26015326594525334</v>
      </c>
      <c r="O29" s="313">
        <v>0</v>
      </c>
      <c r="P29" s="342">
        <v>0</v>
      </c>
      <c r="Q29" s="313">
        <v>7.5129999999999999</v>
      </c>
      <c r="R29" s="342">
        <v>0.7599267056946688</v>
      </c>
      <c r="S29" s="305">
        <v>0</v>
      </c>
      <c r="T29" s="342">
        <v>0</v>
      </c>
      <c r="U29" s="305">
        <v>0</v>
      </c>
      <c r="V29" s="342">
        <v>0</v>
      </c>
      <c r="W29" s="305">
        <v>0</v>
      </c>
      <c r="X29" s="342">
        <v>0</v>
      </c>
      <c r="Y29" s="305">
        <v>0</v>
      </c>
      <c r="Z29" s="342">
        <v>0</v>
      </c>
      <c r="AA29" s="298">
        <v>-7.0000000000000001E-3</v>
      </c>
      <c r="AB29" s="342">
        <v>-7.0803766003762569E-4</v>
      </c>
      <c r="AC29" s="317">
        <v>215.66800000000001</v>
      </c>
      <c r="AD29" s="345">
        <v>22.014165711625253</v>
      </c>
      <c r="AE29" s="298">
        <v>17.783000000000001</v>
      </c>
      <c r="AF29" s="342">
        <v>1.8151877369374771</v>
      </c>
      <c r="AG29" s="298">
        <v>38.130000000000003</v>
      </c>
      <c r="AH29" s="342">
        <v>3.8920940454043755</v>
      </c>
      <c r="AI29" s="109" t="s">
        <v>54</v>
      </c>
    </row>
    <row r="30" spans="1:35" ht="30" customHeight="1">
      <c r="A30" s="109" t="s">
        <v>55</v>
      </c>
      <c r="B30" s="501">
        <v>226616.57</v>
      </c>
      <c r="C30" s="298">
        <v>44.935000000000002</v>
      </c>
      <c r="D30" s="342">
        <v>1.9828647128495505</v>
      </c>
      <c r="E30" s="308">
        <v>35.845999999999997</v>
      </c>
      <c r="F30" s="342">
        <v>1.5817907754936014</v>
      </c>
      <c r="G30" s="308">
        <v>0.90300000000000002</v>
      </c>
      <c r="H30" s="342">
        <v>3.9847042076402439E-2</v>
      </c>
      <c r="I30" s="305">
        <v>8.1859999999999999</v>
      </c>
      <c r="J30" s="348">
        <v>0.36122689527954643</v>
      </c>
      <c r="K30" s="298">
        <v>56.764000000000003</v>
      </c>
      <c r="L30" s="342">
        <v>2.5087716330616856</v>
      </c>
      <c r="M30" s="311">
        <v>6.3070000000000004</v>
      </c>
      <c r="N30" s="342">
        <v>0.27874749294834844</v>
      </c>
      <c r="O30" s="313">
        <v>0.35199999999999998</v>
      </c>
      <c r="P30" s="342">
        <v>1.5557177345460384E-2</v>
      </c>
      <c r="Q30" s="313">
        <v>50.104999999999997</v>
      </c>
      <c r="R30" s="342">
        <v>2.2144669627678764</v>
      </c>
      <c r="S30" s="305">
        <v>0</v>
      </c>
      <c r="T30" s="342">
        <v>0</v>
      </c>
      <c r="U30" s="305">
        <v>0</v>
      </c>
      <c r="V30" s="342">
        <v>0</v>
      </c>
      <c r="W30" s="305">
        <v>0</v>
      </c>
      <c r="X30" s="342">
        <v>0</v>
      </c>
      <c r="Y30" s="305">
        <v>0</v>
      </c>
      <c r="Z30" s="342">
        <v>0</v>
      </c>
      <c r="AA30" s="298">
        <v>-0.41599999999999998</v>
      </c>
      <c r="AB30" s="342">
        <v>-1.8385755044635001E-2</v>
      </c>
      <c r="AC30" s="317">
        <v>457.33300000000003</v>
      </c>
      <c r="AD30" s="345">
        <v>20.180916161602834</v>
      </c>
      <c r="AE30" s="298">
        <v>52.408999999999999</v>
      </c>
      <c r="AF30" s="342">
        <v>2.3126728994265511</v>
      </c>
      <c r="AG30" s="298">
        <v>236.316</v>
      </c>
      <c r="AH30" s="342">
        <v>10.428010626054396</v>
      </c>
      <c r="AI30" s="109" t="s">
        <v>55</v>
      </c>
    </row>
    <row r="31" spans="1:35" ht="30" customHeight="1">
      <c r="A31" s="109" t="s">
        <v>56</v>
      </c>
      <c r="B31" s="501">
        <v>237568.83600000001</v>
      </c>
      <c r="C31" s="298">
        <v>77.171000000000006</v>
      </c>
      <c r="D31" s="342">
        <v>3.2483637710798066</v>
      </c>
      <c r="E31" s="308">
        <v>61.944000000000003</v>
      </c>
      <c r="F31" s="342">
        <v>2.6074126995343785</v>
      </c>
      <c r="G31" s="308">
        <v>1.7170000000000001</v>
      </c>
      <c r="H31" s="342">
        <v>7.2273789311321959E-2</v>
      </c>
      <c r="I31" s="305">
        <v>13.51</v>
      </c>
      <c r="J31" s="348">
        <v>0.56867728223410574</v>
      </c>
      <c r="K31" s="298">
        <v>137.66300000000001</v>
      </c>
      <c r="L31" s="342">
        <v>5.7074834684246118</v>
      </c>
      <c r="M31" s="311">
        <v>5.68</v>
      </c>
      <c r="N31" s="342">
        <v>0.23549178864801576</v>
      </c>
      <c r="O31" s="313">
        <v>0</v>
      </c>
      <c r="P31" s="342">
        <v>0</v>
      </c>
      <c r="Q31" s="313">
        <v>131.983</v>
      </c>
      <c r="R31" s="342">
        <v>5.471991679776596</v>
      </c>
      <c r="S31" s="305">
        <v>0</v>
      </c>
      <c r="T31" s="342">
        <v>0</v>
      </c>
      <c r="U31" s="305">
        <v>0</v>
      </c>
      <c r="V31" s="342">
        <v>0</v>
      </c>
      <c r="W31" s="305">
        <v>0</v>
      </c>
      <c r="X31" s="342">
        <v>0</v>
      </c>
      <c r="Y31" s="305">
        <v>0</v>
      </c>
      <c r="Z31" s="342">
        <v>0</v>
      </c>
      <c r="AA31" s="298">
        <v>-0.21</v>
      </c>
      <c r="AB31" s="342">
        <v>-8.7065626084653711E-3</v>
      </c>
      <c r="AC31" s="317">
        <v>514.27599999999995</v>
      </c>
      <c r="AD31" s="345">
        <v>21.647452109417241</v>
      </c>
      <c r="AE31" s="298">
        <v>104.224</v>
      </c>
      <c r="AF31" s="342">
        <v>4.3871074066297151</v>
      </c>
      <c r="AG31" s="298">
        <v>359.65600000000001</v>
      </c>
      <c r="AH31" s="342">
        <v>15.139022695720916</v>
      </c>
      <c r="AI31" s="109" t="s">
        <v>56</v>
      </c>
    </row>
    <row r="32" spans="1:35" ht="30" customHeight="1">
      <c r="A32" s="109" t="s">
        <v>57</v>
      </c>
      <c r="B32" s="501">
        <v>374585.19500000001</v>
      </c>
      <c r="C32" s="298">
        <v>101.21599999999999</v>
      </c>
      <c r="D32" s="342">
        <v>2.7020822325879696</v>
      </c>
      <c r="E32" s="308">
        <v>76.45</v>
      </c>
      <c r="F32" s="342">
        <v>2.040924228198608</v>
      </c>
      <c r="G32" s="308">
        <v>2.7450000000000001</v>
      </c>
      <c r="H32" s="342">
        <v>7.3281059599806131E-2</v>
      </c>
      <c r="I32" s="305">
        <v>22.021000000000001</v>
      </c>
      <c r="J32" s="348">
        <v>0.58787694478955588</v>
      </c>
      <c r="K32" s="298">
        <v>74.343999999999994</v>
      </c>
      <c r="L32" s="342">
        <v>1.9690183327611652</v>
      </c>
      <c r="M32" s="311">
        <v>16.350000000000001</v>
      </c>
      <c r="N32" s="342">
        <v>0.4330335970709816</v>
      </c>
      <c r="O32" s="313">
        <v>0.35899999999999999</v>
      </c>
      <c r="P32" s="342">
        <v>9.5081994708551918E-3</v>
      </c>
      <c r="Q32" s="313">
        <v>57.634999999999998</v>
      </c>
      <c r="R32" s="342">
        <v>1.5264765362193284</v>
      </c>
      <c r="S32" s="305">
        <v>0</v>
      </c>
      <c r="T32" s="342">
        <v>0</v>
      </c>
      <c r="U32" s="305">
        <v>0</v>
      </c>
      <c r="V32" s="342">
        <v>0</v>
      </c>
      <c r="W32" s="305">
        <v>0</v>
      </c>
      <c r="X32" s="342">
        <v>0</v>
      </c>
      <c r="Y32" s="305">
        <v>0</v>
      </c>
      <c r="Z32" s="342">
        <v>0</v>
      </c>
      <c r="AA32" s="298">
        <v>-4.1340000000000003</v>
      </c>
      <c r="AB32" s="342">
        <v>-0.10948996270895645</v>
      </c>
      <c r="AC32" s="317">
        <v>900.96199999999999</v>
      </c>
      <c r="AD32" s="345">
        <v>24.052258659074873</v>
      </c>
      <c r="AE32" s="298">
        <v>95.284000000000006</v>
      </c>
      <c r="AF32" s="342">
        <v>2.5437203945019773</v>
      </c>
      <c r="AG32" s="298">
        <v>210.721</v>
      </c>
      <c r="AH32" s="342">
        <v>5.625449238590436</v>
      </c>
      <c r="AI32" s="109" t="s">
        <v>57</v>
      </c>
    </row>
    <row r="33" spans="1:35" ht="30" customHeight="1">
      <c r="A33" s="109" t="s">
        <v>58</v>
      </c>
      <c r="B33" s="501">
        <v>1044152.106</v>
      </c>
      <c r="C33" s="298">
        <v>225.33099999999999</v>
      </c>
      <c r="D33" s="342">
        <v>2.1580284970473449</v>
      </c>
      <c r="E33" s="308">
        <v>188.90600000000001</v>
      </c>
      <c r="F33" s="342">
        <v>1.8091808551119277</v>
      </c>
      <c r="G33" s="308">
        <v>5.2169999999999996</v>
      </c>
      <c r="H33" s="342">
        <v>4.9963984844943653E-2</v>
      </c>
      <c r="I33" s="305">
        <v>31.207999999999998</v>
      </c>
      <c r="J33" s="348">
        <v>0.29888365709047371</v>
      </c>
      <c r="K33" s="298">
        <v>242.66499999999999</v>
      </c>
      <c r="L33" s="342">
        <v>2.3239534972076905</v>
      </c>
      <c r="M33" s="311">
        <v>45.515000000000001</v>
      </c>
      <c r="N33" s="342">
        <v>0.43588792543386168</v>
      </c>
      <c r="O33" s="313">
        <v>5.702</v>
      </c>
      <c r="P33" s="342">
        <v>5.4606897744125658E-2</v>
      </c>
      <c r="Q33" s="313">
        <v>191.44800000000001</v>
      </c>
      <c r="R33" s="342">
        <v>1.8334586740297032</v>
      </c>
      <c r="S33" s="305">
        <v>17.196999999999999</v>
      </c>
      <c r="T33" s="342">
        <v>0.1646921817793281</v>
      </c>
      <c r="U33" s="305">
        <v>1.583</v>
      </c>
      <c r="V33" s="342">
        <v>1.5160069998062242E-2</v>
      </c>
      <c r="W33" s="305">
        <v>0</v>
      </c>
      <c r="X33" s="342">
        <v>0</v>
      </c>
      <c r="Y33" s="305">
        <v>15.614000000000001</v>
      </c>
      <c r="Z33" s="342">
        <v>0.14953211178126585</v>
      </c>
      <c r="AA33" s="298">
        <v>-13.798999999999999</v>
      </c>
      <c r="AB33" s="342">
        <v>-0.13215022482833916</v>
      </c>
      <c r="AC33" s="317">
        <v>2297.5819999999999</v>
      </c>
      <c r="AD33" s="345">
        <v>22.004284498373647</v>
      </c>
      <c r="AE33" s="298">
        <v>184.303</v>
      </c>
      <c r="AF33" s="342">
        <v>1.7650972395778513</v>
      </c>
      <c r="AG33" s="298">
        <v>767.66399999999999</v>
      </c>
      <c r="AH33" s="342">
        <v>7.352032290973515</v>
      </c>
      <c r="AI33" s="109" t="s">
        <v>58</v>
      </c>
    </row>
    <row r="34" spans="1:35" ht="30" customHeight="1">
      <c r="A34" s="109" t="s">
        <v>59</v>
      </c>
      <c r="B34" s="501">
        <v>203265.29500000001</v>
      </c>
      <c r="C34" s="298">
        <v>24.456</v>
      </c>
      <c r="D34" s="342">
        <v>1.2031566923414052</v>
      </c>
      <c r="E34" s="308">
        <v>19.135000000000002</v>
      </c>
      <c r="F34" s="342">
        <v>0.94138057359963989</v>
      </c>
      <c r="G34" s="308">
        <v>0.26100000000000001</v>
      </c>
      <c r="H34" s="342">
        <v>1.2840362148393311E-2</v>
      </c>
      <c r="I34" s="305">
        <v>5.0599999999999996</v>
      </c>
      <c r="J34" s="348">
        <v>0.24893575659337219</v>
      </c>
      <c r="K34" s="298">
        <v>20.295000000000002</v>
      </c>
      <c r="L34" s="342">
        <v>1.0154237675172069</v>
      </c>
      <c r="M34" s="311">
        <v>7.319</v>
      </c>
      <c r="N34" s="342">
        <v>0.36619298124949184</v>
      </c>
      <c r="O34" s="313">
        <v>0</v>
      </c>
      <c r="P34" s="342">
        <v>0</v>
      </c>
      <c r="Q34" s="313">
        <v>12.976000000000001</v>
      </c>
      <c r="R34" s="342">
        <v>0.64923078626771491</v>
      </c>
      <c r="S34" s="305">
        <v>0</v>
      </c>
      <c r="T34" s="342">
        <v>0</v>
      </c>
      <c r="U34" s="305">
        <v>0</v>
      </c>
      <c r="V34" s="342">
        <v>0</v>
      </c>
      <c r="W34" s="305">
        <v>0</v>
      </c>
      <c r="X34" s="342">
        <v>0</v>
      </c>
      <c r="Y34" s="305">
        <v>0</v>
      </c>
      <c r="Z34" s="342">
        <v>0</v>
      </c>
      <c r="AA34" s="298">
        <v>-0.41599999999999998</v>
      </c>
      <c r="AB34" s="342">
        <v>-2.0813810657164721E-2</v>
      </c>
      <c r="AC34" s="317">
        <v>354.60899999999998</v>
      </c>
      <c r="AD34" s="345">
        <v>17.445624448580855</v>
      </c>
      <c r="AE34" s="298">
        <v>44.084000000000003</v>
      </c>
      <c r="AF34" s="342">
        <v>2.168791283332455</v>
      </c>
      <c r="AG34" s="298">
        <v>110.65300000000001</v>
      </c>
      <c r="AH34" s="342">
        <v>5.443772386230517</v>
      </c>
      <c r="AI34" s="109" t="s">
        <v>59</v>
      </c>
    </row>
    <row r="35" spans="1:35" ht="30" customHeight="1">
      <c r="A35" s="109" t="s">
        <v>60</v>
      </c>
      <c r="B35" s="501">
        <v>172935.935</v>
      </c>
      <c r="C35" s="298">
        <v>2342.7849999999999</v>
      </c>
      <c r="D35" s="342">
        <v>135.47126570310562</v>
      </c>
      <c r="E35" s="308">
        <v>2227.279</v>
      </c>
      <c r="F35" s="342">
        <v>128.79214490614689</v>
      </c>
      <c r="G35" s="308">
        <v>4.0739999999999998</v>
      </c>
      <c r="H35" s="342">
        <v>0.23557856844501404</v>
      </c>
      <c r="I35" s="305">
        <v>111.432</v>
      </c>
      <c r="J35" s="348">
        <v>6.4435422285136985</v>
      </c>
      <c r="K35" s="298">
        <v>8.6460000000000008</v>
      </c>
      <c r="L35" s="342">
        <v>0.5043334077110716</v>
      </c>
      <c r="M35" s="311">
        <v>0.24099999999999999</v>
      </c>
      <c r="N35" s="342">
        <v>1.4057870837192718E-2</v>
      </c>
      <c r="O35" s="313">
        <v>0</v>
      </c>
      <c r="P35" s="342">
        <v>0</v>
      </c>
      <c r="Q35" s="313">
        <v>8.4049999999999994</v>
      </c>
      <c r="R35" s="342">
        <v>0.49027553687387876</v>
      </c>
      <c r="S35" s="305">
        <v>0</v>
      </c>
      <c r="T35" s="342">
        <v>0</v>
      </c>
      <c r="U35" s="305">
        <v>0</v>
      </c>
      <c r="V35" s="342">
        <v>0</v>
      </c>
      <c r="W35" s="305">
        <v>0</v>
      </c>
      <c r="X35" s="342">
        <v>0</v>
      </c>
      <c r="Y35" s="305">
        <v>0</v>
      </c>
      <c r="Z35" s="342">
        <v>0</v>
      </c>
      <c r="AA35" s="298">
        <v>0</v>
      </c>
      <c r="AB35" s="342">
        <v>0</v>
      </c>
      <c r="AC35" s="317">
        <v>378.23700000000002</v>
      </c>
      <c r="AD35" s="345">
        <v>21.871509816626606</v>
      </c>
      <c r="AE35" s="298">
        <v>51.140999999999998</v>
      </c>
      <c r="AF35" s="342">
        <v>2.9572222800310413</v>
      </c>
      <c r="AG35" s="298">
        <v>139.78200000000001</v>
      </c>
      <c r="AH35" s="342">
        <v>8.0828776274867344</v>
      </c>
      <c r="AI35" s="109" t="s">
        <v>60</v>
      </c>
    </row>
    <row r="36" spans="1:35" ht="30" customHeight="1">
      <c r="A36" s="109" t="s">
        <v>61</v>
      </c>
      <c r="B36" s="501">
        <v>299677.51699999999</v>
      </c>
      <c r="C36" s="298">
        <v>51.500999999999998</v>
      </c>
      <c r="D36" s="342">
        <v>1.7185473410072334</v>
      </c>
      <c r="E36" s="308">
        <v>36.000999999999998</v>
      </c>
      <c r="F36" s="342">
        <v>1.2013246892992644</v>
      </c>
      <c r="G36" s="308">
        <v>0.69299999999999995</v>
      </c>
      <c r="H36" s="342">
        <v>2.3124857911846618E-2</v>
      </c>
      <c r="I36" s="305">
        <v>14.807</v>
      </c>
      <c r="J36" s="348">
        <v>0.49409779379612256</v>
      </c>
      <c r="K36" s="298">
        <v>34.426000000000002</v>
      </c>
      <c r="L36" s="342">
        <v>1.1801792282216581</v>
      </c>
      <c r="M36" s="311">
        <v>6.5629999999999997</v>
      </c>
      <c r="N36" s="342">
        <v>0.22499030601344161</v>
      </c>
      <c r="O36" s="313">
        <v>0.60699999999999998</v>
      </c>
      <c r="P36" s="342">
        <v>2.0808946480292408E-2</v>
      </c>
      <c r="Q36" s="313">
        <v>27.256</v>
      </c>
      <c r="R36" s="342">
        <v>0.93437997572792386</v>
      </c>
      <c r="S36" s="305">
        <v>0</v>
      </c>
      <c r="T36" s="342">
        <v>0</v>
      </c>
      <c r="U36" s="305">
        <v>0</v>
      </c>
      <c r="V36" s="342">
        <v>0</v>
      </c>
      <c r="W36" s="305">
        <v>0</v>
      </c>
      <c r="X36" s="342">
        <v>0</v>
      </c>
      <c r="Y36" s="305">
        <v>0</v>
      </c>
      <c r="Z36" s="342">
        <v>0</v>
      </c>
      <c r="AA36" s="298">
        <v>-0.83</v>
      </c>
      <c r="AB36" s="342">
        <v>-2.8453748893974787E-2</v>
      </c>
      <c r="AC36" s="317">
        <v>931.68799999999999</v>
      </c>
      <c r="AD36" s="345">
        <v>31.089686317709312</v>
      </c>
      <c r="AE36" s="298">
        <v>130.59700000000001</v>
      </c>
      <c r="AF36" s="342">
        <v>4.3579178480713319</v>
      </c>
      <c r="AG36" s="298">
        <v>190.96199999999999</v>
      </c>
      <c r="AH36" s="342">
        <v>6.3722498074488518</v>
      </c>
      <c r="AI36" s="109" t="s">
        <v>61</v>
      </c>
    </row>
    <row r="37" spans="1:35" ht="30" customHeight="1">
      <c r="A37" s="109" t="s">
        <v>62</v>
      </c>
      <c r="B37" s="501">
        <v>1607663.0009999999</v>
      </c>
      <c r="C37" s="298">
        <v>334.53899999999999</v>
      </c>
      <c r="D37" s="342">
        <v>2.080902526163193</v>
      </c>
      <c r="E37" s="308">
        <v>244.94800000000001</v>
      </c>
      <c r="F37" s="342">
        <v>1.523627774276308</v>
      </c>
      <c r="G37" s="308">
        <v>0.40200000000000002</v>
      </c>
      <c r="H37" s="342">
        <v>2.5005240510601267E-3</v>
      </c>
      <c r="I37" s="305">
        <v>89.188999999999993</v>
      </c>
      <c r="J37" s="348">
        <v>0.55477422783582486</v>
      </c>
      <c r="K37" s="298">
        <v>209.85</v>
      </c>
      <c r="L37" s="342">
        <v>1.3380887251697335</v>
      </c>
      <c r="M37" s="311">
        <v>38.872</v>
      </c>
      <c r="N37" s="342">
        <v>0.24786364033737376</v>
      </c>
      <c r="O37" s="313">
        <v>0.86199999999999999</v>
      </c>
      <c r="P37" s="342">
        <v>5.4964616683169419E-3</v>
      </c>
      <c r="Q37" s="313">
        <v>170.11600000000001</v>
      </c>
      <c r="R37" s="342">
        <v>1.0847286231640429</v>
      </c>
      <c r="S37" s="305">
        <v>24.419</v>
      </c>
      <c r="T37" s="342">
        <v>0.15570544951117335</v>
      </c>
      <c r="U37" s="305">
        <v>23.626000000000001</v>
      </c>
      <c r="V37" s="342">
        <v>0.15064895983254767</v>
      </c>
      <c r="W37" s="305">
        <v>0</v>
      </c>
      <c r="X37" s="342">
        <v>0</v>
      </c>
      <c r="Y37" s="305">
        <v>0.79300000000000004</v>
      </c>
      <c r="Z37" s="342">
        <v>5.056489678625679E-3</v>
      </c>
      <c r="AA37" s="298">
        <v>-5.6980000000000004</v>
      </c>
      <c r="AB37" s="342">
        <v>-3.6332759380591578E-2</v>
      </c>
      <c r="AC37" s="317">
        <v>6154.3019999999997</v>
      </c>
      <c r="AD37" s="345">
        <v>38.281045195242385</v>
      </c>
      <c r="AE37" s="298">
        <v>865.06299999999999</v>
      </c>
      <c r="AF37" s="342">
        <v>5.3808727293090204</v>
      </c>
      <c r="AG37" s="298">
        <v>894.30200000000002</v>
      </c>
      <c r="AH37" s="342">
        <v>5.5627454226646105</v>
      </c>
      <c r="AI37" s="109" t="s">
        <v>62</v>
      </c>
    </row>
    <row r="38" spans="1:35" ht="30" customHeight="1">
      <c r="A38" s="109" t="s">
        <v>63</v>
      </c>
      <c r="B38" s="501">
        <v>806508.18900000001</v>
      </c>
      <c r="C38" s="298">
        <v>176.256</v>
      </c>
      <c r="D38" s="342">
        <v>2.1854210831825789</v>
      </c>
      <c r="E38" s="308">
        <v>123.78</v>
      </c>
      <c r="F38" s="342">
        <v>1.5347643295907065</v>
      </c>
      <c r="G38" s="308">
        <v>0.28899999999999998</v>
      </c>
      <c r="H38" s="342">
        <v>3.5833486124714348E-3</v>
      </c>
      <c r="I38" s="305">
        <v>52.186999999999998</v>
      </c>
      <c r="J38" s="348">
        <v>0.64707340497940069</v>
      </c>
      <c r="K38" s="298">
        <v>126.502</v>
      </c>
      <c r="L38" s="342">
        <v>1.5898125697293803</v>
      </c>
      <c r="M38" s="311">
        <v>22.529</v>
      </c>
      <c r="N38" s="342">
        <v>0.28313297326076436</v>
      </c>
      <c r="O38" s="313">
        <v>1.3340000000000001</v>
      </c>
      <c r="P38" s="342">
        <v>1.6765031130092756E-2</v>
      </c>
      <c r="Q38" s="313">
        <v>102.639</v>
      </c>
      <c r="R38" s="342">
        <v>1.2899145653385231</v>
      </c>
      <c r="S38" s="305">
        <v>4.1020000000000003</v>
      </c>
      <c r="T38" s="342">
        <v>5.1551842350555085E-2</v>
      </c>
      <c r="U38" s="305">
        <v>4.1020000000000003</v>
      </c>
      <c r="V38" s="342">
        <v>5.1551842350555085E-2</v>
      </c>
      <c r="W38" s="305">
        <v>0</v>
      </c>
      <c r="X38" s="342">
        <v>0</v>
      </c>
      <c r="Y38" s="305">
        <v>0</v>
      </c>
      <c r="Z38" s="342">
        <v>0</v>
      </c>
      <c r="AA38" s="298">
        <v>-0.13500000000000001</v>
      </c>
      <c r="AB38" s="342">
        <v>-1.6966110963737046E-3</v>
      </c>
      <c r="AC38" s="317">
        <v>2670.6239999999998</v>
      </c>
      <c r="AD38" s="345">
        <v>33.113414549594857</v>
      </c>
      <c r="AE38" s="298">
        <v>308.22500000000002</v>
      </c>
      <c r="AF38" s="342">
        <v>3.8217218895467413</v>
      </c>
      <c r="AG38" s="298">
        <v>399.18900000000002</v>
      </c>
      <c r="AH38" s="342">
        <v>4.9495963642348091</v>
      </c>
      <c r="AI38" s="109" t="s">
        <v>63</v>
      </c>
    </row>
    <row r="39" spans="1:35" ht="30" customHeight="1">
      <c r="A39" s="109" t="s">
        <v>64</v>
      </c>
      <c r="B39" s="501">
        <v>138326.98499999999</v>
      </c>
      <c r="C39" s="298">
        <v>70.457999999999998</v>
      </c>
      <c r="D39" s="342">
        <v>5.093583150099021</v>
      </c>
      <c r="E39" s="308">
        <v>48.802</v>
      </c>
      <c r="F39" s="342">
        <v>3.5280173279277363</v>
      </c>
      <c r="G39" s="308">
        <v>0.115</v>
      </c>
      <c r="H39" s="342">
        <v>8.3136345377584873E-3</v>
      </c>
      <c r="I39" s="305">
        <v>21.541</v>
      </c>
      <c r="J39" s="348">
        <v>1.5572521876335266</v>
      </c>
      <c r="K39" s="298">
        <v>12.141</v>
      </c>
      <c r="L39" s="342">
        <v>0.87565241008955241</v>
      </c>
      <c r="M39" s="311">
        <v>2.0230000000000001</v>
      </c>
      <c r="N39" s="342">
        <v>0.14590600655721642</v>
      </c>
      <c r="O39" s="313">
        <v>0.01</v>
      </c>
      <c r="P39" s="342">
        <v>7.2123582084634909E-4</v>
      </c>
      <c r="Q39" s="313">
        <v>10.108000000000001</v>
      </c>
      <c r="R39" s="342">
        <v>0.72902516771148973</v>
      </c>
      <c r="S39" s="305">
        <v>0</v>
      </c>
      <c r="T39" s="342">
        <v>0</v>
      </c>
      <c r="U39" s="305">
        <v>0</v>
      </c>
      <c r="V39" s="342">
        <v>0</v>
      </c>
      <c r="W39" s="305">
        <v>0</v>
      </c>
      <c r="X39" s="342">
        <v>0</v>
      </c>
      <c r="Y39" s="305">
        <v>0</v>
      </c>
      <c r="Z39" s="342">
        <v>0</v>
      </c>
      <c r="AA39" s="298">
        <v>-1.0069999999999999</v>
      </c>
      <c r="AB39" s="342">
        <v>-7.2628447159227352E-2</v>
      </c>
      <c r="AC39" s="317">
        <v>584.41800000000001</v>
      </c>
      <c r="AD39" s="345">
        <v>42.249023211197731</v>
      </c>
      <c r="AE39" s="298">
        <v>52.396999999999998</v>
      </c>
      <c r="AF39" s="342">
        <v>3.7879087728254905</v>
      </c>
      <c r="AG39" s="298">
        <v>180.01599999999999</v>
      </c>
      <c r="AH39" s="342">
        <v>13.013802043035927</v>
      </c>
      <c r="AI39" s="109" t="s">
        <v>64</v>
      </c>
    </row>
    <row r="40" spans="1:35" ht="30" customHeight="1">
      <c r="A40" s="109" t="s">
        <v>65</v>
      </c>
      <c r="B40" s="501">
        <v>111100.156</v>
      </c>
      <c r="C40" s="298">
        <v>43.405999999999999</v>
      </c>
      <c r="D40" s="342">
        <v>3.9069252071977285</v>
      </c>
      <c r="E40" s="308">
        <v>39.603000000000002</v>
      </c>
      <c r="F40" s="342">
        <v>3.5646214574172159</v>
      </c>
      <c r="G40" s="308">
        <v>0.26700000000000002</v>
      </c>
      <c r="H40" s="342">
        <v>2.4032369495502783E-2</v>
      </c>
      <c r="I40" s="305">
        <v>3.536</v>
      </c>
      <c r="J40" s="348">
        <v>0.31827138028501056</v>
      </c>
      <c r="K40" s="298">
        <v>38.137</v>
      </c>
      <c r="L40" s="342">
        <v>3.4576792388539799</v>
      </c>
      <c r="M40" s="311">
        <v>6.181</v>
      </c>
      <c r="N40" s="342">
        <v>0.5603984418112713</v>
      </c>
      <c r="O40" s="313">
        <v>0.25800000000000001</v>
      </c>
      <c r="P40" s="342">
        <v>2.3391489724528067E-2</v>
      </c>
      <c r="Q40" s="313">
        <v>31.698</v>
      </c>
      <c r="R40" s="342">
        <v>2.8738893073181808</v>
      </c>
      <c r="S40" s="305">
        <v>0</v>
      </c>
      <c r="T40" s="342">
        <v>0</v>
      </c>
      <c r="U40" s="305">
        <v>0</v>
      </c>
      <c r="V40" s="342">
        <v>0</v>
      </c>
      <c r="W40" s="305">
        <v>0</v>
      </c>
      <c r="X40" s="342">
        <v>0</v>
      </c>
      <c r="Y40" s="305">
        <v>0</v>
      </c>
      <c r="Z40" s="342">
        <v>0</v>
      </c>
      <c r="AA40" s="298">
        <v>0</v>
      </c>
      <c r="AB40" s="342">
        <v>0</v>
      </c>
      <c r="AC40" s="317">
        <v>448.61700000000002</v>
      </c>
      <c r="AD40" s="345">
        <v>40.379511258292027</v>
      </c>
      <c r="AE40" s="298">
        <v>11.478</v>
      </c>
      <c r="AF40" s="342">
        <v>1.0331218616830744</v>
      </c>
      <c r="AG40" s="298">
        <v>59.585999999999999</v>
      </c>
      <c r="AH40" s="342">
        <v>5.3632687968502939</v>
      </c>
      <c r="AI40" s="109" t="s">
        <v>65</v>
      </c>
    </row>
    <row r="41" spans="1:35" ht="30" customHeight="1">
      <c r="A41" s="109" t="s">
        <v>66</v>
      </c>
      <c r="B41" s="501">
        <v>67041.164999999994</v>
      </c>
      <c r="C41" s="298">
        <v>13.07</v>
      </c>
      <c r="D41" s="342">
        <v>1.9495484602631834</v>
      </c>
      <c r="E41" s="308">
        <v>10.744</v>
      </c>
      <c r="F41" s="342">
        <v>1.6025974488957646</v>
      </c>
      <c r="G41" s="308">
        <v>0.05</v>
      </c>
      <c r="H41" s="342">
        <v>7.4581042856280933E-3</v>
      </c>
      <c r="I41" s="305">
        <v>2.2759999999999998</v>
      </c>
      <c r="J41" s="348">
        <v>0.3394929070817907</v>
      </c>
      <c r="K41" s="298">
        <v>14.598000000000001</v>
      </c>
      <c r="L41" s="342">
        <v>2.071634582694772</v>
      </c>
      <c r="M41" s="311">
        <v>1.08</v>
      </c>
      <c r="N41" s="342">
        <v>0.1532651972400571</v>
      </c>
      <c r="O41" s="313">
        <v>2E-3</v>
      </c>
      <c r="P41" s="342">
        <v>2.8382443933343911E-4</v>
      </c>
      <c r="Q41" s="313">
        <v>13.516</v>
      </c>
      <c r="R41" s="342">
        <v>1.9180855610153813</v>
      </c>
      <c r="S41" s="305">
        <v>10.023999999999999</v>
      </c>
      <c r="T41" s="342">
        <v>1.4225280899391965</v>
      </c>
      <c r="U41" s="305">
        <v>0</v>
      </c>
      <c r="V41" s="342">
        <v>0</v>
      </c>
      <c r="W41" s="305">
        <v>0</v>
      </c>
      <c r="X41" s="342">
        <v>0</v>
      </c>
      <c r="Y41" s="305">
        <v>10.023999999999999</v>
      </c>
      <c r="Z41" s="342">
        <v>1.4225280899391965</v>
      </c>
      <c r="AA41" s="298">
        <v>-0.30599999999999999</v>
      </c>
      <c r="AB41" s="342">
        <v>-4.3425139218016176E-2</v>
      </c>
      <c r="AC41" s="317">
        <v>133.745</v>
      </c>
      <c r="AD41" s="345">
        <v>19.949683153626584</v>
      </c>
      <c r="AE41" s="298">
        <v>13.456</v>
      </c>
      <c r="AF41" s="342">
        <v>2.0071250253482322</v>
      </c>
      <c r="AG41" s="298">
        <v>16.231000000000002</v>
      </c>
      <c r="AH41" s="342">
        <v>2.4210498132005918</v>
      </c>
      <c r="AI41" s="109" t="s">
        <v>66</v>
      </c>
    </row>
    <row r="42" spans="1:35" ht="30" customHeight="1">
      <c r="A42" s="109" t="s">
        <v>67</v>
      </c>
      <c r="B42" s="501">
        <v>65405.794000000002</v>
      </c>
      <c r="C42" s="298">
        <v>27.763000000000002</v>
      </c>
      <c r="D42" s="342">
        <v>4.2447309790322247</v>
      </c>
      <c r="E42" s="308">
        <v>24.992999999999999</v>
      </c>
      <c r="F42" s="342">
        <v>3.8212210985467125</v>
      </c>
      <c r="G42" s="308">
        <v>0.26600000000000001</v>
      </c>
      <c r="H42" s="342">
        <v>4.0669179858897515E-2</v>
      </c>
      <c r="I42" s="305">
        <v>2.504</v>
      </c>
      <c r="J42" s="348">
        <v>0.38284070062661424</v>
      </c>
      <c r="K42" s="298">
        <v>22.521000000000001</v>
      </c>
      <c r="L42" s="342">
        <v>3.4368101632280084</v>
      </c>
      <c r="M42" s="311">
        <v>0.56699999999999995</v>
      </c>
      <c r="N42" s="342">
        <v>8.6526857712813848E-2</v>
      </c>
      <c r="O42" s="313">
        <v>0.59399999999999997</v>
      </c>
      <c r="P42" s="342">
        <v>9.0647184270566894E-2</v>
      </c>
      <c r="Q42" s="313">
        <v>21.36</v>
      </c>
      <c r="R42" s="342">
        <v>3.2596361212446272</v>
      </c>
      <c r="S42" s="305">
        <v>0</v>
      </c>
      <c r="T42" s="342">
        <v>0</v>
      </c>
      <c r="U42" s="305">
        <v>0</v>
      </c>
      <c r="V42" s="342">
        <v>0</v>
      </c>
      <c r="W42" s="305">
        <v>0</v>
      </c>
      <c r="X42" s="342">
        <v>0</v>
      </c>
      <c r="Y42" s="305">
        <v>0</v>
      </c>
      <c r="Z42" s="342">
        <v>0</v>
      </c>
      <c r="AA42" s="298">
        <v>0</v>
      </c>
      <c r="AB42" s="342">
        <v>0</v>
      </c>
      <c r="AC42" s="317">
        <v>208.364</v>
      </c>
      <c r="AD42" s="345">
        <v>31.857116511726773</v>
      </c>
      <c r="AE42" s="298">
        <v>18.77</v>
      </c>
      <c r="AF42" s="342">
        <v>2.8697763381635579</v>
      </c>
      <c r="AG42" s="298">
        <v>27.096</v>
      </c>
      <c r="AH42" s="342">
        <v>4.1427522460777713</v>
      </c>
      <c r="AI42" s="109" t="s">
        <v>67</v>
      </c>
    </row>
    <row r="43" spans="1:35" ht="30" customHeight="1">
      <c r="A43" s="109" t="s">
        <v>68</v>
      </c>
      <c r="B43" s="501">
        <v>285434.033</v>
      </c>
      <c r="C43" s="298">
        <v>26.541</v>
      </c>
      <c r="D43" s="342">
        <v>0.92984707258086485</v>
      </c>
      <c r="E43" s="308">
        <v>19.385000000000002</v>
      </c>
      <c r="F43" s="342">
        <v>0.67914115903621064</v>
      </c>
      <c r="G43" s="308">
        <v>5.6000000000000001E-2</v>
      </c>
      <c r="H43" s="342">
        <v>1.9619244212549804E-3</v>
      </c>
      <c r="I43" s="305">
        <v>7.1</v>
      </c>
      <c r="J43" s="348">
        <v>0.24874398912339932</v>
      </c>
      <c r="K43" s="298">
        <v>57.088999999999999</v>
      </c>
      <c r="L43" s="342">
        <v>1.9753913415160487</v>
      </c>
      <c r="M43" s="311">
        <v>14.617000000000001</v>
      </c>
      <c r="N43" s="342">
        <v>0.50577686137329581</v>
      </c>
      <c r="O43" s="313">
        <v>0</v>
      </c>
      <c r="P43" s="342">
        <v>0</v>
      </c>
      <c r="Q43" s="313">
        <v>42.472000000000001</v>
      </c>
      <c r="R43" s="342">
        <v>1.4696144801427529</v>
      </c>
      <c r="S43" s="305">
        <v>0</v>
      </c>
      <c r="T43" s="342">
        <v>0</v>
      </c>
      <c r="U43" s="305">
        <v>0</v>
      </c>
      <c r="V43" s="342">
        <v>0</v>
      </c>
      <c r="W43" s="305">
        <v>0</v>
      </c>
      <c r="X43" s="342">
        <v>0</v>
      </c>
      <c r="Y43" s="305">
        <v>0</v>
      </c>
      <c r="Z43" s="342">
        <v>0</v>
      </c>
      <c r="AA43" s="298">
        <v>-0.35699999999999998</v>
      </c>
      <c r="AB43" s="342">
        <v>-1.2352900014385071E-2</v>
      </c>
      <c r="AC43" s="317">
        <v>897.02499999999998</v>
      </c>
      <c r="AD43" s="345">
        <v>31.426700963861588</v>
      </c>
      <c r="AE43" s="298">
        <v>90.076999999999998</v>
      </c>
      <c r="AF43" s="342">
        <v>3.1557904659533014</v>
      </c>
      <c r="AG43" s="298">
        <v>144.38200000000001</v>
      </c>
      <c r="AH43" s="342">
        <v>5.0583316391006532</v>
      </c>
      <c r="AI43" s="109" t="s">
        <v>68</v>
      </c>
    </row>
    <row r="44" spans="1:35" ht="30" customHeight="1">
      <c r="A44" s="109" t="s">
        <v>69</v>
      </c>
      <c r="B44" s="501">
        <v>375611.01899999997</v>
      </c>
      <c r="C44" s="298">
        <v>77.183999999999997</v>
      </c>
      <c r="D44" s="342">
        <v>2.0548917921920711</v>
      </c>
      <c r="E44" s="308">
        <v>57.774999999999999</v>
      </c>
      <c r="F44" s="342">
        <v>1.5381604127007789</v>
      </c>
      <c r="G44" s="308">
        <v>0.52100000000000002</v>
      </c>
      <c r="H44" s="342">
        <v>1.3870732583593349E-2</v>
      </c>
      <c r="I44" s="305">
        <v>18.888000000000002</v>
      </c>
      <c r="J44" s="348">
        <v>0.50286064690769905</v>
      </c>
      <c r="K44" s="298">
        <v>61.006999999999998</v>
      </c>
      <c r="L44" s="342">
        <v>1.6089058003521244</v>
      </c>
      <c r="M44" s="311">
        <v>8.8249999999999993</v>
      </c>
      <c r="N44" s="342">
        <v>0.23273712341382954</v>
      </c>
      <c r="O44" s="313">
        <v>0</v>
      </c>
      <c r="P44" s="342">
        <v>0</v>
      </c>
      <c r="Q44" s="313">
        <v>52.182000000000002</v>
      </c>
      <c r="R44" s="342">
        <v>1.376168676938295</v>
      </c>
      <c r="S44" s="305">
        <v>1.7589999999999999</v>
      </c>
      <c r="T44" s="342">
        <v>4.6389189811323082E-2</v>
      </c>
      <c r="U44" s="305">
        <v>1.0620000000000001</v>
      </c>
      <c r="V44" s="342">
        <v>2.800757224538096E-2</v>
      </c>
      <c r="W44" s="305">
        <v>0</v>
      </c>
      <c r="X44" s="342">
        <v>0</v>
      </c>
      <c r="Y44" s="305">
        <v>0.69699999999999995</v>
      </c>
      <c r="Z44" s="342">
        <v>1.8381617565942119E-2</v>
      </c>
      <c r="AA44" s="298">
        <v>-0.20699999999999999</v>
      </c>
      <c r="AB44" s="342">
        <v>-5.4591030647776441E-3</v>
      </c>
      <c r="AC44" s="317">
        <v>931.52499999999998</v>
      </c>
      <c r="AD44" s="345">
        <v>24.800257523861408</v>
      </c>
      <c r="AE44" s="298">
        <v>95.144000000000005</v>
      </c>
      <c r="AF44" s="342">
        <v>2.5330460286629668</v>
      </c>
      <c r="AG44" s="298">
        <v>329.87799999999999</v>
      </c>
      <c r="AH44" s="342">
        <v>8.7824367048188225</v>
      </c>
      <c r="AI44" s="109" t="s">
        <v>69</v>
      </c>
    </row>
    <row r="45" spans="1:35" ht="30" customHeight="1">
      <c r="A45" s="109" t="s">
        <v>70</v>
      </c>
      <c r="B45" s="501">
        <v>142583.519</v>
      </c>
      <c r="C45" s="298">
        <v>21.919</v>
      </c>
      <c r="D45" s="342">
        <v>1.5372744447414011</v>
      </c>
      <c r="E45" s="308">
        <v>17.417000000000002</v>
      </c>
      <c r="F45" s="342">
        <v>1.2215296776340612</v>
      </c>
      <c r="G45" s="308">
        <v>0.28599999999999998</v>
      </c>
      <c r="H45" s="342">
        <v>2.005841923427349E-2</v>
      </c>
      <c r="I45" s="305">
        <v>4.2160000000000002</v>
      </c>
      <c r="J45" s="348">
        <v>0.29568634787306664</v>
      </c>
      <c r="K45" s="298">
        <v>4.7709999999999999</v>
      </c>
      <c r="L45" s="342">
        <v>0.33056018672001508</v>
      </c>
      <c r="M45" s="311">
        <v>1.776</v>
      </c>
      <c r="N45" s="342">
        <v>0.12305070040133029</v>
      </c>
      <c r="O45" s="313">
        <v>0</v>
      </c>
      <c r="P45" s="342">
        <v>0</v>
      </c>
      <c r="Q45" s="313">
        <v>2.9950000000000001</v>
      </c>
      <c r="R45" s="342">
        <v>0.20750948631868482</v>
      </c>
      <c r="S45" s="305">
        <v>4.5640000000000001</v>
      </c>
      <c r="T45" s="342">
        <v>0.3162181287340492</v>
      </c>
      <c r="U45" s="305">
        <v>0</v>
      </c>
      <c r="V45" s="342">
        <v>0</v>
      </c>
      <c r="W45" s="305">
        <v>0</v>
      </c>
      <c r="X45" s="342">
        <v>0</v>
      </c>
      <c r="Y45" s="305">
        <v>4.5640000000000001</v>
      </c>
      <c r="Z45" s="342">
        <v>0.3162181287340492</v>
      </c>
      <c r="AA45" s="298">
        <v>-0.25</v>
      </c>
      <c r="AB45" s="342">
        <v>-1.7321326070007078E-2</v>
      </c>
      <c r="AC45" s="317">
        <v>290.00599999999997</v>
      </c>
      <c r="AD45" s="345">
        <v>20.339377372219293</v>
      </c>
      <c r="AE45" s="298">
        <v>17.888999999999999</v>
      </c>
      <c r="AF45" s="342">
        <v>1.2546330828039107</v>
      </c>
      <c r="AG45" s="298">
        <v>233.279</v>
      </c>
      <c r="AH45" s="342">
        <v>16.360867064867435</v>
      </c>
      <c r="AI45" s="109" t="s">
        <v>70</v>
      </c>
    </row>
    <row r="46" spans="1:35" ht="30" customHeight="1">
      <c r="A46" s="109" t="s">
        <v>71</v>
      </c>
      <c r="B46" s="501">
        <v>107034.26700000001</v>
      </c>
      <c r="C46" s="298">
        <v>54.524000000000001</v>
      </c>
      <c r="D46" s="342">
        <v>5.0940695469050112</v>
      </c>
      <c r="E46" s="308">
        <v>34.886000000000003</v>
      </c>
      <c r="F46" s="342">
        <v>3.2593300237203473</v>
      </c>
      <c r="G46" s="308">
        <v>1.4E-2</v>
      </c>
      <c r="H46" s="342">
        <v>1.3079923273543789E-3</v>
      </c>
      <c r="I46" s="305">
        <v>19.623999999999999</v>
      </c>
      <c r="J46" s="348">
        <v>1.8334315308573093</v>
      </c>
      <c r="K46" s="298">
        <v>14.962999999999999</v>
      </c>
      <c r="L46" s="342">
        <v>1.3970220614771123</v>
      </c>
      <c r="M46" s="311">
        <v>9.0210000000000008</v>
      </c>
      <c r="N46" s="342">
        <v>0.8422466094088773</v>
      </c>
      <c r="O46" s="313">
        <v>0</v>
      </c>
      <c r="P46" s="342">
        <v>0</v>
      </c>
      <c r="Q46" s="313">
        <v>5.9420000000000002</v>
      </c>
      <c r="R46" s="342">
        <v>0.55477545206823509</v>
      </c>
      <c r="S46" s="305">
        <v>3.6930000000000001</v>
      </c>
      <c r="T46" s="342">
        <v>0.34479733162032855</v>
      </c>
      <c r="U46" s="305">
        <v>3.6930000000000001</v>
      </c>
      <c r="V46" s="342">
        <v>0.34479733162032855</v>
      </c>
      <c r="W46" s="305">
        <v>0</v>
      </c>
      <c r="X46" s="342">
        <v>0</v>
      </c>
      <c r="Y46" s="305">
        <v>0</v>
      </c>
      <c r="Z46" s="342">
        <v>0</v>
      </c>
      <c r="AA46" s="298">
        <v>-0.89500000000000002</v>
      </c>
      <c r="AB46" s="342">
        <v>-8.3561768697588426E-2</v>
      </c>
      <c r="AC46" s="317">
        <v>349.25</v>
      </c>
      <c r="AD46" s="345">
        <v>32.629737166322627</v>
      </c>
      <c r="AE46" s="298">
        <v>20.977</v>
      </c>
      <c r="AF46" s="342">
        <v>1.959839646493772</v>
      </c>
      <c r="AG46" s="298">
        <v>146.73099999999999</v>
      </c>
      <c r="AH46" s="342">
        <v>13.708787298931098</v>
      </c>
      <c r="AI46" s="109" t="s">
        <v>71</v>
      </c>
    </row>
    <row r="47" spans="1:35" ht="30" customHeight="1">
      <c r="A47" s="109" t="s">
        <v>72</v>
      </c>
      <c r="B47" s="501">
        <v>144755.47899999999</v>
      </c>
      <c r="C47" s="298">
        <v>23.306999999999999</v>
      </c>
      <c r="D47" s="342">
        <v>1.6100944959741386</v>
      </c>
      <c r="E47" s="308">
        <v>14.782</v>
      </c>
      <c r="F47" s="342">
        <v>1.0211703282056772</v>
      </c>
      <c r="G47" s="308">
        <v>2E-3</v>
      </c>
      <c r="H47" s="342">
        <v>1.3816402762896457E-4</v>
      </c>
      <c r="I47" s="305">
        <v>8.5229999999999997</v>
      </c>
      <c r="J47" s="348">
        <v>0.58878600374083256</v>
      </c>
      <c r="K47" s="298">
        <v>59.999000000000002</v>
      </c>
      <c r="L47" s="342">
        <v>4.1267513175595356</v>
      </c>
      <c r="M47" s="311">
        <v>9.8439999999999994</v>
      </c>
      <c r="N47" s="342">
        <v>0.67707361739455763</v>
      </c>
      <c r="O47" s="313">
        <v>8.0000000000000002E-3</v>
      </c>
      <c r="P47" s="342">
        <v>5.5024267971926681E-4</v>
      </c>
      <c r="Q47" s="313">
        <v>50.146999999999998</v>
      </c>
      <c r="R47" s="342">
        <v>3.4491274574852588</v>
      </c>
      <c r="S47" s="305">
        <v>0</v>
      </c>
      <c r="T47" s="342">
        <v>0</v>
      </c>
      <c r="U47" s="305">
        <v>0</v>
      </c>
      <c r="V47" s="342">
        <v>0</v>
      </c>
      <c r="W47" s="305">
        <v>0</v>
      </c>
      <c r="X47" s="342">
        <v>0</v>
      </c>
      <c r="Y47" s="305">
        <v>0</v>
      </c>
      <c r="Z47" s="342">
        <v>0</v>
      </c>
      <c r="AA47" s="298">
        <v>-0.40600000000000003</v>
      </c>
      <c r="AB47" s="342">
        <v>-2.7924815995752788E-2</v>
      </c>
      <c r="AC47" s="317">
        <v>347.80700000000002</v>
      </c>
      <c r="AD47" s="345">
        <v>24.027207978773642</v>
      </c>
      <c r="AE47" s="298">
        <v>39.863</v>
      </c>
      <c r="AF47" s="342">
        <v>2.7538163166867071</v>
      </c>
      <c r="AG47" s="298">
        <v>98.24</v>
      </c>
      <c r="AH47" s="342">
        <v>6.7866170371347403</v>
      </c>
      <c r="AI47" s="109" t="s">
        <v>72</v>
      </c>
    </row>
    <row r="48" spans="1:35" ht="30" customHeight="1">
      <c r="A48" s="109" t="s">
        <v>73</v>
      </c>
      <c r="B48" s="501">
        <v>135035.06700000001</v>
      </c>
      <c r="C48" s="298">
        <v>51.256999999999998</v>
      </c>
      <c r="D48" s="342">
        <v>3.7958288271890139</v>
      </c>
      <c r="E48" s="308">
        <v>42.637999999999998</v>
      </c>
      <c r="F48" s="342">
        <v>3.1575501791693852</v>
      </c>
      <c r="G48" s="308">
        <v>4.2480000000000002</v>
      </c>
      <c r="H48" s="342">
        <v>0.31458495147782617</v>
      </c>
      <c r="I48" s="305">
        <v>4.3710000000000004</v>
      </c>
      <c r="J48" s="348">
        <v>0.32369369654180274</v>
      </c>
      <c r="K48" s="298">
        <v>38.770000000000003</v>
      </c>
      <c r="L48" s="342">
        <v>2.851931595541636</v>
      </c>
      <c r="M48" s="311">
        <v>4.4960000000000004</v>
      </c>
      <c r="N48" s="342">
        <v>0.33072696552889341</v>
      </c>
      <c r="O48" s="313">
        <v>0.11799999999999999</v>
      </c>
      <c r="P48" s="342">
        <v>8.6801116397707771E-3</v>
      </c>
      <c r="Q48" s="313">
        <v>34.155999999999999</v>
      </c>
      <c r="R48" s="342">
        <v>2.5125245183729716</v>
      </c>
      <c r="S48" s="305">
        <v>4.6059999999999999</v>
      </c>
      <c r="T48" s="342">
        <v>0.3388185950235949</v>
      </c>
      <c r="U48" s="305">
        <v>0</v>
      </c>
      <c r="V48" s="342">
        <v>0</v>
      </c>
      <c r="W48" s="305">
        <v>0</v>
      </c>
      <c r="X48" s="342">
        <v>0</v>
      </c>
      <c r="Y48" s="305">
        <v>4.6059999999999999</v>
      </c>
      <c r="Z48" s="342">
        <v>0.3388185950235949</v>
      </c>
      <c r="AA48" s="298">
        <v>0</v>
      </c>
      <c r="AB48" s="342">
        <v>0</v>
      </c>
      <c r="AC48" s="317">
        <v>301.88900000000001</v>
      </c>
      <c r="AD48" s="345">
        <v>22.356340964380756</v>
      </c>
      <c r="AE48" s="298">
        <v>26.440999999999999</v>
      </c>
      <c r="AF48" s="342">
        <v>1.9580839694032957</v>
      </c>
      <c r="AG48" s="298">
        <v>124.726</v>
      </c>
      <c r="AH48" s="342">
        <v>9.2365637142239496</v>
      </c>
      <c r="AI48" s="109" t="s">
        <v>73</v>
      </c>
    </row>
    <row r="49" spans="1:35" ht="30" customHeight="1">
      <c r="A49" s="109" t="s">
        <v>74</v>
      </c>
      <c r="B49" s="501">
        <v>67620.263000000006</v>
      </c>
      <c r="C49" s="298">
        <v>8.6319999999999997</v>
      </c>
      <c r="D49" s="342">
        <v>1.2765404358158143</v>
      </c>
      <c r="E49" s="308">
        <v>6.4710000000000001</v>
      </c>
      <c r="F49" s="342">
        <v>0.95696167286424183</v>
      </c>
      <c r="G49" s="308">
        <v>3.5999999999999997E-2</v>
      </c>
      <c r="H49" s="342">
        <v>5.3238479714283271E-3</v>
      </c>
      <c r="I49" s="305">
        <v>2.125</v>
      </c>
      <c r="J49" s="348">
        <v>0.3142549149801443</v>
      </c>
      <c r="K49" s="298">
        <v>34.11</v>
      </c>
      <c r="L49" s="342">
        <v>4.7703875375567204</v>
      </c>
      <c r="M49" s="311">
        <v>20.013999999999999</v>
      </c>
      <c r="N49" s="342">
        <v>2.7990189439067783</v>
      </c>
      <c r="O49" s="313">
        <v>3.5999999999999997E-2</v>
      </c>
      <c r="P49" s="342">
        <v>5.0347098021706806E-3</v>
      </c>
      <c r="Q49" s="313">
        <v>14.06</v>
      </c>
      <c r="R49" s="342">
        <v>1.9663338838477717</v>
      </c>
      <c r="S49" s="305">
        <v>0</v>
      </c>
      <c r="T49" s="342">
        <v>0</v>
      </c>
      <c r="U49" s="305">
        <v>0</v>
      </c>
      <c r="V49" s="342">
        <v>0</v>
      </c>
      <c r="W49" s="305">
        <v>0</v>
      </c>
      <c r="X49" s="342">
        <v>0</v>
      </c>
      <c r="Y49" s="305">
        <v>0</v>
      </c>
      <c r="Z49" s="342">
        <v>0</v>
      </c>
      <c r="AA49" s="298">
        <v>0</v>
      </c>
      <c r="AB49" s="342">
        <v>0</v>
      </c>
      <c r="AC49" s="317">
        <v>202.96100000000001</v>
      </c>
      <c r="AD49" s="345">
        <v>30.0148196702518</v>
      </c>
      <c r="AE49" s="298">
        <v>15.276</v>
      </c>
      <c r="AF49" s="342">
        <v>2.2590861558760866</v>
      </c>
      <c r="AG49" s="298">
        <v>159.06100000000001</v>
      </c>
      <c r="AH49" s="342">
        <v>23.5226828384267</v>
      </c>
      <c r="AI49" s="109" t="s">
        <v>74</v>
      </c>
    </row>
    <row r="50" spans="1:35" ht="30" customHeight="1">
      <c r="A50" s="109" t="s">
        <v>75</v>
      </c>
      <c r="B50" s="501">
        <v>800292.35800000001</v>
      </c>
      <c r="C50" s="298">
        <v>139.93899999999999</v>
      </c>
      <c r="D50" s="342">
        <v>1.7485984790573248</v>
      </c>
      <c r="E50" s="308">
        <v>105.05800000000001</v>
      </c>
      <c r="F50" s="342">
        <v>1.3127452605264038</v>
      </c>
      <c r="G50" s="308">
        <v>0.21</v>
      </c>
      <c r="H50" s="342">
        <v>2.6240410507581027E-3</v>
      </c>
      <c r="I50" s="305">
        <v>34.670999999999999</v>
      </c>
      <c r="J50" s="348">
        <v>0.43322917748016276</v>
      </c>
      <c r="K50" s="298">
        <v>72.241</v>
      </c>
      <c r="L50" s="342">
        <v>0.8993857393725343</v>
      </c>
      <c r="M50" s="311">
        <v>14.678000000000001</v>
      </c>
      <c r="N50" s="342">
        <v>0.1827381110797201</v>
      </c>
      <c r="O50" s="313">
        <v>0.70899999999999996</v>
      </c>
      <c r="P50" s="342">
        <v>8.8269056244394007E-3</v>
      </c>
      <c r="Q50" s="313">
        <v>56.853999999999999</v>
      </c>
      <c r="R50" s="342">
        <v>0.70782072266837481</v>
      </c>
      <c r="S50" s="305">
        <v>0</v>
      </c>
      <c r="T50" s="342">
        <v>0</v>
      </c>
      <c r="U50" s="305">
        <v>0</v>
      </c>
      <c r="V50" s="342">
        <v>0</v>
      </c>
      <c r="W50" s="305">
        <v>0</v>
      </c>
      <c r="X50" s="342">
        <v>0</v>
      </c>
      <c r="Y50" s="305">
        <v>0</v>
      </c>
      <c r="Z50" s="342">
        <v>0</v>
      </c>
      <c r="AA50" s="298">
        <v>0</v>
      </c>
      <c r="AB50" s="342">
        <v>0</v>
      </c>
      <c r="AC50" s="317">
        <v>3338.1770000000001</v>
      </c>
      <c r="AD50" s="345">
        <v>41.71196896522158</v>
      </c>
      <c r="AE50" s="298">
        <v>383.16399999999999</v>
      </c>
      <c r="AF50" s="342">
        <v>4.7878003103460847</v>
      </c>
      <c r="AG50" s="298">
        <v>1110.3720000000001</v>
      </c>
      <c r="AH50" s="342">
        <v>13.874579569582744</v>
      </c>
      <c r="AI50" s="109" t="s">
        <v>75</v>
      </c>
    </row>
    <row r="51" spans="1:35" ht="30" customHeight="1">
      <c r="A51" s="109" t="s">
        <v>76</v>
      </c>
      <c r="B51" s="501">
        <v>102057.003</v>
      </c>
      <c r="C51" s="298">
        <v>55.823999999999998</v>
      </c>
      <c r="D51" s="342">
        <v>5.4698843155329584</v>
      </c>
      <c r="E51" s="308">
        <v>45.140999999999998</v>
      </c>
      <c r="F51" s="342">
        <v>4.4231163637050956</v>
      </c>
      <c r="G51" s="308">
        <v>2.1240000000000001</v>
      </c>
      <c r="H51" s="342">
        <v>0.2081189862100889</v>
      </c>
      <c r="I51" s="305">
        <v>8.5589999999999993</v>
      </c>
      <c r="J51" s="348">
        <v>0.83864896561777347</v>
      </c>
      <c r="K51" s="298">
        <v>12.624000000000001</v>
      </c>
      <c r="L51" s="342">
        <v>1.2019210705110333</v>
      </c>
      <c r="M51" s="311">
        <v>1.58</v>
      </c>
      <c r="N51" s="342">
        <v>0.15043055223442908</v>
      </c>
      <c r="O51" s="313">
        <v>0.443</v>
      </c>
      <c r="P51" s="342">
        <v>4.2177680151805112E-2</v>
      </c>
      <c r="Q51" s="313">
        <v>10.601000000000001</v>
      </c>
      <c r="R51" s="342">
        <v>1.0093128381247991</v>
      </c>
      <c r="S51" s="305">
        <v>0</v>
      </c>
      <c r="T51" s="342">
        <v>0</v>
      </c>
      <c r="U51" s="305">
        <v>0</v>
      </c>
      <c r="V51" s="342">
        <v>0</v>
      </c>
      <c r="W51" s="305">
        <v>0</v>
      </c>
      <c r="X51" s="342">
        <v>0</v>
      </c>
      <c r="Y51" s="305">
        <v>0</v>
      </c>
      <c r="Z51" s="342">
        <v>0</v>
      </c>
      <c r="AA51" s="298">
        <v>0</v>
      </c>
      <c r="AB51" s="342">
        <v>0</v>
      </c>
      <c r="AC51" s="317">
        <v>290.928</v>
      </c>
      <c r="AD51" s="345">
        <v>28.506422043375114</v>
      </c>
      <c r="AE51" s="298">
        <v>27.366</v>
      </c>
      <c r="AF51" s="342">
        <v>2.6814426443621908</v>
      </c>
      <c r="AG51" s="298">
        <v>221.328</v>
      </c>
      <c r="AH51" s="342">
        <v>21.686703851180109</v>
      </c>
      <c r="AI51" s="109" t="s">
        <v>76</v>
      </c>
    </row>
    <row r="52" spans="1:35" ht="30" customHeight="1">
      <c r="A52" s="109" t="s">
        <v>77</v>
      </c>
      <c r="B52" s="501">
        <v>160307.41699999999</v>
      </c>
      <c r="C52" s="298">
        <v>42.518000000000001</v>
      </c>
      <c r="D52" s="342">
        <v>2.6522790271145098</v>
      </c>
      <c r="E52" s="308">
        <v>32.590000000000003</v>
      </c>
      <c r="F52" s="342">
        <v>2.0329689424164328</v>
      </c>
      <c r="G52" s="308">
        <v>0.68200000000000005</v>
      </c>
      <c r="H52" s="342">
        <v>4.2543259242958174E-2</v>
      </c>
      <c r="I52" s="305">
        <v>9.2460000000000004</v>
      </c>
      <c r="J52" s="348">
        <v>0.57676682545511926</v>
      </c>
      <c r="K52" s="298">
        <v>20.253</v>
      </c>
      <c r="L52" s="342">
        <v>1.2994586130205961</v>
      </c>
      <c r="M52" s="311">
        <v>5.9880000000000004</v>
      </c>
      <c r="N52" s="342">
        <v>0.38419780648631457</v>
      </c>
      <c r="O52" s="313">
        <v>0.29499999999999998</v>
      </c>
      <c r="P52" s="342">
        <v>1.8927580646870872E-2</v>
      </c>
      <c r="Q52" s="313">
        <v>13.97</v>
      </c>
      <c r="R52" s="342">
        <v>0.89633322588741071</v>
      </c>
      <c r="S52" s="305">
        <v>2.2530000000000001</v>
      </c>
      <c r="T52" s="342">
        <v>0.14455538710983079</v>
      </c>
      <c r="U52" s="305">
        <v>2.2530000000000001</v>
      </c>
      <c r="V52" s="342">
        <v>0.14455538710983079</v>
      </c>
      <c r="W52" s="305">
        <v>0</v>
      </c>
      <c r="X52" s="342">
        <v>0</v>
      </c>
      <c r="Y52" s="305">
        <v>0</v>
      </c>
      <c r="Z52" s="342">
        <v>0</v>
      </c>
      <c r="AA52" s="298">
        <v>-0.86</v>
      </c>
      <c r="AB52" s="342">
        <v>-5.5178709682403224E-2</v>
      </c>
      <c r="AC52" s="317">
        <v>382.27199999999999</v>
      </c>
      <c r="AD52" s="345">
        <v>23.846182987278752</v>
      </c>
      <c r="AE52" s="298">
        <v>95.138000000000005</v>
      </c>
      <c r="AF52" s="342">
        <v>5.9347222842471483</v>
      </c>
      <c r="AG52" s="298">
        <v>82.941999999999993</v>
      </c>
      <c r="AH52" s="342">
        <v>5.1739340295153031</v>
      </c>
      <c r="AI52" s="109" t="s">
        <v>77</v>
      </c>
    </row>
    <row r="53" spans="1:35" ht="30" customHeight="1">
      <c r="A53" s="109" t="s">
        <v>78</v>
      </c>
      <c r="B53" s="501">
        <v>200564.212</v>
      </c>
      <c r="C53" s="298">
        <v>45.956000000000003</v>
      </c>
      <c r="D53" s="342">
        <v>2.2913360036535333</v>
      </c>
      <c r="E53" s="308">
        <v>33.570999999999998</v>
      </c>
      <c r="F53" s="342">
        <v>1.6738280306957254</v>
      </c>
      <c r="G53" s="308">
        <v>0</v>
      </c>
      <c r="H53" s="342">
        <v>0</v>
      </c>
      <c r="I53" s="305">
        <v>12.385</v>
      </c>
      <c r="J53" s="348">
        <v>0.61750797295780757</v>
      </c>
      <c r="K53" s="298">
        <v>52.317999999999998</v>
      </c>
      <c r="L53" s="342">
        <v>2.5527790159944939</v>
      </c>
      <c r="M53" s="311">
        <v>5.867</v>
      </c>
      <c r="N53" s="342">
        <v>0.28627154109177905</v>
      </c>
      <c r="O53" s="313">
        <v>0</v>
      </c>
      <c r="P53" s="342">
        <v>0</v>
      </c>
      <c r="Q53" s="313">
        <v>46.451000000000001</v>
      </c>
      <c r="R53" s="342">
        <v>2.2665074749027148</v>
      </c>
      <c r="S53" s="305">
        <v>0</v>
      </c>
      <c r="T53" s="342">
        <v>0</v>
      </c>
      <c r="U53" s="305">
        <v>0</v>
      </c>
      <c r="V53" s="342">
        <v>0</v>
      </c>
      <c r="W53" s="305">
        <v>0</v>
      </c>
      <c r="X53" s="342">
        <v>0</v>
      </c>
      <c r="Y53" s="305">
        <v>0</v>
      </c>
      <c r="Z53" s="342">
        <v>0</v>
      </c>
      <c r="AA53" s="298">
        <v>-0.32</v>
      </c>
      <c r="AB53" s="342">
        <v>-1.5613924177496043E-2</v>
      </c>
      <c r="AC53" s="317">
        <v>436.38900000000001</v>
      </c>
      <c r="AD53" s="345">
        <v>21.75806918135525</v>
      </c>
      <c r="AE53" s="298">
        <v>37.405999999999999</v>
      </c>
      <c r="AF53" s="342">
        <v>1.8650386141671178</v>
      </c>
      <c r="AG53" s="298">
        <v>348.28199999999998</v>
      </c>
      <c r="AH53" s="342">
        <v>17.365111977205583</v>
      </c>
      <c r="AI53" s="109" t="s">
        <v>78</v>
      </c>
    </row>
    <row r="54" spans="1:35" ht="30" customHeight="1">
      <c r="A54" s="109" t="s">
        <v>79</v>
      </c>
      <c r="B54" s="501">
        <v>123425.057</v>
      </c>
      <c r="C54" s="298">
        <v>45.124000000000002</v>
      </c>
      <c r="D54" s="342">
        <v>3.6559837278422322</v>
      </c>
      <c r="E54" s="308">
        <v>39.905000000000001</v>
      </c>
      <c r="F54" s="342">
        <v>3.2331360397913369</v>
      </c>
      <c r="G54" s="308">
        <v>0.874</v>
      </c>
      <c r="H54" s="342">
        <v>7.0812201447879419E-2</v>
      </c>
      <c r="I54" s="305">
        <v>4.3449999999999998</v>
      </c>
      <c r="J54" s="348">
        <v>0.35203548660301609</v>
      </c>
      <c r="K54" s="298">
        <v>12.157</v>
      </c>
      <c r="L54" s="342">
        <v>1.0083099464322864</v>
      </c>
      <c r="M54" s="311">
        <v>2.2650000000000001</v>
      </c>
      <c r="N54" s="342">
        <v>0.18786065877018415</v>
      </c>
      <c r="O54" s="313">
        <v>0.33900000000000002</v>
      </c>
      <c r="P54" s="342">
        <v>2.8116893299378561E-2</v>
      </c>
      <c r="Q54" s="313">
        <v>9.5530000000000008</v>
      </c>
      <c r="R54" s="342">
        <v>0.79233239436272385</v>
      </c>
      <c r="S54" s="305">
        <v>0</v>
      </c>
      <c r="T54" s="342">
        <v>0</v>
      </c>
      <c r="U54" s="305">
        <v>0</v>
      </c>
      <c r="V54" s="342">
        <v>0</v>
      </c>
      <c r="W54" s="305">
        <v>0</v>
      </c>
      <c r="X54" s="342">
        <v>0</v>
      </c>
      <c r="Y54" s="305">
        <v>0</v>
      </c>
      <c r="Z54" s="342">
        <v>0</v>
      </c>
      <c r="AA54" s="298">
        <v>-0.68</v>
      </c>
      <c r="AB54" s="342">
        <v>-5.6399667975154624E-2</v>
      </c>
      <c r="AC54" s="317">
        <v>469.17500000000001</v>
      </c>
      <c r="AD54" s="345">
        <v>38.012945782962042</v>
      </c>
      <c r="AE54" s="298">
        <v>27.428000000000001</v>
      </c>
      <c r="AF54" s="342">
        <v>2.2222392005863121</v>
      </c>
      <c r="AG54" s="298">
        <v>203.29499999999999</v>
      </c>
      <c r="AH54" s="342">
        <v>16.471128710922937</v>
      </c>
      <c r="AI54" s="109" t="s">
        <v>79</v>
      </c>
    </row>
    <row r="55" spans="1:35" ht="30" customHeight="1">
      <c r="A55" s="109" t="s">
        <v>80</v>
      </c>
      <c r="B55" s="501">
        <v>123488.459</v>
      </c>
      <c r="C55" s="298">
        <v>43.704000000000001</v>
      </c>
      <c r="D55" s="342">
        <v>3.5391161533564848</v>
      </c>
      <c r="E55" s="308">
        <v>35.587000000000003</v>
      </c>
      <c r="F55" s="342">
        <v>2.8818077647239893</v>
      </c>
      <c r="G55" s="308">
        <v>0.83299999999999996</v>
      </c>
      <c r="H55" s="342">
        <v>6.7455696406414786E-2</v>
      </c>
      <c r="I55" s="305">
        <v>7.2839999999999998</v>
      </c>
      <c r="J55" s="348">
        <v>0.58985269222608083</v>
      </c>
      <c r="K55" s="298">
        <v>23.11</v>
      </c>
      <c r="L55" s="342">
        <v>1.8216286262719383</v>
      </c>
      <c r="M55" s="311">
        <v>13.672000000000001</v>
      </c>
      <c r="N55" s="342">
        <v>1.077685269510599</v>
      </c>
      <c r="O55" s="313">
        <v>0.29899999999999999</v>
      </c>
      <c r="P55" s="342">
        <v>2.356845345111681E-2</v>
      </c>
      <c r="Q55" s="313">
        <v>9.1389999999999993</v>
      </c>
      <c r="R55" s="342">
        <v>0.72037490331022247</v>
      </c>
      <c r="S55" s="305">
        <v>0</v>
      </c>
      <c r="T55" s="342">
        <v>0</v>
      </c>
      <c r="U55" s="305">
        <v>0</v>
      </c>
      <c r="V55" s="342">
        <v>0</v>
      </c>
      <c r="W55" s="305">
        <v>0</v>
      </c>
      <c r="X55" s="342">
        <v>0</v>
      </c>
      <c r="Y55" s="305">
        <v>0</v>
      </c>
      <c r="Z55" s="342">
        <v>0</v>
      </c>
      <c r="AA55" s="298">
        <v>0</v>
      </c>
      <c r="AB55" s="342">
        <v>0</v>
      </c>
      <c r="AC55" s="317">
        <v>344.00400000000002</v>
      </c>
      <c r="AD55" s="345">
        <v>27.857178135164844</v>
      </c>
      <c r="AE55" s="298">
        <v>553.92399999999998</v>
      </c>
      <c r="AF55" s="342">
        <v>44.856337546490884</v>
      </c>
      <c r="AG55" s="298">
        <v>61.847999999999999</v>
      </c>
      <c r="AH55" s="342">
        <v>5.008403254914696</v>
      </c>
      <c r="AI55" s="109" t="s">
        <v>80</v>
      </c>
    </row>
    <row r="56" spans="1:35" ht="30" customHeight="1">
      <c r="A56" s="109" t="s">
        <v>81</v>
      </c>
      <c r="B56" s="501">
        <v>168417.65900000001</v>
      </c>
      <c r="C56" s="298">
        <v>112.081</v>
      </c>
      <c r="D56" s="342">
        <v>6.6549434700312515</v>
      </c>
      <c r="E56" s="308">
        <v>84.19</v>
      </c>
      <c r="F56" s="342">
        <v>4.9988819759096632</v>
      </c>
      <c r="G56" s="308">
        <v>0.46200000000000002</v>
      </c>
      <c r="H56" s="342">
        <v>2.7431802742252816E-2</v>
      </c>
      <c r="I56" s="305">
        <v>27.428999999999998</v>
      </c>
      <c r="J56" s="348">
        <v>1.6286296913793343</v>
      </c>
      <c r="K56" s="298">
        <v>5.7290000000000001</v>
      </c>
      <c r="L56" s="342">
        <v>0.34293217388218744</v>
      </c>
      <c r="M56" s="311">
        <v>2.17</v>
      </c>
      <c r="N56" s="342">
        <v>0.12989401594071334</v>
      </c>
      <c r="O56" s="313">
        <v>0</v>
      </c>
      <c r="P56" s="342">
        <v>0</v>
      </c>
      <c r="Q56" s="313">
        <v>3.5590000000000002</v>
      </c>
      <c r="R56" s="342">
        <v>0.2130381579414741</v>
      </c>
      <c r="S56" s="305">
        <v>3.5459999999999998</v>
      </c>
      <c r="T56" s="342">
        <v>0.21225999102570026</v>
      </c>
      <c r="U56" s="305">
        <v>3.5459999999999998</v>
      </c>
      <c r="V56" s="342">
        <v>0.21225999102570026</v>
      </c>
      <c r="W56" s="305">
        <v>0</v>
      </c>
      <c r="X56" s="342">
        <v>0</v>
      </c>
      <c r="Y56" s="305">
        <v>0</v>
      </c>
      <c r="Z56" s="342">
        <v>0</v>
      </c>
      <c r="AA56" s="298">
        <v>0</v>
      </c>
      <c r="AB56" s="342">
        <v>0</v>
      </c>
      <c r="AC56" s="317">
        <v>574.07299999999998</v>
      </c>
      <c r="AD56" s="345">
        <v>34.086271202712766</v>
      </c>
      <c r="AE56" s="298">
        <v>69.945999999999998</v>
      </c>
      <c r="AF56" s="342">
        <v>4.1531274342199467</v>
      </c>
      <c r="AG56" s="298">
        <v>149.75800000000001</v>
      </c>
      <c r="AH56" s="342">
        <v>8.8920604222387389</v>
      </c>
      <c r="AI56" s="109" t="s">
        <v>81</v>
      </c>
    </row>
    <row r="57" spans="1:35" ht="30" customHeight="1" thickBot="1">
      <c r="A57" s="110" t="s">
        <v>82</v>
      </c>
      <c r="B57" s="299">
        <v>153559.769</v>
      </c>
      <c r="C57" s="300">
        <v>64.004000000000005</v>
      </c>
      <c r="D57" s="343">
        <v>4.1680187731983374</v>
      </c>
      <c r="E57" s="309">
        <v>49.567</v>
      </c>
      <c r="F57" s="343">
        <v>3.2278636730692138</v>
      </c>
      <c r="G57" s="309">
        <v>0.78400000000000003</v>
      </c>
      <c r="H57" s="343">
        <v>5.1055039031740142E-2</v>
      </c>
      <c r="I57" s="306">
        <v>13.653</v>
      </c>
      <c r="J57" s="349">
        <v>0.88910006109738282</v>
      </c>
      <c r="K57" s="300">
        <v>11.802</v>
      </c>
      <c r="L57" s="343">
        <v>0.7872210460511706</v>
      </c>
      <c r="M57" s="311">
        <v>8.2379999999999995</v>
      </c>
      <c r="N57" s="343">
        <v>0.54949389742158472</v>
      </c>
      <c r="O57" s="312">
        <v>0</v>
      </c>
      <c r="P57" s="343">
        <v>0</v>
      </c>
      <c r="Q57" s="312">
        <v>3.5640000000000001</v>
      </c>
      <c r="R57" s="343">
        <v>0.23772714862958583</v>
      </c>
      <c r="S57" s="306">
        <v>3.8580000000000001</v>
      </c>
      <c r="T57" s="343">
        <v>0.25733763732125198</v>
      </c>
      <c r="U57" s="306">
        <v>3.8580000000000001</v>
      </c>
      <c r="V57" s="343">
        <v>0.25733763732125198</v>
      </c>
      <c r="W57" s="306">
        <v>0</v>
      </c>
      <c r="X57" s="343">
        <v>0</v>
      </c>
      <c r="Y57" s="306">
        <v>0</v>
      </c>
      <c r="Z57" s="343">
        <v>0</v>
      </c>
      <c r="AA57" s="300">
        <v>-0.30599999999999999</v>
      </c>
      <c r="AB57" s="343">
        <v>-2.0410916801530093E-2</v>
      </c>
      <c r="AC57" s="318">
        <v>874.673</v>
      </c>
      <c r="AD57" s="346">
        <v>56.95977570791996</v>
      </c>
      <c r="AE57" s="300">
        <v>23.135000000000002</v>
      </c>
      <c r="AF57" s="343">
        <v>1.5065794999991178</v>
      </c>
      <c r="AG57" s="300">
        <v>48.353999999999999</v>
      </c>
      <c r="AH57" s="343">
        <v>3.1488716292611771</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72" t="s">
        <v>207</v>
      </c>
      <c r="B4" s="116" t="s">
        <v>83</v>
      </c>
      <c r="C4" s="116"/>
      <c r="D4" s="116"/>
      <c r="E4" s="116"/>
      <c r="F4" s="116"/>
      <c r="G4" s="117" t="s">
        <v>84</v>
      </c>
      <c r="H4" s="118"/>
      <c r="I4" s="118"/>
      <c r="J4" s="118"/>
      <c r="K4" s="118"/>
      <c r="L4" s="118"/>
      <c r="M4" s="118"/>
      <c r="N4" s="118"/>
      <c r="O4" s="118"/>
      <c r="P4" s="119"/>
      <c r="Q4" s="119"/>
      <c r="R4" s="120"/>
      <c r="S4" s="772" t="s">
        <v>207</v>
      </c>
    </row>
    <row r="5" spans="1:19" s="53" customFormat="1" ht="24.95" customHeight="1" thickBot="1">
      <c r="A5" s="773"/>
      <c r="B5" s="780" t="s">
        <v>85</v>
      </c>
      <c r="C5" s="787" t="s">
        <v>86</v>
      </c>
      <c r="D5" s="247"/>
      <c r="E5" s="247"/>
      <c r="F5" s="248"/>
      <c r="G5" s="117" t="s">
        <v>87</v>
      </c>
      <c r="H5" s="118"/>
      <c r="I5" s="118"/>
      <c r="J5" s="118"/>
      <c r="K5" s="118"/>
      <c r="L5" s="121"/>
      <c r="M5" s="121"/>
      <c r="N5" s="121"/>
      <c r="O5" s="121"/>
      <c r="P5" s="119" t="s">
        <v>88</v>
      </c>
      <c r="Q5" s="119"/>
      <c r="R5" s="120"/>
      <c r="S5" s="773"/>
    </row>
    <row r="6" spans="1:19" s="53" customFormat="1" ht="24.95" customHeight="1" thickBot="1">
      <c r="A6" s="773"/>
      <c r="B6" s="781"/>
      <c r="C6" s="788"/>
      <c r="D6" s="249"/>
      <c r="E6" s="249"/>
      <c r="F6" s="250"/>
      <c r="G6" s="117" t="s">
        <v>89</v>
      </c>
      <c r="H6" s="118"/>
      <c r="I6" s="118"/>
      <c r="J6" s="118"/>
      <c r="K6" s="118"/>
      <c r="L6" s="361"/>
      <c r="M6" s="361"/>
      <c r="N6" s="361"/>
      <c r="O6" s="245" t="s">
        <v>90</v>
      </c>
      <c r="P6" s="244"/>
      <c r="Q6" s="123"/>
      <c r="R6" s="775" t="s">
        <v>96</v>
      </c>
      <c r="S6" s="773"/>
    </row>
    <row r="7" spans="1:19" s="53" customFormat="1" ht="24.95" customHeight="1">
      <c r="A7" s="773"/>
      <c r="B7" s="781"/>
      <c r="C7" s="788"/>
      <c r="D7" s="783" t="s">
        <v>97</v>
      </c>
      <c r="E7" s="783" t="s">
        <v>124</v>
      </c>
      <c r="F7" s="785" t="s">
        <v>98</v>
      </c>
      <c r="G7" s="770" t="s">
        <v>86</v>
      </c>
      <c r="H7" s="122"/>
      <c r="I7" s="122"/>
      <c r="J7" s="122"/>
      <c r="K7" s="778" t="s">
        <v>92</v>
      </c>
      <c r="L7" s="362"/>
      <c r="M7" s="362"/>
      <c r="N7" s="362"/>
      <c r="O7" s="770" t="s">
        <v>86</v>
      </c>
      <c r="P7" s="123" t="s">
        <v>94</v>
      </c>
      <c r="Q7" s="123" t="s">
        <v>95</v>
      </c>
      <c r="R7" s="776"/>
      <c r="S7" s="773"/>
    </row>
    <row r="8" spans="1:19" s="53" customFormat="1" ht="24.95" customHeight="1" thickBot="1">
      <c r="A8" s="774"/>
      <c r="B8" s="782"/>
      <c r="C8" s="789"/>
      <c r="D8" s="784"/>
      <c r="E8" s="784"/>
      <c r="F8" s="786"/>
      <c r="G8" s="771"/>
      <c r="H8" s="363" t="s">
        <v>97</v>
      </c>
      <c r="I8" s="363" t="s">
        <v>124</v>
      </c>
      <c r="J8" s="363" t="s">
        <v>98</v>
      </c>
      <c r="K8" s="779"/>
      <c r="L8" s="363" t="s">
        <v>97</v>
      </c>
      <c r="M8" s="363" t="s">
        <v>124</v>
      </c>
      <c r="N8" s="363" t="s">
        <v>98</v>
      </c>
      <c r="O8" s="771"/>
      <c r="P8" s="477"/>
      <c r="Q8" s="477"/>
      <c r="R8" s="777"/>
      <c r="S8" s="774"/>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-0.39242948347344964</v>
      </c>
      <c r="C10" s="285">
        <v>31.42631117674469</v>
      </c>
      <c r="D10" s="286">
        <v>37.139821688284314</v>
      </c>
      <c r="E10" s="286">
        <v>2.8703447001201283</v>
      </c>
      <c r="F10" s="364">
        <v>9.0586900077869643</v>
      </c>
      <c r="G10" s="287">
        <v>-10.649363854518484</v>
      </c>
      <c r="H10" s="286">
        <v>-18.811160204301601</v>
      </c>
      <c r="I10" s="286">
        <v>-10.649659925309848</v>
      </c>
      <c r="J10" s="286">
        <v>-8.8549311222595293</v>
      </c>
      <c r="K10" s="286">
        <v>18.790066988403083</v>
      </c>
      <c r="L10" s="286">
        <v>-15.624425065312579</v>
      </c>
      <c r="M10" s="286" t="s">
        <v>22</v>
      </c>
      <c r="N10" s="364" t="s">
        <v>211</v>
      </c>
      <c r="O10" s="284">
        <v>-52.198371312236588</v>
      </c>
      <c r="P10" s="284">
        <v>29.454290487881366</v>
      </c>
      <c r="Q10" s="284">
        <v>31.236199914523041</v>
      </c>
      <c r="R10" s="284">
        <v>-5.9764485507397609</v>
      </c>
      <c r="S10" s="107" t="s">
        <v>99</v>
      </c>
    </row>
    <row r="11" spans="1:19" ht="24.95" customHeight="1">
      <c r="A11" s="108" t="s">
        <v>100</v>
      </c>
      <c r="B11" s="508">
        <v>-2.2456996640506617</v>
      </c>
      <c r="C11" s="510">
        <v>-29.211582698119159</v>
      </c>
      <c r="D11" s="290">
        <v>-30.235945657503834</v>
      </c>
      <c r="E11" s="290">
        <v>-66.938498131158681</v>
      </c>
      <c r="F11" s="511">
        <v>-22.132087610842262</v>
      </c>
      <c r="G11" s="509">
        <v>-41.822498669021094</v>
      </c>
      <c r="H11" s="290">
        <v>-59.340132159272038</v>
      </c>
      <c r="I11" s="290">
        <v>-71.684229651162781</v>
      </c>
      <c r="J11" s="290">
        <v>-35.381555855402993</v>
      </c>
      <c r="K11" s="290">
        <v>-37.138207601999305</v>
      </c>
      <c r="L11" s="290">
        <v>-37.138207601999305</v>
      </c>
      <c r="M11" s="290" t="s">
        <v>22</v>
      </c>
      <c r="N11" s="511" t="s">
        <v>22</v>
      </c>
      <c r="O11" s="508">
        <v>-33.446854274959676</v>
      </c>
      <c r="P11" s="508">
        <v>21.976756095214341</v>
      </c>
      <c r="Q11" s="508">
        <v>407.28906038042982</v>
      </c>
      <c r="R11" s="508">
        <v>-9.7898942124706139</v>
      </c>
      <c r="S11" s="108" t="s">
        <v>100</v>
      </c>
    </row>
    <row r="12" spans="1:19" ht="24.95" customHeight="1">
      <c r="A12" s="109" t="s">
        <v>37</v>
      </c>
      <c r="B12" s="288">
        <v>-2.7990717005758796</v>
      </c>
      <c r="C12" s="291">
        <v>28.984183652289431</v>
      </c>
      <c r="D12" s="292">
        <v>15.159659272081271</v>
      </c>
      <c r="E12" s="292">
        <v>4.1916167664670638</v>
      </c>
      <c r="F12" s="366">
        <v>185.22092432706955</v>
      </c>
      <c r="G12" s="291">
        <v>-11.201638598088309</v>
      </c>
      <c r="H12" s="289">
        <v>-71.672967863894144</v>
      </c>
      <c r="I12" s="289">
        <v>104.56431535269707</v>
      </c>
      <c r="J12" s="289">
        <v>7.2737703433074756</v>
      </c>
      <c r="K12" s="289" t="s">
        <v>22</v>
      </c>
      <c r="L12" s="289" t="s">
        <v>22</v>
      </c>
      <c r="M12" s="289" t="s">
        <v>22</v>
      </c>
      <c r="N12" s="365" t="s">
        <v>22</v>
      </c>
      <c r="O12" s="288" t="s">
        <v>211</v>
      </c>
      <c r="P12" s="288">
        <v>49.563021439342151</v>
      </c>
      <c r="Q12" s="288">
        <v>-46.777552122162525</v>
      </c>
      <c r="R12" s="288">
        <v>-80.753372646887158</v>
      </c>
      <c r="S12" s="109" t="s">
        <v>101</v>
      </c>
    </row>
    <row r="13" spans="1:19" ht="24.95" customHeight="1">
      <c r="A13" s="109" t="s">
        <v>38</v>
      </c>
      <c r="B13" s="288">
        <v>-4.103224770963152</v>
      </c>
      <c r="C13" s="291">
        <v>80.842179403330476</v>
      </c>
      <c r="D13" s="292">
        <v>82.086051035587587</v>
      </c>
      <c r="E13" s="292">
        <v>-3.9285714285714306</v>
      </c>
      <c r="F13" s="366">
        <v>81.783860311467663</v>
      </c>
      <c r="G13" s="291">
        <v>-90.764593442140864</v>
      </c>
      <c r="H13" s="289">
        <v>-88.041853512705529</v>
      </c>
      <c r="I13" s="289">
        <v>-99.423631123919307</v>
      </c>
      <c r="J13" s="289">
        <v>-90.98179812465527</v>
      </c>
      <c r="K13" s="289" t="s">
        <v>22</v>
      </c>
      <c r="L13" s="289" t="s">
        <v>22</v>
      </c>
      <c r="M13" s="289" t="s">
        <v>22</v>
      </c>
      <c r="N13" s="365" t="s">
        <v>22</v>
      </c>
      <c r="O13" s="288" t="s">
        <v>22</v>
      </c>
      <c r="P13" s="288">
        <v>295.38363934915657</v>
      </c>
      <c r="Q13" s="288">
        <v>-71.406526402950817</v>
      </c>
      <c r="R13" s="288">
        <v>-43.690347378110815</v>
      </c>
      <c r="S13" s="109" t="s">
        <v>38</v>
      </c>
    </row>
    <row r="14" spans="1:19" ht="24.95" customHeight="1">
      <c r="A14" s="109" t="s">
        <v>39</v>
      </c>
      <c r="B14" s="288">
        <v>5.1879645165472397</v>
      </c>
      <c r="C14" s="291">
        <v>-24.608837800669448</v>
      </c>
      <c r="D14" s="292">
        <v>-26.167352057631177</v>
      </c>
      <c r="E14" s="292">
        <v>-87.832699619771859</v>
      </c>
      <c r="F14" s="366">
        <v>-7.0443720230634312</v>
      </c>
      <c r="G14" s="291">
        <v>-37.022489217498453</v>
      </c>
      <c r="H14" s="289">
        <v>-37.193418193107732</v>
      </c>
      <c r="I14" s="289" t="s">
        <v>22</v>
      </c>
      <c r="J14" s="289">
        <v>-35.980373773360824</v>
      </c>
      <c r="K14" s="289" t="s">
        <v>22</v>
      </c>
      <c r="L14" s="289" t="s">
        <v>22</v>
      </c>
      <c r="M14" s="289" t="s">
        <v>22</v>
      </c>
      <c r="N14" s="365" t="s">
        <v>22</v>
      </c>
      <c r="O14" s="288" t="s">
        <v>22</v>
      </c>
      <c r="P14" s="288">
        <v>104.83166831829016</v>
      </c>
      <c r="Q14" s="288">
        <v>18.86023151547343</v>
      </c>
      <c r="R14" s="288">
        <v>24.649642234323153</v>
      </c>
      <c r="S14" s="109" t="s">
        <v>39</v>
      </c>
    </row>
    <row r="15" spans="1:19" ht="24.95" customHeight="1">
      <c r="A15" s="109" t="s">
        <v>40</v>
      </c>
      <c r="B15" s="288">
        <v>-3.7198226475821059</v>
      </c>
      <c r="C15" s="291">
        <v>-34.997168996036592</v>
      </c>
      <c r="D15" s="292">
        <v>-19.552031886318346</v>
      </c>
      <c r="E15" s="292" t="s">
        <v>22</v>
      </c>
      <c r="F15" s="366">
        <v>-68.983650444593167</v>
      </c>
      <c r="G15" s="291">
        <v>-41.853433741710688</v>
      </c>
      <c r="H15" s="289">
        <v>-21.365166819712272</v>
      </c>
      <c r="I15" s="289" t="s">
        <v>22</v>
      </c>
      <c r="J15" s="289">
        <v>-43.477364258333736</v>
      </c>
      <c r="K15" s="289" t="s">
        <v>22</v>
      </c>
      <c r="L15" s="289" t="s">
        <v>22</v>
      </c>
      <c r="M15" s="289" t="s">
        <v>22</v>
      </c>
      <c r="N15" s="365" t="s">
        <v>22</v>
      </c>
      <c r="O15" s="288" t="s">
        <v>211</v>
      </c>
      <c r="P15" s="288">
        <v>28.942265590792516</v>
      </c>
      <c r="Q15" s="288">
        <v>-45.393687329079299</v>
      </c>
      <c r="R15" s="288">
        <v>-28.525513549538317</v>
      </c>
      <c r="S15" s="109" t="s">
        <v>40</v>
      </c>
    </row>
    <row r="16" spans="1:19" ht="24.95" customHeight="1">
      <c r="A16" s="109" t="s">
        <v>41</v>
      </c>
      <c r="B16" s="288">
        <v>-2.0201003125706478</v>
      </c>
      <c r="C16" s="291">
        <v>-28.493877425125689</v>
      </c>
      <c r="D16" s="292">
        <v>-32.659879096404708</v>
      </c>
      <c r="E16" s="292">
        <v>-5.6213017751479271</v>
      </c>
      <c r="F16" s="366">
        <v>-14.512177547196998</v>
      </c>
      <c r="G16" s="291">
        <v>70.844511839496107</v>
      </c>
      <c r="H16" s="289">
        <v>1.8168863555397081</v>
      </c>
      <c r="I16" s="289" t="s">
        <v>22</v>
      </c>
      <c r="J16" s="289">
        <v>87.668607127644464</v>
      </c>
      <c r="K16" s="289" t="s">
        <v>22</v>
      </c>
      <c r="L16" s="289" t="s">
        <v>22</v>
      </c>
      <c r="M16" s="289" t="s">
        <v>22</v>
      </c>
      <c r="N16" s="365" t="s">
        <v>22</v>
      </c>
      <c r="O16" s="288" t="s">
        <v>22</v>
      </c>
      <c r="P16" s="288">
        <v>13.417464810391806</v>
      </c>
      <c r="Q16" s="288">
        <v>-63.014161434725075</v>
      </c>
      <c r="R16" s="288">
        <v>43.897422804703353</v>
      </c>
      <c r="S16" s="109" t="s">
        <v>41</v>
      </c>
    </row>
    <row r="17" spans="1:19" ht="24.95" customHeight="1">
      <c r="A17" s="109" t="s">
        <v>42</v>
      </c>
      <c r="B17" s="288">
        <v>-1.3899381515394396</v>
      </c>
      <c r="C17" s="291">
        <v>-20.537702020631173</v>
      </c>
      <c r="D17" s="292">
        <v>-30.121232170308815</v>
      </c>
      <c r="E17" s="292" t="s">
        <v>211</v>
      </c>
      <c r="F17" s="366">
        <v>32.326081117378465</v>
      </c>
      <c r="G17" s="291">
        <v>55.734779485040207</v>
      </c>
      <c r="H17" s="289">
        <v>-90.571361391958618</v>
      </c>
      <c r="I17" s="289" t="s">
        <v>22</v>
      </c>
      <c r="J17" s="289">
        <v>117.02862783810465</v>
      </c>
      <c r="K17" s="289" t="s">
        <v>22</v>
      </c>
      <c r="L17" s="289" t="s">
        <v>22</v>
      </c>
      <c r="M17" s="289" t="s">
        <v>22</v>
      </c>
      <c r="N17" s="365" t="s">
        <v>22</v>
      </c>
      <c r="O17" s="288" t="s">
        <v>22</v>
      </c>
      <c r="P17" s="288">
        <v>21.952424108476777</v>
      </c>
      <c r="Q17" s="288">
        <v>13.979014554421937</v>
      </c>
      <c r="R17" s="288">
        <v>275.62450667585688</v>
      </c>
      <c r="S17" s="109" t="s">
        <v>42</v>
      </c>
    </row>
    <row r="18" spans="1:19" ht="24.95" customHeight="1">
      <c r="A18" s="109" t="s">
        <v>43</v>
      </c>
      <c r="B18" s="288">
        <v>-2.0198177926598504</v>
      </c>
      <c r="C18" s="291">
        <v>-10.593196702107491</v>
      </c>
      <c r="D18" s="292">
        <v>-16.654117713912285</v>
      </c>
      <c r="E18" s="292">
        <v>-94.991229779770023</v>
      </c>
      <c r="F18" s="366">
        <v>50.329530153780752</v>
      </c>
      <c r="G18" s="291">
        <v>-20.998719590268891</v>
      </c>
      <c r="H18" s="289">
        <v>18.024289099526072</v>
      </c>
      <c r="I18" s="289" t="s">
        <v>22</v>
      </c>
      <c r="J18" s="289">
        <v>-24.030420140916831</v>
      </c>
      <c r="K18" s="289">
        <v>294.06584992343033</v>
      </c>
      <c r="L18" s="289">
        <v>294.06584992343033</v>
      </c>
      <c r="M18" s="289" t="s">
        <v>22</v>
      </c>
      <c r="N18" s="365" t="s">
        <v>22</v>
      </c>
      <c r="O18" s="288" t="s">
        <v>22</v>
      </c>
      <c r="P18" s="288">
        <v>30.57022472920832</v>
      </c>
      <c r="Q18" s="288">
        <v>11.658953743788786</v>
      </c>
      <c r="R18" s="288">
        <v>15.936348318150266</v>
      </c>
      <c r="S18" s="109" t="s">
        <v>43</v>
      </c>
    </row>
    <row r="19" spans="1:19" ht="24.95" customHeight="1">
      <c r="A19" s="109" t="s">
        <v>44</v>
      </c>
      <c r="B19" s="288">
        <v>-0.94143320612489845</v>
      </c>
      <c r="C19" s="291">
        <v>11.927966101694906</v>
      </c>
      <c r="D19" s="292">
        <v>20.539263697643605</v>
      </c>
      <c r="E19" s="292">
        <v>-40.310077519379853</v>
      </c>
      <c r="F19" s="366">
        <v>-11.416421328099446</v>
      </c>
      <c r="G19" s="291">
        <v>20.836834733893554</v>
      </c>
      <c r="H19" s="289">
        <v>-71.656104537042239</v>
      </c>
      <c r="I19" s="289" t="s">
        <v>22</v>
      </c>
      <c r="J19" s="289">
        <v>62.814019191122185</v>
      </c>
      <c r="K19" s="289" t="s">
        <v>22</v>
      </c>
      <c r="L19" s="289" t="s">
        <v>22</v>
      </c>
      <c r="M19" s="289" t="s">
        <v>22</v>
      </c>
      <c r="N19" s="365" t="s">
        <v>22</v>
      </c>
      <c r="O19" s="288" t="s">
        <v>22</v>
      </c>
      <c r="P19" s="288">
        <v>52.651839028903026</v>
      </c>
      <c r="Q19" s="288">
        <v>-10.368606263107381</v>
      </c>
      <c r="R19" s="288">
        <v>-51.860607934585616</v>
      </c>
      <c r="S19" s="109" t="s">
        <v>44</v>
      </c>
    </row>
    <row r="20" spans="1:19" ht="24.95" customHeight="1">
      <c r="A20" s="109" t="s">
        <v>45</v>
      </c>
      <c r="B20" s="288">
        <v>-1.7225671722941911</v>
      </c>
      <c r="C20" s="291">
        <v>-34.046209157238025</v>
      </c>
      <c r="D20" s="292">
        <v>-39.7008576807754</v>
      </c>
      <c r="E20" s="292">
        <v>-15.254237288135599</v>
      </c>
      <c r="F20" s="366">
        <v>-16.556825823806321</v>
      </c>
      <c r="G20" s="291">
        <v>-70.603165123917591</v>
      </c>
      <c r="H20" s="289">
        <v>-52.123405065701775</v>
      </c>
      <c r="I20" s="289" t="s">
        <v>22</v>
      </c>
      <c r="J20" s="289">
        <v>-69.520301832554793</v>
      </c>
      <c r="K20" s="289">
        <v>-25.22343594836147</v>
      </c>
      <c r="L20" s="289">
        <v>-25.22343594836147</v>
      </c>
      <c r="M20" s="289" t="s">
        <v>22</v>
      </c>
      <c r="N20" s="365" t="s">
        <v>22</v>
      </c>
      <c r="O20" s="288" t="s">
        <v>22</v>
      </c>
      <c r="P20" s="288">
        <v>26.560593056485615</v>
      </c>
      <c r="Q20" s="288">
        <v>9.218678431088918</v>
      </c>
      <c r="R20" s="288">
        <v>-88.590115541334811</v>
      </c>
      <c r="S20" s="109" t="s">
        <v>45</v>
      </c>
    </row>
    <row r="21" spans="1:19" ht="24.95" customHeight="1">
      <c r="A21" s="109" t="s">
        <v>46</v>
      </c>
      <c r="B21" s="288">
        <v>0.31368177780240103</v>
      </c>
      <c r="C21" s="291">
        <v>-21.443870337813621</v>
      </c>
      <c r="D21" s="292">
        <v>-20.905719305094678</v>
      </c>
      <c r="E21" s="292">
        <v>19.979357121792972</v>
      </c>
      <c r="F21" s="366">
        <v>-24.736234683604394</v>
      </c>
      <c r="G21" s="291">
        <v>-23.210310334879196</v>
      </c>
      <c r="H21" s="289">
        <v>48.464337415391839</v>
      </c>
      <c r="I21" s="289">
        <v>40.25950942054746</v>
      </c>
      <c r="J21" s="289">
        <v>-34.098324778162421</v>
      </c>
      <c r="K21" s="289">
        <v>232.68817204301075</v>
      </c>
      <c r="L21" s="289">
        <v>188.60215053763443</v>
      </c>
      <c r="M21" s="289" t="s">
        <v>22</v>
      </c>
      <c r="N21" s="365" t="s">
        <v>22</v>
      </c>
      <c r="O21" s="288">
        <v>-46.715049656226128</v>
      </c>
      <c r="P21" s="288">
        <v>31.21384841105845</v>
      </c>
      <c r="Q21" s="288">
        <v>-11.674805743135835</v>
      </c>
      <c r="R21" s="288">
        <v>15.414361173367027</v>
      </c>
      <c r="S21" s="109" t="s">
        <v>46</v>
      </c>
    </row>
    <row r="22" spans="1:19" ht="24.95" customHeight="1">
      <c r="A22" s="109" t="s">
        <v>47</v>
      </c>
      <c r="B22" s="288">
        <v>-0.27450261265367715</v>
      </c>
      <c r="C22" s="291">
        <v>-4.9407002477916251</v>
      </c>
      <c r="D22" s="292">
        <v>-19.328657314629254</v>
      </c>
      <c r="E22" s="292">
        <v>-23.125</v>
      </c>
      <c r="F22" s="366">
        <v>39.811144788995108</v>
      </c>
      <c r="G22" s="291">
        <v>-4.4063998332291021</v>
      </c>
      <c r="H22" s="289">
        <v>-15.69872958257713</v>
      </c>
      <c r="I22" s="289">
        <v>-28.764044943820224</v>
      </c>
      <c r="J22" s="289">
        <v>-2.5702618304107574</v>
      </c>
      <c r="K22" s="289">
        <v>160.63953488372096</v>
      </c>
      <c r="L22" s="289">
        <v>160.63953488372096</v>
      </c>
      <c r="M22" s="289" t="s">
        <v>22</v>
      </c>
      <c r="N22" s="365" t="s">
        <v>22</v>
      </c>
      <c r="O22" s="288" t="s">
        <v>211</v>
      </c>
      <c r="P22" s="288">
        <v>12.433275751550909</v>
      </c>
      <c r="Q22" s="288">
        <v>141.41924379338087</v>
      </c>
      <c r="R22" s="288">
        <v>-35.588899633403571</v>
      </c>
      <c r="S22" s="109" t="s">
        <v>47</v>
      </c>
    </row>
    <row r="23" spans="1:19" ht="24.95" customHeight="1">
      <c r="A23" s="109" t="s">
        <v>48</v>
      </c>
      <c r="B23" s="288">
        <v>0.33014029205060069</v>
      </c>
      <c r="C23" s="291">
        <v>31.976256894289691</v>
      </c>
      <c r="D23" s="292">
        <v>32.491014226000658</v>
      </c>
      <c r="E23" s="292">
        <v>118.53027897482426</v>
      </c>
      <c r="F23" s="366">
        <v>24.975115374174266</v>
      </c>
      <c r="G23" s="291">
        <v>22.392140210455281</v>
      </c>
      <c r="H23" s="289">
        <v>5.5945761389132826</v>
      </c>
      <c r="I23" s="289">
        <v>0.61761341974838047</v>
      </c>
      <c r="J23" s="289">
        <v>27.290726398098116</v>
      </c>
      <c r="K23" s="289" t="s">
        <v>22</v>
      </c>
      <c r="L23" s="289" t="s">
        <v>22</v>
      </c>
      <c r="M23" s="289" t="s">
        <v>22</v>
      </c>
      <c r="N23" s="365" t="s">
        <v>22</v>
      </c>
      <c r="O23" s="288">
        <v>-3.5144566301096773</v>
      </c>
      <c r="P23" s="288">
        <v>30.356703320479966</v>
      </c>
      <c r="Q23" s="288">
        <v>54.864465316629918</v>
      </c>
      <c r="R23" s="288">
        <v>24.247977869567876</v>
      </c>
      <c r="S23" s="109" t="s">
        <v>48</v>
      </c>
    </row>
    <row r="24" spans="1:19" ht="24.95" customHeight="1">
      <c r="A24" s="109" t="s">
        <v>49</v>
      </c>
      <c r="B24" s="288">
        <v>0.26301507404731694</v>
      </c>
      <c r="C24" s="291">
        <v>-1.0669162377164128</v>
      </c>
      <c r="D24" s="292">
        <v>-5.3665452614387306</v>
      </c>
      <c r="E24" s="292">
        <v>-35.435529191383068</v>
      </c>
      <c r="F24" s="366">
        <v>26.068139499773537</v>
      </c>
      <c r="G24" s="291">
        <v>-14.0734650890372</v>
      </c>
      <c r="H24" s="289">
        <v>-47.257581065825839</v>
      </c>
      <c r="I24" s="289" t="s">
        <v>211</v>
      </c>
      <c r="J24" s="289">
        <v>-15.074711556648381</v>
      </c>
      <c r="K24" s="289" t="s">
        <v>211</v>
      </c>
      <c r="L24" s="289" t="s">
        <v>211</v>
      </c>
      <c r="M24" s="289" t="s">
        <v>22</v>
      </c>
      <c r="N24" s="365" t="s">
        <v>22</v>
      </c>
      <c r="O24" s="288" t="s">
        <v>22</v>
      </c>
      <c r="P24" s="288">
        <v>38.956424541528605</v>
      </c>
      <c r="Q24" s="288">
        <v>12.075857256778306</v>
      </c>
      <c r="R24" s="288">
        <v>247.2612690742227</v>
      </c>
      <c r="S24" s="109" t="s">
        <v>49</v>
      </c>
    </row>
    <row r="25" spans="1:19" ht="24.95" customHeight="1">
      <c r="A25" s="109" t="s">
        <v>50</v>
      </c>
      <c r="B25" s="288">
        <v>-6.3033402758707524</v>
      </c>
      <c r="C25" s="291">
        <v>-55.381524610290562</v>
      </c>
      <c r="D25" s="292">
        <v>-60.818852140916732</v>
      </c>
      <c r="E25" s="292">
        <v>48.571428571428584</v>
      </c>
      <c r="F25" s="366">
        <v>-21.356254671468363</v>
      </c>
      <c r="G25" s="291">
        <v>-6.9630973986690776</v>
      </c>
      <c r="H25" s="289">
        <v>-62.341173290078402</v>
      </c>
      <c r="I25" s="289" t="s">
        <v>22</v>
      </c>
      <c r="J25" s="289">
        <v>-2.4675211439532632</v>
      </c>
      <c r="K25" s="289" t="s">
        <v>22</v>
      </c>
      <c r="L25" s="289" t="s">
        <v>22</v>
      </c>
      <c r="M25" s="289" t="s">
        <v>22</v>
      </c>
      <c r="N25" s="365" t="s">
        <v>22</v>
      </c>
      <c r="O25" s="288" t="s">
        <v>22</v>
      </c>
      <c r="P25" s="288">
        <v>33.170639245604889</v>
      </c>
      <c r="Q25" s="288">
        <v>67.696937452199649</v>
      </c>
      <c r="R25" s="288">
        <v>-12.138967521267361</v>
      </c>
      <c r="S25" s="109" t="s">
        <v>50</v>
      </c>
    </row>
    <row r="26" spans="1:19" ht="24.95" customHeight="1">
      <c r="A26" s="109" t="s">
        <v>51</v>
      </c>
      <c r="B26" s="288">
        <v>-2.5361078238487949</v>
      </c>
      <c r="C26" s="291">
        <v>-32.532426110992986</v>
      </c>
      <c r="D26" s="292">
        <v>-31.052821344871106</v>
      </c>
      <c r="E26" s="292">
        <v>-63.716814159292035</v>
      </c>
      <c r="F26" s="366">
        <v>-34.715994020926757</v>
      </c>
      <c r="G26" s="291">
        <v>-32.908992416034664</v>
      </c>
      <c r="H26" s="289" t="s">
        <v>211</v>
      </c>
      <c r="I26" s="289" t="s">
        <v>22</v>
      </c>
      <c r="J26" s="289">
        <v>-72.038724373576315</v>
      </c>
      <c r="K26" s="289" t="s">
        <v>22</v>
      </c>
      <c r="L26" s="289" t="s">
        <v>22</v>
      </c>
      <c r="M26" s="289" t="s">
        <v>22</v>
      </c>
      <c r="N26" s="365" t="s">
        <v>22</v>
      </c>
      <c r="O26" s="288">
        <v>52.5</v>
      </c>
      <c r="P26" s="288">
        <v>91.059187023269288</v>
      </c>
      <c r="Q26" s="288">
        <v>-55.980444960019888</v>
      </c>
      <c r="R26" s="288">
        <v>-38.63683568294519</v>
      </c>
      <c r="S26" s="109" t="s">
        <v>51</v>
      </c>
    </row>
    <row r="27" spans="1:19" ht="24.95" customHeight="1">
      <c r="A27" s="109" t="s">
        <v>52</v>
      </c>
      <c r="B27" s="288">
        <v>-2.9423771703806096</v>
      </c>
      <c r="C27" s="291">
        <v>26.864704478019164</v>
      </c>
      <c r="D27" s="292">
        <v>26.024077548467787</v>
      </c>
      <c r="E27" s="292">
        <v>286.30136986301369</v>
      </c>
      <c r="F27" s="366">
        <v>27.565502183406124</v>
      </c>
      <c r="G27" s="291">
        <v>235.56573845611564</v>
      </c>
      <c r="H27" s="289">
        <v>-51.522435897435898</v>
      </c>
      <c r="I27" s="289" t="s">
        <v>22</v>
      </c>
      <c r="J27" s="289">
        <v>316.51604157252598</v>
      </c>
      <c r="K27" s="289" t="s">
        <v>22</v>
      </c>
      <c r="L27" s="289" t="s">
        <v>22</v>
      </c>
      <c r="M27" s="289" t="s">
        <v>22</v>
      </c>
      <c r="N27" s="365" t="s">
        <v>22</v>
      </c>
      <c r="O27" s="288" t="s">
        <v>22</v>
      </c>
      <c r="P27" s="288">
        <v>42.058262867197811</v>
      </c>
      <c r="Q27" s="288">
        <v>-56.721562619685947</v>
      </c>
      <c r="R27" s="288">
        <v>86.747922094032987</v>
      </c>
      <c r="S27" s="109" t="s">
        <v>52</v>
      </c>
    </row>
    <row r="28" spans="1:19" ht="24.95" customHeight="1">
      <c r="A28" s="109" t="s">
        <v>53</v>
      </c>
      <c r="B28" s="288">
        <v>-0.96445504807461191</v>
      </c>
      <c r="C28" s="291">
        <v>11.414975346863883</v>
      </c>
      <c r="D28" s="292">
        <v>7.0463245058979709</v>
      </c>
      <c r="E28" s="292">
        <v>154.09836065573771</v>
      </c>
      <c r="F28" s="366">
        <v>19.938039389245404</v>
      </c>
      <c r="G28" s="291">
        <v>-76.931963033779482</v>
      </c>
      <c r="H28" s="289">
        <v>379.05405405405406</v>
      </c>
      <c r="I28" s="289" t="s">
        <v>22</v>
      </c>
      <c r="J28" s="289">
        <v>-87.944680156657967</v>
      </c>
      <c r="K28" s="289" t="s">
        <v>22</v>
      </c>
      <c r="L28" s="289" t="s">
        <v>22</v>
      </c>
      <c r="M28" s="289" t="s">
        <v>22</v>
      </c>
      <c r="N28" s="365" t="s">
        <v>22</v>
      </c>
      <c r="O28" s="288" t="s">
        <v>22</v>
      </c>
      <c r="P28" s="288">
        <v>67.647603326185219</v>
      </c>
      <c r="Q28" s="288">
        <v>-61.284541188738267</v>
      </c>
      <c r="R28" s="288">
        <v>55.94208795307361</v>
      </c>
      <c r="S28" s="109" t="s">
        <v>53</v>
      </c>
    </row>
    <row r="29" spans="1:19" ht="24.95" customHeight="1">
      <c r="A29" s="109" t="s">
        <v>54</v>
      </c>
      <c r="B29" s="288">
        <v>-1.113641335959386</v>
      </c>
      <c r="C29" s="291">
        <v>29.989099629387397</v>
      </c>
      <c r="D29" s="292">
        <v>23.099190374960415</v>
      </c>
      <c r="E29" s="292">
        <v>71.428571428571416</v>
      </c>
      <c r="F29" s="366">
        <v>220.73324905183313</v>
      </c>
      <c r="G29" s="291">
        <v>286.99155794320797</v>
      </c>
      <c r="H29" s="289">
        <v>114.51209341117598</v>
      </c>
      <c r="I29" s="289" t="s">
        <v>22</v>
      </c>
      <c r="J29" s="289">
        <v>433.97299218194746</v>
      </c>
      <c r="K29" s="289" t="s">
        <v>22</v>
      </c>
      <c r="L29" s="289" t="s">
        <v>22</v>
      </c>
      <c r="M29" s="289" t="s">
        <v>22</v>
      </c>
      <c r="N29" s="365" t="s">
        <v>22</v>
      </c>
      <c r="O29" s="288" t="s">
        <v>22</v>
      </c>
      <c r="P29" s="288">
        <v>96.170603698414567</v>
      </c>
      <c r="Q29" s="288">
        <v>-17.686539529716711</v>
      </c>
      <c r="R29" s="288">
        <v>34.038738707069285</v>
      </c>
      <c r="S29" s="109" t="s">
        <v>54</v>
      </c>
    </row>
    <row r="30" spans="1:19" ht="24.95" customHeight="1">
      <c r="A30" s="109" t="s">
        <v>55</v>
      </c>
      <c r="B30" s="288">
        <v>-0.5906392470894275</v>
      </c>
      <c r="C30" s="291">
        <v>-56.669527400364501</v>
      </c>
      <c r="D30" s="292">
        <v>-59.153115990747182</v>
      </c>
      <c r="E30" s="292">
        <v>-46.757075471698116</v>
      </c>
      <c r="F30" s="366">
        <v>-42.554385964912278</v>
      </c>
      <c r="G30" s="291">
        <v>25.639663567950421</v>
      </c>
      <c r="H30" s="289">
        <v>-66.958298407376361</v>
      </c>
      <c r="I30" s="289">
        <v>151.42857142857142</v>
      </c>
      <c r="J30" s="289">
        <v>93.067971639950684</v>
      </c>
      <c r="K30" s="289" t="s">
        <v>22</v>
      </c>
      <c r="L30" s="289" t="s">
        <v>22</v>
      </c>
      <c r="M30" s="289" t="s">
        <v>22</v>
      </c>
      <c r="N30" s="365" t="s">
        <v>22</v>
      </c>
      <c r="O30" s="288" t="s">
        <v>22</v>
      </c>
      <c r="P30" s="288">
        <v>60.936977643585323</v>
      </c>
      <c r="Q30" s="288">
        <v>-21.092173808304977</v>
      </c>
      <c r="R30" s="288">
        <v>-4.2933455371642992</v>
      </c>
      <c r="S30" s="109" t="s">
        <v>55</v>
      </c>
    </row>
    <row r="31" spans="1:19" ht="24.95" customHeight="1">
      <c r="A31" s="109" t="s">
        <v>56</v>
      </c>
      <c r="B31" s="288">
        <v>-2.3013312387873128</v>
      </c>
      <c r="C31" s="291">
        <v>-9.7562972144911981</v>
      </c>
      <c r="D31" s="292">
        <v>3.8910505836576021</v>
      </c>
      <c r="E31" s="292">
        <v>409.49554896142433</v>
      </c>
      <c r="F31" s="366">
        <v>-47.129495558251477</v>
      </c>
      <c r="G31" s="291">
        <v>117.06901717151013</v>
      </c>
      <c r="H31" s="289">
        <v>-3.9729501267962775</v>
      </c>
      <c r="I31" s="289" t="s">
        <v>22</v>
      </c>
      <c r="J31" s="289">
        <v>129.52766860283123</v>
      </c>
      <c r="K31" s="289" t="s">
        <v>22</v>
      </c>
      <c r="L31" s="289" t="s">
        <v>22</v>
      </c>
      <c r="M31" s="289" t="s">
        <v>22</v>
      </c>
      <c r="N31" s="365" t="s">
        <v>22</v>
      </c>
      <c r="O31" s="288">
        <v>-63.730569948186528</v>
      </c>
      <c r="P31" s="288">
        <v>62.049168446990478</v>
      </c>
      <c r="Q31" s="288">
        <v>212.97558631872914</v>
      </c>
      <c r="R31" s="288">
        <v>161.71836909933705</v>
      </c>
      <c r="S31" s="109" t="s">
        <v>56</v>
      </c>
    </row>
    <row r="32" spans="1:19" ht="24.95" customHeight="1">
      <c r="A32" s="109" t="s">
        <v>57</v>
      </c>
      <c r="B32" s="288">
        <v>-0.28899924239802033</v>
      </c>
      <c r="C32" s="291">
        <v>-17.884147330845366</v>
      </c>
      <c r="D32" s="292">
        <v>-18.739370748299322</v>
      </c>
      <c r="E32" s="292">
        <v>-5.7025077293026385</v>
      </c>
      <c r="F32" s="366">
        <v>-16.171152308805063</v>
      </c>
      <c r="G32" s="291">
        <v>7.7777294538917658</v>
      </c>
      <c r="H32" s="289">
        <v>22.371080008981352</v>
      </c>
      <c r="I32" s="289">
        <v>-36.347517730496456</v>
      </c>
      <c r="J32" s="289">
        <v>4.6881243869655265</v>
      </c>
      <c r="K32" s="289" t="s">
        <v>22</v>
      </c>
      <c r="L32" s="289" t="s">
        <v>22</v>
      </c>
      <c r="M32" s="289" t="s">
        <v>22</v>
      </c>
      <c r="N32" s="365" t="s">
        <v>22</v>
      </c>
      <c r="O32" s="288" t="s">
        <v>211</v>
      </c>
      <c r="P32" s="288">
        <v>45.403928492464019</v>
      </c>
      <c r="Q32" s="288">
        <v>-3.2836305687227849</v>
      </c>
      <c r="R32" s="288">
        <v>36.376639010057346</v>
      </c>
      <c r="S32" s="109" t="s">
        <v>57</v>
      </c>
    </row>
    <row r="33" spans="1:19" ht="24.95" customHeight="1">
      <c r="A33" s="109" t="s">
        <v>58</v>
      </c>
      <c r="B33" s="288">
        <v>3.3180406829472986E-2</v>
      </c>
      <c r="C33" s="291">
        <v>3.1154615303652093</v>
      </c>
      <c r="D33" s="292">
        <v>5.2049454221430267</v>
      </c>
      <c r="E33" s="292">
        <v>56.855081178592911</v>
      </c>
      <c r="F33" s="366">
        <v>-12.428094396273536</v>
      </c>
      <c r="G33" s="291">
        <v>5.2671533859961954</v>
      </c>
      <c r="H33" s="289">
        <v>-11.39597811909907</v>
      </c>
      <c r="I33" s="289">
        <v>198.22175732217573</v>
      </c>
      <c r="J33" s="289">
        <v>8.015030297559278</v>
      </c>
      <c r="K33" s="289">
        <v>126.96317803880163</v>
      </c>
      <c r="L33" s="289">
        <v>-79.107826316484093</v>
      </c>
      <c r="M33" s="289" t="s">
        <v>22</v>
      </c>
      <c r="N33" s="365" t="s">
        <v>22</v>
      </c>
      <c r="O33" s="288" t="s">
        <v>211</v>
      </c>
      <c r="P33" s="288">
        <v>27.140110872180472</v>
      </c>
      <c r="Q33" s="288">
        <v>-4.3620173422102795</v>
      </c>
      <c r="R33" s="288">
        <v>79.47228885241762</v>
      </c>
      <c r="S33" s="109" t="s">
        <v>58</v>
      </c>
    </row>
    <row r="34" spans="1:19" ht="24.95" customHeight="1">
      <c r="A34" s="109" t="s">
        <v>59</v>
      </c>
      <c r="B34" s="288">
        <v>-0.15499298163292963</v>
      </c>
      <c r="C34" s="291">
        <v>-3.6102790477691968</v>
      </c>
      <c r="D34" s="292">
        <v>-10.546491515123179</v>
      </c>
      <c r="E34" s="292">
        <v>-72.61280167890871</v>
      </c>
      <c r="F34" s="366">
        <v>67.107001321003963</v>
      </c>
      <c r="G34" s="291">
        <v>-30.757420675537361</v>
      </c>
      <c r="H34" s="289">
        <v>150.30779753761971</v>
      </c>
      <c r="I34" s="289" t="s">
        <v>22</v>
      </c>
      <c r="J34" s="289">
        <v>-50.822405821268859</v>
      </c>
      <c r="K34" s="289" t="s">
        <v>22</v>
      </c>
      <c r="L34" s="289" t="s">
        <v>22</v>
      </c>
      <c r="M34" s="289" t="s">
        <v>22</v>
      </c>
      <c r="N34" s="365" t="s">
        <v>22</v>
      </c>
      <c r="O34" s="288">
        <v>-39.44687045123726</v>
      </c>
      <c r="P34" s="288">
        <v>2.1559956787900632</v>
      </c>
      <c r="Q34" s="288">
        <v>55.034288728679428</v>
      </c>
      <c r="R34" s="288">
        <v>37.766904468432131</v>
      </c>
      <c r="S34" s="109" t="s">
        <v>59</v>
      </c>
    </row>
    <row r="35" spans="1:19" ht="24.95" customHeight="1">
      <c r="A35" s="109" t="s">
        <v>60</v>
      </c>
      <c r="B35" s="288">
        <v>2.9809039594450297</v>
      </c>
      <c r="C35" s="291">
        <v>371.87427616141474</v>
      </c>
      <c r="D35" s="292">
        <v>384.12583521351468</v>
      </c>
      <c r="E35" s="292">
        <v>81.389136242208366</v>
      </c>
      <c r="F35" s="366">
        <v>226.04383064634112</v>
      </c>
      <c r="G35" s="291">
        <v>103.05307656176609</v>
      </c>
      <c r="H35" s="289">
        <v>-69.142125480153652</v>
      </c>
      <c r="I35" s="289" t="s">
        <v>22</v>
      </c>
      <c r="J35" s="289">
        <v>141.73137762438884</v>
      </c>
      <c r="K35" s="289" t="s">
        <v>22</v>
      </c>
      <c r="L35" s="289" t="s">
        <v>22</v>
      </c>
      <c r="M35" s="289" t="s">
        <v>22</v>
      </c>
      <c r="N35" s="365" t="s">
        <v>22</v>
      </c>
      <c r="O35" s="288" t="s">
        <v>22</v>
      </c>
      <c r="P35" s="288">
        <v>-3.3791015799624518</v>
      </c>
      <c r="Q35" s="288">
        <v>25.033005720991625</v>
      </c>
      <c r="R35" s="288">
        <v>-56.364760162576246</v>
      </c>
      <c r="S35" s="109" t="s">
        <v>60</v>
      </c>
    </row>
    <row r="36" spans="1:19" ht="24.95" customHeight="1">
      <c r="A36" s="109" t="s">
        <v>61</v>
      </c>
      <c r="B36" s="288">
        <v>2.2705460850808805</v>
      </c>
      <c r="C36" s="291">
        <v>-5.9428362706602087</v>
      </c>
      <c r="D36" s="292">
        <v>-15.395281067869902</v>
      </c>
      <c r="E36" s="292">
        <v>144.01408450704224</v>
      </c>
      <c r="F36" s="366">
        <v>24.230220656095298</v>
      </c>
      <c r="G36" s="291">
        <v>103.89718076285243</v>
      </c>
      <c r="H36" s="289">
        <v>54.097205916881904</v>
      </c>
      <c r="I36" s="289">
        <v>-51.748807631160574</v>
      </c>
      <c r="J36" s="289">
        <v>139.78182457992438</v>
      </c>
      <c r="K36" s="289" t="s">
        <v>22</v>
      </c>
      <c r="L36" s="289" t="s">
        <v>22</v>
      </c>
      <c r="M36" s="289" t="s">
        <v>22</v>
      </c>
      <c r="N36" s="365" t="s">
        <v>22</v>
      </c>
      <c r="O36" s="288" t="s">
        <v>211</v>
      </c>
      <c r="P36" s="288">
        <v>-9.5600447691795409</v>
      </c>
      <c r="Q36" s="288">
        <v>11.886260634150943</v>
      </c>
      <c r="R36" s="288">
        <v>-29.810413649629126</v>
      </c>
      <c r="S36" s="109" t="s">
        <v>61</v>
      </c>
    </row>
    <row r="37" spans="1:19" ht="24.95" customHeight="1">
      <c r="A37" s="109" t="s">
        <v>62</v>
      </c>
      <c r="B37" s="288">
        <v>1.3341858039150196</v>
      </c>
      <c r="C37" s="291">
        <v>14.854894582708184</v>
      </c>
      <c r="D37" s="292">
        <v>18.026183282980867</v>
      </c>
      <c r="E37" s="292">
        <v>-84.315255559890758</v>
      </c>
      <c r="F37" s="366">
        <v>9.8779120621897079</v>
      </c>
      <c r="G37" s="291">
        <v>35.840189535418148</v>
      </c>
      <c r="H37" s="289">
        <v>-16.922419320367595</v>
      </c>
      <c r="I37" s="289">
        <v>486.39455782312928</v>
      </c>
      <c r="J37" s="289">
        <v>58.179755639447308</v>
      </c>
      <c r="K37" s="289">
        <v>13.650749325141945</v>
      </c>
      <c r="L37" s="289">
        <v>9.9599739365168034</v>
      </c>
      <c r="M37" s="289" t="s">
        <v>22</v>
      </c>
      <c r="N37" s="365" t="s">
        <v>22</v>
      </c>
      <c r="O37" s="288">
        <v>134.96907216494844</v>
      </c>
      <c r="P37" s="288">
        <v>12.421449047579117</v>
      </c>
      <c r="Q37" s="288">
        <v>6.5771155556760164</v>
      </c>
      <c r="R37" s="288">
        <v>-46.696698755067025</v>
      </c>
      <c r="S37" s="109" t="s">
        <v>62</v>
      </c>
    </row>
    <row r="38" spans="1:19" ht="24.95" customHeight="1">
      <c r="A38" s="109" t="s">
        <v>63</v>
      </c>
      <c r="B38" s="288">
        <v>0.30827073989779308</v>
      </c>
      <c r="C38" s="291">
        <v>-12.323097662526308</v>
      </c>
      <c r="D38" s="292">
        <v>-20.75036814136628</v>
      </c>
      <c r="E38" s="292">
        <v>40.291262135922324</v>
      </c>
      <c r="F38" s="366">
        <v>16.92469697309167</v>
      </c>
      <c r="G38" s="291">
        <v>-47.005546525462073</v>
      </c>
      <c r="H38" s="289">
        <v>-6.0038384512683649</v>
      </c>
      <c r="I38" s="289">
        <v>-27.735644637053099</v>
      </c>
      <c r="J38" s="289">
        <v>-51.788683570227441</v>
      </c>
      <c r="K38" s="289">
        <v>-14.878605519817384</v>
      </c>
      <c r="L38" s="289">
        <v>-14.878605519817384</v>
      </c>
      <c r="M38" s="289" t="s">
        <v>22</v>
      </c>
      <c r="N38" s="365" t="s">
        <v>22</v>
      </c>
      <c r="O38" s="288">
        <v>22.727272727272734</v>
      </c>
      <c r="P38" s="288">
        <v>42.067239023082408</v>
      </c>
      <c r="Q38" s="288">
        <v>-11.437232422492315</v>
      </c>
      <c r="R38" s="288">
        <v>-28.236588483380885</v>
      </c>
      <c r="S38" s="109" t="s">
        <v>63</v>
      </c>
    </row>
    <row r="39" spans="1:19" ht="24.95" customHeight="1">
      <c r="A39" s="109" t="s">
        <v>64</v>
      </c>
      <c r="B39" s="288">
        <v>-0.79145373294295496</v>
      </c>
      <c r="C39" s="291">
        <v>-38.910661025178605</v>
      </c>
      <c r="D39" s="292">
        <v>-44.413057839943505</v>
      </c>
      <c r="E39" s="292" t="s">
        <v>22</v>
      </c>
      <c r="F39" s="366">
        <v>-21.788541137172331</v>
      </c>
      <c r="G39" s="291">
        <v>-66.988416988416986</v>
      </c>
      <c r="H39" s="289">
        <v>17.959183673469383</v>
      </c>
      <c r="I39" s="289" t="s">
        <v>22</v>
      </c>
      <c r="J39" s="289">
        <v>-71.171890596925536</v>
      </c>
      <c r="K39" s="289" t="s">
        <v>22</v>
      </c>
      <c r="L39" s="289" t="s">
        <v>22</v>
      </c>
      <c r="M39" s="289" t="s">
        <v>22</v>
      </c>
      <c r="N39" s="365" t="s">
        <v>22</v>
      </c>
      <c r="O39" s="288">
        <v>-24.850746268656721</v>
      </c>
      <c r="P39" s="288">
        <v>17.470246410574418</v>
      </c>
      <c r="Q39" s="288">
        <v>67.38116534628162</v>
      </c>
      <c r="R39" s="288">
        <v>8.0404995828807131</v>
      </c>
      <c r="S39" s="109" t="s">
        <v>64</v>
      </c>
    </row>
    <row r="40" spans="1:19" ht="24.95" customHeight="1">
      <c r="A40" s="109" t="s">
        <v>65</v>
      </c>
      <c r="B40" s="288">
        <v>-2.1754476919821855</v>
      </c>
      <c r="C40" s="291">
        <v>88.312364425162684</v>
      </c>
      <c r="D40" s="292">
        <v>94.695442701932052</v>
      </c>
      <c r="E40" s="292" t="s">
        <v>211</v>
      </c>
      <c r="F40" s="366">
        <v>32.682926829268297</v>
      </c>
      <c r="G40" s="291">
        <v>44.875398875550843</v>
      </c>
      <c r="H40" s="289">
        <v>149.93934492519205</v>
      </c>
      <c r="I40" s="289">
        <v>-78.553615960099748</v>
      </c>
      <c r="J40" s="289">
        <v>39.959378311550694</v>
      </c>
      <c r="K40" s="289" t="s">
        <v>22</v>
      </c>
      <c r="L40" s="289" t="s">
        <v>22</v>
      </c>
      <c r="M40" s="289" t="s">
        <v>22</v>
      </c>
      <c r="N40" s="365" t="s">
        <v>22</v>
      </c>
      <c r="O40" s="288" t="s">
        <v>22</v>
      </c>
      <c r="P40" s="288">
        <v>68.908274911708673</v>
      </c>
      <c r="Q40" s="288">
        <v>-17.192121780535317</v>
      </c>
      <c r="R40" s="288">
        <v>-5.6765655670233599</v>
      </c>
      <c r="S40" s="109" t="s">
        <v>65</v>
      </c>
    </row>
    <row r="41" spans="1:19" ht="24.95" customHeight="1">
      <c r="A41" s="109" t="s">
        <v>66</v>
      </c>
      <c r="B41" s="288">
        <v>-3.2134664109644717</v>
      </c>
      <c r="C41" s="291">
        <v>-8.8499895390194467</v>
      </c>
      <c r="D41" s="292">
        <v>-5.9852992649632455</v>
      </c>
      <c r="E41" s="292" t="s">
        <v>211</v>
      </c>
      <c r="F41" s="366">
        <v>-21.625344352617077</v>
      </c>
      <c r="G41" s="291">
        <v>-56.252809493841589</v>
      </c>
      <c r="H41" s="289">
        <v>1.3133208255159445</v>
      </c>
      <c r="I41" s="289" t="s">
        <v>22</v>
      </c>
      <c r="J41" s="289">
        <v>-58.158684951862057</v>
      </c>
      <c r="K41" s="289" t="s">
        <v>22</v>
      </c>
      <c r="L41" s="289" t="s">
        <v>22</v>
      </c>
      <c r="M41" s="289" t="s">
        <v>22</v>
      </c>
      <c r="N41" s="365" t="s">
        <v>22</v>
      </c>
      <c r="O41" s="288" t="s">
        <v>22</v>
      </c>
      <c r="P41" s="288">
        <v>1.8094208635284019</v>
      </c>
      <c r="Q41" s="288">
        <v>-53.505407553298092</v>
      </c>
      <c r="R41" s="288">
        <v>-63.498774372006203</v>
      </c>
      <c r="S41" s="109" t="s">
        <v>66</v>
      </c>
    </row>
    <row r="42" spans="1:19" ht="24.95" customHeight="1">
      <c r="A42" s="109" t="s">
        <v>67</v>
      </c>
      <c r="B42" s="288">
        <v>-4.4966875916719573</v>
      </c>
      <c r="C42" s="291">
        <v>-21.491389305206013</v>
      </c>
      <c r="D42" s="292">
        <v>-13.480112161179775</v>
      </c>
      <c r="E42" s="292">
        <v>-59.574468085106389</v>
      </c>
      <c r="F42" s="366">
        <v>-56.96115503609488</v>
      </c>
      <c r="G42" s="291">
        <v>107.77747024633268</v>
      </c>
      <c r="H42" s="289">
        <v>-92.64114211550941</v>
      </c>
      <c r="I42" s="289">
        <v>28.017241379310349</v>
      </c>
      <c r="J42" s="289" t="s">
        <v>211</v>
      </c>
      <c r="K42" s="289" t="s">
        <v>22</v>
      </c>
      <c r="L42" s="289" t="s">
        <v>22</v>
      </c>
      <c r="M42" s="289" t="s">
        <v>22</v>
      </c>
      <c r="N42" s="365" t="s">
        <v>22</v>
      </c>
      <c r="O42" s="288" t="s">
        <v>22</v>
      </c>
      <c r="P42" s="288">
        <v>122.88733900988404</v>
      </c>
      <c r="Q42" s="288">
        <v>25.016651125616079</v>
      </c>
      <c r="R42" s="288">
        <v>-74.242856328067077</v>
      </c>
      <c r="S42" s="109" t="s">
        <v>67</v>
      </c>
    </row>
    <row r="43" spans="1:19" ht="24.95" customHeight="1">
      <c r="A43" s="109" t="s">
        <v>68</v>
      </c>
      <c r="B43" s="288">
        <v>-0.97383740979667266</v>
      </c>
      <c r="C43" s="291">
        <v>-34.623248023252955</v>
      </c>
      <c r="D43" s="292">
        <v>-41.346444780635409</v>
      </c>
      <c r="E43" s="292">
        <v>166.66666666666663</v>
      </c>
      <c r="F43" s="366">
        <v>-5.6603773584905639</v>
      </c>
      <c r="G43" s="291">
        <v>14.834855372732036</v>
      </c>
      <c r="H43" s="289">
        <v>166.78225953641174</v>
      </c>
      <c r="I43" s="289" t="s">
        <v>22</v>
      </c>
      <c r="J43" s="289">
        <v>-3.3123136112186131</v>
      </c>
      <c r="K43" s="289" t="s">
        <v>22</v>
      </c>
      <c r="L43" s="289" t="s">
        <v>22</v>
      </c>
      <c r="M43" s="289" t="s">
        <v>22</v>
      </c>
      <c r="N43" s="365" t="s">
        <v>22</v>
      </c>
      <c r="O43" s="288" t="s">
        <v>22</v>
      </c>
      <c r="P43" s="288">
        <v>27.208357795797284</v>
      </c>
      <c r="Q43" s="288">
        <v>48.118854211201381</v>
      </c>
      <c r="R43" s="288">
        <v>-19.400002232965264</v>
      </c>
      <c r="S43" s="109" t="s">
        <v>68</v>
      </c>
    </row>
    <row r="44" spans="1:19" ht="24.95" customHeight="1">
      <c r="A44" s="109" t="s">
        <v>69</v>
      </c>
      <c r="B44" s="288">
        <v>-2.0643747023493546</v>
      </c>
      <c r="C44" s="291">
        <v>-41.795366795366796</v>
      </c>
      <c r="D44" s="292">
        <v>-46.340670567474696</v>
      </c>
      <c r="E44" s="292">
        <v>40.810810810810807</v>
      </c>
      <c r="F44" s="366">
        <v>-23.119505047215895</v>
      </c>
      <c r="G44" s="291">
        <v>-37.908889205528531</v>
      </c>
      <c r="H44" s="289">
        <v>-20.709793351302778</v>
      </c>
      <c r="I44" s="289" t="s">
        <v>22</v>
      </c>
      <c r="J44" s="289">
        <v>-40.106055736651214</v>
      </c>
      <c r="K44" s="289">
        <v>-61.264038757982824</v>
      </c>
      <c r="L44" s="289">
        <v>-76.613080819202821</v>
      </c>
      <c r="M44" s="289" t="s">
        <v>22</v>
      </c>
      <c r="N44" s="365" t="s">
        <v>22</v>
      </c>
      <c r="O44" s="288">
        <v>-73.529411764705884</v>
      </c>
      <c r="P44" s="288">
        <v>26.120362848632553</v>
      </c>
      <c r="Q44" s="288">
        <v>10.651857882188764</v>
      </c>
      <c r="R44" s="288">
        <v>-12.454851131475095</v>
      </c>
      <c r="S44" s="109" t="s">
        <v>69</v>
      </c>
    </row>
    <row r="45" spans="1:19" ht="24.95" customHeight="1">
      <c r="A45" s="109" t="s">
        <v>70</v>
      </c>
      <c r="B45" s="288">
        <v>-2.032007204351828</v>
      </c>
      <c r="C45" s="291">
        <v>1.1864093804819618</v>
      </c>
      <c r="D45" s="292">
        <v>-6.1533487795678639</v>
      </c>
      <c r="E45" s="292">
        <v>91.946308724832193</v>
      </c>
      <c r="F45" s="366">
        <v>42.721733243060243</v>
      </c>
      <c r="G45" s="291">
        <v>-90.354991307160475</v>
      </c>
      <c r="H45" s="289">
        <v>-69.682485489928297</v>
      </c>
      <c r="I45" s="289" t="s">
        <v>22</v>
      </c>
      <c r="J45" s="289">
        <v>-92.940649601659359</v>
      </c>
      <c r="K45" s="289">
        <v>177.9537149817296</v>
      </c>
      <c r="L45" s="289" t="s">
        <v>22</v>
      </c>
      <c r="M45" s="289" t="s">
        <v>22</v>
      </c>
      <c r="N45" s="365">
        <v>177.9537149817296</v>
      </c>
      <c r="O45" s="288" t="s">
        <v>22</v>
      </c>
      <c r="P45" s="288">
        <v>15.67065655699453</v>
      </c>
      <c r="Q45" s="288">
        <v>106.73754767132789</v>
      </c>
      <c r="R45" s="288">
        <v>-24.208635080297995</v>
      </c>
      <c r="S45" s="109" t="s">
        <v>70</v>
      </c>
    </row>
    <row r="46" spans="1:19" ht="24.95" customHeight="1">
      <c r="A46" s="109" t="s">
        <v>71</v>
      </c>
      <c r="B46" s="288">
        <v>-2.2507067043305256</v>
      </c>
      <c r="C46" s="291">
        <v>-16.526584914037272</v>
      </c>
      <c r="D46" s="292">
        <v>-24.913368201287099</v>
      </c>
      <c r="E46" s="292">
        <v>-30</v>
      </c>
      <c r="F46" s="366">
        <v>4.172417454082165</v>
      </c>
      <c r="G46" s="291">
        <v>42.722243418542547</v>
      </c>
      <c r="H46" s="289">
        <v>217.97673598872052</v>
      </c>
      <c r="I46" s="289" t="s">
        <v>22</v>
      </c>
      <c r="J46" s="289">
        <v>-22.296325356348888</v>
      </c>
      <c r="K46" s="289">
        <v>212.43654822335026</v>
      </c>
      <c r="L46" s="289">
        <v>212.43654822335026</v>
      </c>
      <c r="M46" s="289" t="s">
        <v>22</v>
      </c>
      <c r="N46" s="365" t="s">
        <v>22</v>
      </c>
      <c r="O46" s="288">
        <v>-15.085388994307408</v>
      </c>
      <c r="P46" s="288">
        <v>59.858839038054867</v>
      </c>
      <c r="Q46" s="288">
        <v>86.860858720826656</v>
      </c>
      <c r="R46" s="288">
        <v>52.707990758279038</v>
      </c>
      <c r="S46" s="109" t="s">
        <v>71</v>
      </c>
    </row>
    <row r="47" spans="1:19" ht="24.95" customHeight="1">
      <c r="A47" s="109" t="s">
        <v>72</v>
      </c>
      <c r="B47" s="288">
        <v>-2.5904724961840486</v>
      </c>
      <c r="C47" s="291">
        <v>-28.556539864512757</v>
      </c>
      <c r="D47" s="292">
        <v>-36.783133045374846</v>
      </c>
      <c r="E47" s="292">
        <v>-60</v>
      </c>
      <c r="F47" s="366">
        <v>-7.7097996751488864</v>
      </c>
      <c r="G47" s="291">
        <v>-35.221653602815749</v>
      </c>
      <c r="H47" s="289">
        <v>7.0465419747716425</v>
      </c>
      <c r="I47" s="289" t="s">
        <v>22</v>
      </c>
      <c r="J47" s="289">
        <v>-39.890441828686498</v>
      </c>
      <c r="K47" s="289" t="s">
        <v>22</v>
      </c>
      <c r="L47" s="289" t="s">
        <v>22</v>
      </c>
      <c r="M47" s="289" t="s">
        <v>22</v>
      </c>
      <c r="N47" s="365" t="s">
        <v>22</v>
      </c>
      <c r="O47" s="288">
        <v>-85.39568345323741</v>
      </c>
      <c r="P47" s="288">
        <v>36.689722931813719</v>
      </c>
      <c r="Q47" s="288">
        <v>-38.86699280752066</v>
      </c>
      <c r="R47" s="288">
        <v>-36.675733862754456</v>
      </c>
      <c r="S47" s="109" t="s">
        <v>72</v>
      </c>
    </row>
    <row r="48" spans="1:19" ht="24.95" customHeight="1">
      <c r="A48" s="109" t="s">
        <v>73</v>
      </c>
      <c r="B48" s="288">
        <v>-1.0670619263984094</v>
      </c>
      <c r="C48" s="291">
        <v>17.908078763341933</v>
      </c>
      <c r="D48" s="292">
        <v>24.869677268201258</v>
      </c>
      <c r="E48" s="292">
        <v>79.164909320961641</v>
      </c>
      <c r="F48" s="366">
        <v>-37.153127246585193</v>
      </c>
      <c r="G48" s="291">
        <v>-1.6538988382121715</v>
      </c>
      <c r="H48" s="289">
        <v>-44.800491098833639</v>
      </c>
      <c r="I48" s="289">
        <v>-64.88095238095238</v>
      </c>
      <c r="J48" s="289">
        <v>10.390743673443012</v>
      </c>
      <c r="K48" s="289" t="s">
        <v>22</v>
      </c>
      <c r="L48" s="289" t="s">
        <v>22</v>
      </c>
      <c r="M48" s="289" t="s">
        <v>22</v>
      </c>
      <c r="N48" s="365" t="s">
        <v>22</v>
      </c>
      <c r="O48" s="288" t="s">
        <v>22</v>
      </c>
      <c r="P48" s="288">
        <v>21.403408588226782</v>
      </c>
      <c r="Q48" s="288">
        <v>-20.986732010518779</v>
      </c>
      <c r="R48" s="288">
        <v>-28.616641961459877</v>
      </c>
      <c r="S48" s="109" t="s">
        <v>73</v>
      </c>
    </row>
    <row r="49" spans="1:19" ht="24.95" customHeight="1">
      <c r="A49" s="109" t="s">
        <v>74</v>
      </c>
      <c r="B49" s="288">
        <v>-4.3413684809486881</v>
      </c>
      <c r="C49" s="291">
        <v>-39.24977127172918</v>
      </c>
      <c r="D49" s="292">
        <v>-51.575245079697673</v>
      </c>
      <c r="E49" s="292">
        <v>50</v>
      </c>
      <c r="F49" s="366">
        <v>158.51581508515812</v>
      </c>
      <c r="G49" s="291">
        <v>-61.751513792330122</v>
      </c>
      <c r="H49" s="289">
        <v>-33.561280042491035</v>
      </c>
      <c r="I49" s="289">
        <v>-95.465994962216627</v>
      </c>
      <c r="J49" s="289">
        <v>-75.867632419072464</v>
      </c>
      <c r="K49" s="289" t="s">
        <v>22</v>
      </c>
      <c r="L49" s="289" t="s">
        <v>22</v>
      </c>
      <c r="M49" s="289" t="s">
        <v>22</v>
      </c>
      <c r="N49" s="365" t="s">
        <v>22</v>
      </c>
      <c r="O49" s="288" t="s">
        <v>22</v>
      </c>
      <c r="P49" s="288">
        <v>-10.092405556736836</v>
      </c>
      <c r="Q49" s="288">
        <v>-55.71660482374768</v>
      </c>
      <c r="R49" s="288">
        <v>40.152963671128106</v>
      </c>
      <c r="S49" s="109" t="s">
        <v>74</v>
      </c>
    </row>
    <row r="50" spans="1:19" ht="24.95" customHeight="1">
      <c r="A50" s="109" t="s">
        <v>75</v>
      </c>
      <c r="B50" s="288">
        <v>-0.85039875158966538</v>
      </c>
      <c r="C50" s="291">
        <v>25.799172959367127</v>
      </c>
      <c r="D50" s="292">
        <v>18.684124312294543</v>
      </c>
      <c r="E50" s="292">
        <v>-89.0625</v>
      </c>
      <c r="F50" s="366">
        <v>66.679486563145986</v>
      </c>
      <c r="G50" s="291">
        <v>-35.392389214327238</v>
      </c>
      <c r="H50" s="289">
        <v>-36.923076923076927</v>
      </c>
      <c r="I50" s="289">
        <v>147.03832752613241</v>
      </c>
      <c r="J50" s="289">
        <v>-35.582043554125406</v>
      </c>
      <c r="K50" s="289" t="s">
        <v>22</v>
      </c>
      <c r="L50" s="289" t="s">
        <v>22</v>
      </c>
      <c r="M50" s="289" t="s">
        <v>22</v>
      </c>
      <c r="N50" s="365" t="s">
        <v>22</v>
      </c>
      <c r="O50" s="288" t="s">
        <v>22</v>
      </c>
      <c r="P50" s="288">
        <v>50.641591752246086</v>
      </c>
      <c r="Q50" s="288">
        <v>35.19586188402829</v>
      </c>
      <c r="R50" s="288">
        <v>-2.0868789229285056</v>
      </c>
      <c r="S50" s="109" t="s">
        <v>75</v>
      </c>
    </row>
    <row r="51" spans="1:19" ht="24.95" customHeight="1">
      <c r="A51" s="109" t="s">
        <v>76</v>
      </c>
      <c r="B51" s="288">
        <v>-2.3395877034485437</v>
      </c>
      <c r="C51" s="291">
        <v>7.1724773460297939</v>
      </c>
      <c r="D51" s="292">
        <v>5.9623013544283054</v>
      </c>
      <c r="E51" s="292">
        <v>316.47058823529414</v>
      </c>
      <c r="F51" s="366">
        <v>-4.6563439901971719</v>
      </c>
      <c r="G51" s="291">
        <v>-26.770694355821107</v>
      </c>
      <c r="H51" s="289">
        <v>-52.892069171138942</v>
      </c>
      <c r="I51" s="289">
        <v>45.245901639344254</v>
      </c>
      <c r="J51" s="289">
        <v>-21.93667157584683</v>
      </c>
      <c r="K51" s="289" t="s">
        <v>22</v>
      </c>
      <c r="L51" s="289" t="s">
        <v>22</v>
      </c>
      <c r="M51" s="289" t="s">
        <v>22</v>
      </c>
      <c r="N51" s="365" t="s">
        <v>22</v>
      </c>
      <c r="O51" s="288" t="s">
        <v>22</v>
      </c>
      <c r="P51" s="288">
        <v>22.984832344138397</v>
      </c>
      <c r="Q51" s="288">
        <v>-19.233834076085358</v>
      </c>
      <c r="R51" s="288">
        <v>101.48018679848158</v>
      </c>
      <c r="S51" s="109" t="s">
        <v>76</v>
      </c>
    </row>
    <row r="52" spans="1:19" ht="24.95" customHeight="1">
      <c r="A52" s="109" t="s">
        <v>77</v>
      </c>
      <c r="B52" s="288">
        <v>0.10349523126640747</v>
      </c>
      <c r="C52" s="291">
        <v>-1.3892432219310251</v>
      </c>
      <c r="D52" s="292">
        <v>-2.4017728797316664</v>
      </c>
      <c r="E52" s="292">
        <v>139.29824561403507</v>
      </c>
      <c r="F52" s="366">
        <v>-2.0550847457627128</v>
      </c>
      <c r="G52" s="291">
        <v>-17.56014165343754</v>
      </c>
      <c r="H52" s="289">
        <v>-15.80427446569179</v>
      </c>
      <c r="I52" s="289">
        <v>-91.017052375152247</v>
      </c>
      <c r="J52" s="289">
        <v>-1.418389669042412</v>
      </c>
      <c r="K52" s="289">
        <v>40.900562851782354</v>
      </c>
      <c r="L52" s="289">
        <v>40.900562851782354</v>
      </c>
      <c r="M52" s="289" t="s">
        <v>22</v>
      </c>
      <c r="N52" s="365" t="s">
        <v>22</v>
      </c>
      <c r="O52" s="288">
        <v>-98.93429824778805</v>
      </c>
      <c r="P52" s="288">
        <v>-11.53363726828816</v>
      </c>
      <c r="Q52" s="288">
        <v>252.16731445493241</v>
      </c>
      <c r="R52" s="288">
        <v>-72.323606453442778</v>
      </c>
      <c r="S52" s="109" t="s">
        <v>77</v>
      </c>
    </row>
    <row r="53" spans="1:19" ht="24.95" customHeight="1">
      <c r="A53" s="109" t="s">
        <v>78</v>
      </c>
      <c r="B53" s="288">
        <v>-0.85623936087469588</v>
      </c>
      <c r="C53" s="291">
        <v>-51.760840584882487</v>
      </c>
      <c r="D53" s="292">
        <v>-60.873416393748329</v>
      </c>
      <c r="E53" s="292" t="s">
        <v>22</v>
      </c>
      <c r="F53" s="366">
        <v>36.820592134334959</v>
      </c>
      <c r="G53" s="291" t="s">
        <v>211</v>
      </c>
      <c r="H53" s="289">
        <v>333.94970414201185</v>
      </c>
      <c r="I53" s="289" t="s">
        <v>22</v>
      </c>
      <c r="J53" s="289" t="s">
        <v>211</v>
      </c>
      <c r="K53" s="289" t="s">
        <v>22</v>
      </c>
      <c r="L53" s="289" t="s">
        <v>22</v>
      </c>
      <c r="M53" s="289" t="s">
        <v>22</v>
      </c>
      <c r="N53" s="365" t="s">
        <v>22</v>
      </c>
      <c r="O53" s="288" t="s">
        <v>22</v>
      </c>
      <c r="P53" s="288">
        <v>-2.0943453796519833</v>
      </c>
      <c r="Q53" s="288">
        <v>-56.971955736535762</v>
      </c>
      <c r="R53" s="288">
        <v>-13.319993429599648</v>
      </c>
      <c r="S53" s="109" t="s">
        <v>78</v>
      </c>
    </row>
    <row r="54" spans="1:19" ht="24.95" customHeight="1">
      <c r="A54" s="109" t="s">
        <v>79</v>
      </c>
      <c r="B54" s="288">
        <v>-1.0320248192082175</v>
      </c>
      <c r="C54" s="291">
        <v>-2.8400404797278327</v>
      </c>
      <c r="D54" s="292">
        <v>-3.5971396820795292</v>
      </c>
      <c r="E54" s="292">
        <v>79.835390946502059</v>
      </c>
      <c r="F54" s="366">
        <v>-4.7775586237124799</v>
      </c>
      <c r="G54" s="291">
        <v>-15.58225123255329</v>
      </c>
      <c r="H54" s="289">
        <v>-79.180071697766337</v>
      </c>
      <c r="I54" s="289">
        <v>-63.974495217853352</v>
      </c>
      <c r="J54" s="289">
        <v>270.12785741960477</v>
      </c>
      <c r="K54" s="289" t="s">
        <v>22</v>
      </c>
      <c r="L54" s="289" t="s">
        <v>22</v>
      </c>
      <c r="M54" s="289" t="s">
        <v>22</v>
      </c>
      <c r="N54" s="365" t="s">
        <v>22</v>
      </c>
      <c r="O54" s="288" t="s">
        <v>22</v>
      </c>
      <c r="P54" s="288">
        <v>57.928309114349275</v>
      </c>
      <c r="Q54" s="288">
        <v>166.08459448971672</v>
      </c>
      <c r="R54" s="288">
        <v>195.58573360280326</v>
      </c>
      <c r="S54" s="109" t="s">
        <v>79</v>
      </c>
    </row>
    <row r="55" spans="1:19" ht="24.95" customHeight="1">
      <c r="A55" s="109" t="s">
        <v>80</v>
      </c>
      <c r="B55" s="288">
        <v>-2.1056521266312132</v>
      </c>
      <c r="C55" s="291">
        <v>-31.035788676387043</v>
      </c>
      <c r="D55" s="292">
        <v>-39.877684107381192</v>
      </c>
      <c r="E55" s="292">
        <v>171.33550488599349</v>
      </c>
      <c r="F55" s="366">
        <v>88.022715539494044</v>
      </c>
      <c r="G55" s="291">
        <v>144.08534009294468</v>
      </c>
      <c r="H55" s="289">
        <v>160.46866069727565</v>
      </c>
      <c r="I55" s="289">
        <v>247.67441860465118</v>
      </c>
      <c r="J55" s="289">
        <v>121.12267118315992</v>
      </c>
      <c r="K55" s="289" t="s">
        <v>22</v>
      </c>
      <c r="L55" s="289" t="s">
        <v>22</v>
      </c>
      <c r="M55" s="289" t="s">
        <v>22</v>
      </c>
      <c r="N55" s="365" t="s">
        <v>22</v>
      </c>
      <c r="O55" s="288" t="s">
        <v>22</v>
      </c>
      <c r="P55" s="288">
        <v>-6.2478027084258798</v>
      </c>
      <c r="Q55" s="288" t="s">
        <v>211</v>
      </c>
      <c r="R55" s="288">
        <v>-58.077110785749149</v>
      </c>
      <c r="S55" s="109" t="s">
        <v>80</v>
      </c>
    </row>
    <row r="56" spans="1:19" ht="24.95" customHeight="1">
      <c r="A56" s="109" t="s">
        <v>81</v>
      </c>
      <c r="B56" s="288">
        <v>8.3962471973933361E-2</v>
      </c>
      <c r="C56" s="291">
        <v>-31.662927102894912</v>
      </c>
      <c r="D56" s="292">
        <v>-40.317023720066359</v>
      </c>
      <c r="E56" s="292">
        <v>-62.681744749596128</v>
      </c>
      <c r="F56" s="366">
        <v>26.331061164333079</v>
      </c>
      <c r="G56" s="291">
        <v>11.632891660171481</v>
      </c>
      <c r="H56" s="289" t="s">
        <v>211</v>
      </c>
      <c r="I56" s="289" t="s">
        <v>22</v>
      </c>
      <c r="J56" s="289">
        <v>-12.833700710262065</v>
      </c>
      <c r="K56" s="289" t="s">
        <v>22</v>
      </c>
      <c r="L56" s="289" t="s">
        <v>22</v>
      </c>
      <c r="M56" s="289" t="s">
        <v>22</v>
      </c>
      <c r="N56" s="365" t="s">
        <v>22</v>
      </c>
      <c r="O56" s="288" t="s">
        <v>22</v>
      </c>
      <c r="P56" s="288">
        <v>31.161223254166828</v>
      </c>
      <c r="Q56" s="288">
        <v>27.77858969674827</v>
      </c>
      <c r="R56" s="288">
        <v>-88.695803140096615</v>
      </c>
      <c r="S56" s="109" t="s">
        <v>81</v>
      </c>
    </row>
    <row r="57" spans="1:19" ht="24.95" customHeight="1" thickBot="1">
      <c r="A57" s="110" t="s">
        <v>82</v>
      </c>
      <c r="B57" s="284">
        <v>1.9792091732867334</v>
      </c>
      <c r="C57" s="294">
        <v>-15.18155314073681</v>
      </c>
      <c r="D57" s="293">
        <v>-7.9227968494575691</v>
      </c>
      <c r="E57" s="293">
        <v>-26.591760299625463</v>
      </c>
      <c r="F57" s="367">
        <v>-33.594357976653697</v>
      </c>
      <c r="G57" s="287">
        <v>-27.098647229600346</v>
      </c>
      <c r="H57" s="286">
        <v>-16.771064861588201</v>
      </c>
      <c r="I57" s="286" t="s">
        <v>22</v>
      </c>
      <c r="J57" s="286">
        <v>-31.276513690705741</v>
      </c>
      <c r="K57" s="286">
        <v>-0.41300980898296302</v>
      </c>
      <c r="L57" s="286">
        <v>-0.41300980898296302</v>
      </c>
      <c r="M57" s="286" t="s">
        <v>22</v>
      </c>
      <c r="N57" s="364" t="s">
        <v>22</v>
      </c>
      <c r="O57" s="284">
        <v>-90.58461538461539</v>
      </c>
      <c r="P57" s="284">
        <v>32.330323142862767</v>
      </c>
      <c r="Q57" s="284">
        <v>-15.933866279069761</v>
      </c>
      <c r="R57" s="284">
        <v>-74.130625521624694</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88A91-130F-49CD-B3D3-51DB5F0FBE69}">
  <sheetPr>
    <pageSetUpPr fitToPage="1"/>
  </sheetPr>
  <dimension ref="A1:P22"/>
  <sheetViews>
    <sheetView showGridLines="0" zoomScaleNormal="100" zoomScaleSheetLayoutView="100" workbookViewId="0"/>
  </sheetViews>
  <sheetFormatPr defaultRowHeight="13.5"/>
  <cols>
    <col min="1" max="1" width="4.625" style="629" customWidth="1"/>
    <col min="2" max="2" width="4.625" style="627" customWidth="1"/>
    <col min="3" max="3" width="3.125" style="627" customWidth="1"/>
    <col min="4" max="4" width="10.5" style="628" bestFit="1" customWidth="1"/>
    <col min="5" max="5" width="11.625" style="628" customWidth="1"/>
    <col min="6" max="6" width="9.625" style="628" customWidth="1"/>
    <col min="7" max="7" width="11.625" style="628" customWidth="1"/>
    <col min="8" max="8" width="9.625" style="628" customWidth="1"/>
    <col min="9" max="9" width="11.625" style="628" customWidth="1"/>
    <col min="10" max="10" width="9.625" style="628" customWidth="1"/>
    <col min="11" max="11" width="11.625" style="628" customWidth="1"/>
    <col min="12" max="12" width="9.625" style="628" customWidth="1"/>
    <col min="13" max="15" width="10.625" style="628" customWidth="1"/>
    <col min="16" max="16" width="10.625" style="627" customWidth="1"/>
    <col min="17" max="16384" width="9" style="627"/>
  </cols>
  <sheetData>
    <row r="1" spans="1:16" s="542" customFormat="1" ht="41.1" customHeight="1">
      <c r="A1" s="540" t="s">
        <v>307</v>
      </c>
      <c r="B1" s="541"/>
      <c r="C1" s="541"/>
      <c r="D1" s="541"/>
      <c r="E1" s="541"/>
      <c r="F1" s="541"/>
      <c r="G1" s="541"/>
      <c r="H1" s="541"/>
      <c r="I1" s="541"/>
      <c r="J1" s="541"/>
      <c r="K1" s="541"/>
      <c r="L1" s="541"/>
    </row>
    <row r="2" spans="1:16" s="542" customFormat="1" ht="32.25" customHeight="1">
      <c r="A2" s="543" t="s">
        <v>308</v>
      </c>
      <c r="B2" s="541"/>
      <c r="C2" s="541"/>
      <c r="D2" s="541"/>
      <c r="E2" s="541"/>
      <c r="F2" s="541"/>
      <c r="G2" s="541"/>
      <c r="H2" s="541"/>
      <c r="I2" s="541"/>
      <c r="J2" s="541"/>
      <c r="K2" s="541"/>
      <c r="L2" s="541"/>
    </row>
    <row r="3" spans="1:16" s="542" customFormat="1" ht="32.25" customHeight="1">
      <c r="A3" s="544" t="s">
        <v>309</v>
      </c>
      <c r="B3" s="541"/>
      <c r="C3" s="541"/>
      <c r="D3" s="541"/>
      <c r="E3" s="541"/>
      <c r="F3" s="541"/>
      <c r="G3" s="541"/>
      <c r="H3" s="541"/>
      <c r="I3" s="541"/>
      <c r="J3" s="541"/>
      <c r="K3" s="541"/>
      <c r="L3" s="541"/>
    </row>
    <row r="4" spans="1:16" s="542" customFormat="1" ht="32.25" customHeight="1">
      <c r="D4" s="541"/>
    </row>
    <row r="5" spans="1:16" s="542" customFormat="1" ht="32.25" customHeight="1">
      <c r="B5" s="545"/>
      <c r="C5" s="545"/>
      <c r="D5" s="545"/>
      <c r="E5" s="545"/>
      <c r="F5" s="545"/>
      <c r="G5" s="545"/>
      <c r="H5" s="545"/>
      <c r="I5" s="545"/>
    </row>
    <row r="6" spans="1:16" s="546" customFormat="1" ht="18.75" customHeight="1" thickBot="1">
      <c r="A6" s="546" t="s">
        <v>310</v>
      </c>
      <c r="B6" s="547"/>
      <c r="C6" s="547"/>
      <c r="D6" s="547"/>
      <c r="E6" s="547"/>
      <c r="F6" s="547"/>
      <c r="G6" s="547"/>
      <c r="H6" s="547"/>
      <c r="I6" s="547"/>
      <c r="L6" s="548" t="str">
        <f>A2</f>
        <v>令和5年1月審査分</v>
      </c>
    </row>
    <row r="7" spans="1:16" s="542" customFormat="1" ht="23.25" customHeight="1">
      <c r="A7" s="813" t="s">
        <v>311</v>
      </c>
      <c r="B7" s="814"/>
      <c r="C7" s="814"/>
      <c r="D7" s="815"/>
      <c r="E7" s="790" t="s">
        <v>312</v>
      </c>
      <c r="F7" s="792" t="s">
        <v>313</v>
      </c>
      <c r="G7" s="794" t="s">
        <v>314</v>
      </c>
      <c r="H7" s="796" t="s">
        <v>315</v>
      </c>
      <c r="I7" s="798" t="s">
        <v>316</v>
      </c>
      <c r="J7" s="799"/>
      <c r="K7" s="799"/>
      <c r="L7" s="800"/>
    </row>
    <row r="8" spans="1:16" s="542" customFormat="1" ht="36.75" customHeight="1" thickBot="1">
      <c r="A8" s="816"/>
      <c r="B8" s="817"/>
      <c r="C8" s="817"/>
      <c r="D8" s="818"/>
      <c r="E8" s="791"/>
      <c r="F8" s="793"/>
      <c r="G8" s="795"/>
      <c r="H8" s="797"/>
      <c r="I8" s="549" t="s">
        <v>312</v>
      </c>
      <c r="J8" s="550" t="s">
        <v>317</v>
      </c>
      <c r="K8" s="551" t="s">
        <v>314</v>
      </c>
      <c r="L8" s="552" t="s">
        <v>318</v>
      </c>
    </row>
    <row r="9" spans="1:16" s="542" customFormat="1" ht="12" customHeight="1" thickTop="1">
      <c r="A9" s="801" t="s">
        <v>319</v>
      </c>
      <c r="B9" s="553"/>
      <c r="C9" s="553"/>
      <c r="D9" s="553"/>
      <c r="E9" s="554" t="s">
        <v>320</v>
      </c>
      <c r="F9" s="555" t="s">
        <v>321</v>
      </c>
      <c r="G9" s="555" t="s">
        <v>322</v>
      </c>
      <c r="H9" s="556" t="s">
        <v>323</v>
      </c>
      <c r="I9" s="554" t="s">
        <v>324</v>
      </c>
      <c r="J9" s="555" t="s">
        <v>324</v>
      </c>
      <c r="K9" s="555" t="s">
        <v>324</v>
      </c>
      <c r="L9" s="557" t="s">
        <v>324</v>
      </c>
    </row>
    <row r="10" spans="1:16" s="542" customFormat="1" ht="33.75" customHeight="1">
      <c r="A10" s="802"/>
      <c r="B10" s="558" t="s">
        <v>325</v>
      </c>
      <c r="C10" s="559"/>
      <c r="D10" s="560"/>
      <c r="E10" s="561">
        <v>115</v>
      </c>
      <c r="F10" s="562" t="s">
        <v>22</v>
      </c>
      <c r="G10" s="563">
        <v>28081.057000000001</v>
      </c>
      <c r="H10" s="564" t="s">
        <v>22</v>
      </c>
      <c r="I10" s="565">
        <v>7.476635514018696</v>
      </c>
      <c r="J10" s="566" t="s">
        <v>22</v>
      </c>
      <c r="K10" s="567">
        <v>1.6343145356500202</v>
      </c>
      <c r="L10" s="568" t="s">
        <v>22</v>
      </c>
    </row>
    <row r="11" spans="1:16" s="542" customFormat="1" ht="33.75" customHeight="1" thickBot="1">
      <c r="A11" s="803"/>
      <c r="B11" s="569" t="s">
        <v>326</v>
      </c>
      <c r="C11" s="569"/>
      <c r="D11" s="569"/>
      <c r="E11" s="570">
        <v>39</v>
      </c>
      <c r="F11" s="571">
        <v>3391.304347826087</v>
      </c>
      <c r="G11" s="572">
        <v>52.273000000000003</v>
      </c>
      <c r="H11" s="573">
        <v>18.615040025024701</v>
      </c>
      <c r="I11" s="574">
        <v>-18.75</v>
      </c>
      <c r="J11" s="575">
        <v>-24.402173913043484</v>
      </c>
      <c r="K11" s="575">
        <v>-74.458489487391219</v>
      </c>
      <c r="L11" s="576">
        <v>-74.869205711374519</v>
      </c>
      <c r="O11" s="577"/>
      <c r="P11" s="577"/>
    </row>
    <row r="12" spans="1:16" s="542" customFormat="1" ht="33.75" customHeight="1">
      <c r="A12" s="804" t="s">
        <v>327</v>
      </c>
      <c r="B12" s="807" t="s">
        <v>5</v>
      </c>
      <c r="C12" s="578" t="s">
        <v>6</v>
      </c>
      <c r="D12" s="579"/>
      <c r="E12" s="580">
        <v>16</v>
      </c>
      <c r="F12" s="581">
        <v>1391.304347826087</v>
      </c>
      <c r="G12" s="582" t="s">
        <v>22</v>
      </c>
      <c r="H12" s="583" t="s">
        <v>22</v>
      </c>
      <c r="I12" s="584">
        <v>-11.111111111111114</v>
      </c>
      <c r="J12" s="581">
        <v>-17.294685990338152</v>
      </c>
      <c r="K12" s="582" t="s">
        <v>22</v>
      </c>
      <c r="L12" s="585" t="s">
        <v>22</v>
      </c>
      <c r="O12" s="586"/>
      <c r="P12" s="587"/>
    </row>
    <row r="13" spans="1:16" s="542" customFormat="1" ht="33.75" customHeight="1">
      <c r="A13" s="805"/>
      <c r="B13" s="808"/>
      <c r="C13" s="588" t="s">
        <v>3</v>
      </c>
      <c r="D13" s="589"/>
      <c r="E13" s="590">
        <v>3</v>
      </c>
      <c r="F13" s="591">
        <v>260.86956521739131</v>
      </c>
      <c r="G13" s="592">
        <v>1.272</v>
      </c>
      <c r="H13" s="593">
        <v>0.45297440192511268</v>
      </c>
      <c r="I13" s="594">
        <v>-81.25</v>
      </c>
      <c r="J13" s="591">
        <v>-82.554347826086953</v>
      </c>
      <c r="K13" s="595">
        <v>-94.148764892589355</v>
      </c>
      <c r="L13" s="596">
        <v>-94.242854754180271</v>
      </c>
      <c r="O13" s="597"/>
      <c r="P13" s="597"/>
    </row>
    <row r="14" spans="1:16" s="542" customFormat="1" ht="33.75" customHeight="1">
      <c r="A14" s="805"/>
      <c r="B14" s="808"/>
      <c r="C14" s="598"/>
      <c r="D14" s="599" t="s">
        <v>7</v>
      </c>
      <c r="E14" s="590">
        <v>3</v>
      </c>
      <c r="F14" s="591">
        <v>260.86956521739131</v>
      </c>
      <c r="G14" s="600">
        <v>1.272</v>
      </c>
      <c r="H14" s="593">
        <v>0.45297440192511268</v>
      </c>
      <c r="I14" s="594">
        <v>-78.571428571428569</v>
      </c>
      <c r="J14" s="591">
        <v>-80.062111801242239</v>
      </c>
      <c r="K14" s="591">
        <v>-93.89371609620278</v>
      </c>
      <c r="L14" s="596">
        <v>-93.991907229663724</v>
      </c>
      <c r="P14" s="601"/>
    </row>
    <row r="15" spans="1:16" s="542" customFormat="1" ht="33.75" customHeight="1">
      <c r="A15" s="805"/>
      <c r="B15" s="808"/>
      <c r="C15" s="602"/>
      <c r="D15" s="599" t="s">
        <v>8</v>
      </c>
      <c r="E15" s="603">
        <v>0</v>
      </c>
      <c r="F15" s="604">
        <v>0</v>
      </c>
      <c r="G15" s="605">
        <v>0</v>
      </c>
      <c r="H15" s="606">
        <v>0</v>
      </c>
      <c r="I15" s="607" t="s">
        <v>328</v>
      </c>
      <c r="J15" s="604" t="s">
        <v>328</v>
      </c>
      <c r="K15" s="604" t="s">
        <v>328</v>
      </c>
      <c r="L15" s="608" t="s">
        <v>328</v>
      </c>
      <c r="O15" s="609"/>
    </row>
    <row r="16" spans="1:16" s="542" customFormat="1" ht="33.75" customHeight="1" thickBot="1">
      <c r="A16" s="805"/>
      <c r="B16" s="809"/>
      <c r="C16" s="610" t="s">
        <v>9</v>
      </c>
      <c r="D16" s="611"/>
      <c r="E16" s="612">
        <v>19</v>
      </c>
      <c r="F16" s="613">
        <v>1652.1739130434783</v>
      </c>
      <c r="G16" s="614" t="s">
        <v>22</v>
      </c>
      <c r="H16" s="615" t="s">
        <v>22</v>
      </c>
      <c r="I16" s="616">
        <v>-44.117647058823529</v>
      </c>
      <c r="J16" s="613">
        <v>-48.005115089514064</v>
      </c>
      <c r="K16" s="614" t="s">
        <v>22</v>
      </c>
      <c r="L16" s="617" t="s">
        <v>22</v>
      </c>
    </row>
    <row r="17" spans="1:12" s="542" customFormat="1" ht="33.75" customHeight="1">
      <c r="A17" s="805"/>
      <c r="B17" s="810" t="s">
        <v>10</v>
      </c>
      <c r="C17" s="602" t="s">
        <v>6</v>
      </c>
      <c r="D17" s="618"/>
      <c r="E17" s="619">
        <v>2</v>
      </c>
      <c r="F17" s="620">
        <v>173.91304347826087</v>
      </c>
      <c r="G17" s="621" t="s">
        <v>22</v>
      </c>
      <c r="H17" s="564" t="s">
        <v>22</v>
      </c>
      <c r="I17" s="622">
        <v>-66.666666666666671</v>
      </c>
      <c r="J17" s="620">
        <v>-68.985507246376812</v>
      </c>
      <c r="K17" s="621" t="s">
        <v>22</v>
      </c>
      <c r="L17" s="623" t="s">
        <v>22</v>
      </c>
    </row>
    <row r="18" spans="1:12" s="542" customFormat="1" ht="33.75" customHeight="1">
      <c r="A18" s="805"/>
      <c r="B18" s="811"/>
      <c r="C18" s="624" t="s">
        <v>3</v>
      </c>
      <c r="D18" s="625"/>
      <c r="E18" s="603">
        <v>0</v>
      </c>
      <c r="F18" s="604">
        <v>0</v>
      </c>
      <c r="G18" s="605">
        <v>0</v>
      </c>
      <c r="H18" s="606">
        <v>0</v>
      </c>
      <c r="I18" s="607" t="s">
        <v>328</v>
      </c>
      <c r="J18" s="604" t="s">
        <v>328</v>
      </c>
      <c r="K18" s="604" t="s">
        <v>328</v>
      </c>
      <c r="L18" s="608" t="s">
        <v>328</v>
      </c>
    </row>
    <row r="19" spans="1:12" s="542" customFormat="1" ht="33.75" customHeight="1" thickBot="1">
      <c r="A19" s="806"/>
      <c r="B19" s="812"/>
      <c r="C19" s="610" t="s">
        <v>9</v>
      </c>
      <c r="D19" s="611"/>
      <c r="E19" s="612">
        <v>2</v>
      </c>
      <c r="F19" s="613">
        <v>173.91304347826087</v>
      </c>
      <c r="G19" s="614" t="s">
        <v>22</v>
      </c>
      <c r="H19" s="615" t="s">
        <v>22</v>
      </c>
      <c r="I19" s="616">
        <v>-75</v>
      </c>
      <c r="J19" s="613">
        <v>-76.739130434782609</v>
      </c>
      <c r="K19" s="614" t="s">
        <v>22</v>
      </c>
      <c r="L19" s="617" t="s">
        <v>22</v>
      </c>
    </row>
    <row r="20" spans="1:12" s="542" customFormat="1" ht="18.75" customHeight="1">
      <c r="A20" s="626"/>
    </row>
    <row r="21" spans="1:12" s="542" customFormat="1" ht="18.75" customHeight="1">
      <c r="A21" s="542" t="s">
        <v>329</v>
      </c>
    </row>
    <row r="22" spans="1:12" ht="14.25">
      <c r="A22" s="542" t="s">
        <v>330</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21" t="s">
        <v>209</v>
      </c>
      <c r="O5" s="823" t="s">
        <v>208</v>
      </c>
      <c r="P5" s="133"/>
      <c r="Q5" s="133"/>
      <c r="R5" s="134"/>
    </row>
    <row r="6" spans="1:18" ht="14.25" thickBot="1">
      <c r="L6" s="132"/>
      <c r="M6" s="138"/>
      <c r="N6" s="822"/>
      <c r="O6" s="824"/>
      <c r="P6" s="133"/>
      <c r="Q6" s="133"/>
      <c r="R6" s="134"/>
    </row>
    <row r="7" spans="1:18" ht="14.25" thickTop="1">
      <c r="L7" s="132"/>
      <c r="M7" s="139" t="s">
        <v>139</v>
      </c>
      <c r="N7" s="140">
        <v>27446</v>
      </c>
      <c r="O7" s="141">
        <v>23959</v>
      </c>
      <c r="P7" s="133"/>
      <c r="Q7" s="133"/>
      <c r="R7" s="134"/>
    </row>
    <row r="8" spans="1:18">
      <c r="L8" s="132"/>
      <c r="M8" s="139" t="s">
        <v>140</v>
      </c>
      <c r="N8" s="140">
        <v>1238</v>
      </c>
      <c r="O8" s="141">
        <v>1415</v>
      </c>
      <c r="P8" s="133"/>
      <c r="Q8" s="133"/>
      <c r="R8" s="134"/>
    </row>
    <row r="9" spans="1:18">
      <c r="L9" s="132"/>
      <c r="M9" s="139" t="s">
        <v>141</v>
      </c>
      <c r="N9" s="140">
        <v>5716</v>
      </c>
      <c r="O9" s="141">
        <v>5220</v>
      </c>
      <c r="P9" s="133"/>
      <c r="Q9" s="133"/>
      <c r="R9" s="134"/>
    </row>
    <row r="10" spans="1:18">
      <c r="L10" s="132"/>
      <c r="M10" s="142" t="s">
        <v>194</v>
      </c>
      <c r="N10" s="140">
        <v>12764</v>
      </c>
      <c r="O10" s="141">
        <v>10884</v>
      </c>
      <c r="P10" s="133"/>
      <c r="Q10" s="133"/>
      <c r="R10" s="134"/>
    </row>
    <row r="11" spans="1:18">
      <c r="L11" s="132"/>
      <c r="M11" s="142" t="s">
        <v>144</v>
      </c>
      <c r="N11" s="140">
        <v>566</v>
      </c>
      <c r="O11" s="141">
        <v>619</v>
      </c>
      <c r="P11" s="133"/>
      <c r="Q11" s="133"/>
      <c r="R11" s="134"/>
    </row>
    <row r="12" spans="1:18">
      <c r="L12" s="132"/>
      <c r="M12" s="142" t="s">
        <v>145</v>
      </c>
      <c r="N12" s="140">
        <v>2654</v>
      </c>
      <c r="O12" s="141">
        <v>2223</v>
      </c>
      <c r="P12" s="133"/>
      <c r="Q12" s="133"/>
      <c r="R12" s="134"/>
    </row>
    <row r="13" spans="1:18">
      <c r="L13" s="132"/>
      <c r="M13" s="142" t="s">
        <v>146</v>
      </c>
      <c r="N13" s="140">
        <v>47</v>
      </c>
      <c r="O13" s="141">
        <v>36</v>
      </c>
      <c r="P13" s="133"/>
      <c r="Q13" s="133"/>
      <c r="R13" s="134"/>
    </row>
    <row r="14" spans="1:18">
      <c r="L14" s="132"/>
      <c r="M14" s="142" t="s">
        <v>147</v>
      </c>
      <c r="N14" s="140">
        <v>1</v>
      </c>
      <c r="O14" s="141">
        <v>0</v>
      </c>
      <c r="P14" s="133"/>
      <c r="Q14" s="133"/>
      <c r="R14" s="134"/>
    </row>
    <row r="15" spans="1:18">
      <c r="L15" s="132"/>
      <c r="M15" s="142" t="s">
        <v>148</v>
      </c>
      <c r="N15" s="140">
        <v>10</v>
      </c>
      <c r="O15" s="141">
        <v>10</v>
      </c>
      <c r="P15" s="133"/>
      <c r="Q15" s="133"/>
      <c r="R15" s="134"/>
    </row>
    <row r="16" spans="1:18">
      <c r="L16" s="132"/>
      <c r="M16" s="142" t="s">
        <v>149</v>
      </c>
      <c r="N16" s="140">
        <v>2484</v>
      </c>
      <c r="O16" s="141">
        <v>2509</v>
      </c>
      <c r="P16" s="133"/>
      <c r="Q16" s="133"/>
      <c r="R16" s="134"/>
    </row>
    <row r="17" spans="2:28">
      <c r="L17" s="132"/>
      <c r="M17" s="142" t="s">
        <v>150</v>
      </c>
      <c r="N17" s="140">
        <v>106</v>
      </c>
      <c r="O17" s="141">
        <v>124</v>
      </c>
      <c r="P17" s="133"/>
      <c r="Q17" s="133"/>
      <c r="R17" s="134"/>
    </row>
    <row r="18" spans="2:28">
      <c r="L18" s="132"/>
      <c r="M18" s="142" t="s">
        <v>151</v>
      </c>
      <c r="N18" s="140">
        <v>497</v>
      </c>
      <c r="O18" s="141">
        <v>509</v>
      </c>
      <c r="P18" s="133"/>
      <c r="Q18" s="133"/>
      <c r="R18" s="134"/>
    </row>
    <row r="19" spans="2:28">
      <c r="L19" s="132"/>
      <c r="M19" s="142" t="s">
        <v>152</v>
      </c>
      <c r="N19" s="140">
        <v>8170</v>
      </c>
      <c r="O19" s="141">
        <v>6933</v>
      </c>
      <c r="P19" s="133"/>
      <c r="Q19" s="133"/>
      <c r="R19" s="134"/>
    </row>
    <row r="20" spans="2:28">
      <c r="L20" s="132"/>
      <c r="M20" s="142" t="s">
        <v>153</v>
      </c>
      <c r="N20" s="140">
        <v>393</v>
      </c>
      <c r="O20" s="141">
        <v>504</v>
      </c>
      <c r="P20" s="133"/>
      <c r="Q20" s="133"/>
      <c r="R20" s="134"/>
    </row>
    <row r="21" spans="2:28">
      <c r="L21" s="132"/>
      <c r="M21" s="142" t="s">
        <v>154</v>
      </c>
      <c r="N21" s="140">
        <v>1722</v>
      </c>
      <c r="O21" s="141">
        <v>1485</v>
      </c>
      <c r="P21" s="133"/>
      <c r="Q21" s="133"/>
      <c r="R21" s="134"/>
    </row>
    <row r="22" spans="2:28">
      <c r="L22" s="132"/>
      <c r="M22" s="368" t="s">
        <v>155</v>
      </c>
      <c r="N22" s="512">
        <v>3981</v>
      </c>
      <c r="O22" s="144">
        <v>3597</v>
      </c>
      <c r="P22" s="133"/>
      <c r="Q22" s="133"/>
      <c r="R22" s="134"/>
    </row>
    <row r="23" spans="2:28">
      <c r="L23" s="132"/>
      <c r="M23" s="368" t="s">
        <v>156</v>
      </c>
      <c r="N23" s="513">
        <v>172</v>
      </c>
      <c r="O23" s="141">
        <v>168</v>
      </c>
      <c r="P23" s="133"/>
      <c r="Q23" s="133"/>
      <c r="R23" s="134"/>
    </row>
    <row r="24" spans="2:28" ht="14.25" thickBot="1">
      <c r="L24" s="132"/>
      <c r="M24" s="145" t="s">
        <v>157</v>
      </c>
      <c r="N24" s="514">
        <v>833</v>
      </c>
      <c r="O24" s="515">
        <v>993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1" t="str">
        <f>N5</f>
        <v>令和4年1月審査分</v>
      </c>
      <c r="O27" s="825" t="str">
        <f>O5</f>
        <v>令和5年1月審査分</v>
      </c>
      <c r="P27" s="819" t="s">
        <v>113</v>
      </c>
      <c r="Q27" s="152"/>
      <c r="R27" s="134"/>
    </row>
    <row r="28" spans="2:28" ht="14.25" thickBot="1">
      <c r="B28" s="167"/>
      <c r="C28" s="167"/>
      <c r="L28" s="132"/>
      <c r="M28" s="138"/>
      <c r="N28" s="822"/>
      <c r="O28" s="826"/>
      <c r="P28" s="820"/>
      <c r="Q28" s="133"/>
      <c r="R28" s="134"/>
      <c r="AB28" s="485"/>
    </row>
    <row r="29" spans="2:28" ht="14.25" thickTop="1">
      <c r="L29" s="132"/>
      <c r="M29" s="139" t="s">
        <v>110</v>
      </c>
      <c r="N29" s="153">
        <v>0</v>
      </c>
      <c r="O29" s="154">
        <v>0</v>
      </c>
      <c r="P29" s="483" t="s">
        <v>18</v>
      </c>
      <c r="Q29" s="152"/>
      <c r="R29" s="134"/>
    </row>
    <row r="30" spans="2:28">
      <c r="L30" s="132"/>
      <c r="M30" s="142" t="s">
        <v>110</v>
      </c>
      <c r="N30" s="155">
        <v>3.44</v>
      </c>
      <c r="O30" s="156">
        <v>3.0594000000000001</v>
      </c>
      <c r="P30" s="516">
        <v>-11.063953488372093</v>
      </c>
      <c r="Q30" s="157"/>
      <c r="R30" s="134"/>
    </row>
    <row r="31" spans="2:28">
      <c r="L31" s="132"/>
      <c r="M31" s="142" t="s">
        <v>142</v>
      </c>
      <c r="N31" s="155">
        <v>1.2764</v>
      </c>
      <c r="O31" s="156">
        <v>1.0884</v>
      </c>
      <c r="P31" s="516">
        <v>-14.728925101848944</v>
      </c>
      <c r="Q31" s="157"/>
      <c r="R31" s="134"/>
    </row>
    <row r="32" spans="2:28">
      <c r="L32" s="132"/>
      <c r="M32" s="142" t="s">
        <v>144</v>
      </c>
      <c r="N32" s="155">
        <v>5.6599999999999998E-2</v>
      </c>
      <c r="O32" s="156">
        <v>6.1899999999999997E-2</v>
      </c>
      <c r="P32" s="516">
        <v>9.3639575971731404</v>
      </c>
      <c r="Q32" s="157"/>
      <c r="R32" s="134"/>
    </row>
    <row r="33" spans="12:18" ht="13.5" customHeight="1">
      <c r="L33" s="132"/>
      <c r="M33" s="142" t="s">
        <v>145</v>
      </c>
      <c r="N33" s="155">
        <v>0.26540000000000002</v>
      </c>
      <c r="O33" s="156">
        <v>0.2223</v>
      </c>
      <c r="P33" s="516">
        <v>-16.239638281838737</v>
      </c>
      <c r="Q33" s="157"/>
      <c r="R33" s="134"/>
    </row>
    <row r="34" spans="12:18">
      <c r="L34" s="132"/>
      <c r="M34" s="142" t="s">
        <v>149</v>
      </c>
      <c r="N34" s="518">
        <v>0.24840000000000001</v>
      </c>
      <c r="O34" s="156">
        <v>0.25090000000000001</v>
      </c>
      <c r="P34" s="516">
        <v>1.0064412238325389</v>
      </c>
      <c r="Q34" s="157"/>
      <c r="R34" s="134"/>
    </row>
    <row r="35" spans="12:18">
      <c r="L35" s="132"/>
      <c r="M35" s="142" t="s">
        <v>150</v>
      </c>
      <c r="N35" s="518">
        <v>1.06E-2</v>
      </c>
      <c r="O35" s="156">
        <v>1.24E-2</v>
      </c>
      <c r="P35" s="516">
        <v>16.981132075471692</v>
      </c>
      <c r="Q35" s="157"/>
      <c r="R35" s="134"/>
    </row>
    <row r="36" spans="12:18">
      <c r="L36" s="132"/>
      <c r="M36" s="142" t="s">
        <v>151</v>
      </c>
      <c r="N36" s="518">
        <v>4.9700000000000001E-2</v>
      </c>
      <c r="O36" s="156">
        <v>5.0900000000000001E-2</v>
      </c>
      <c r="P36" s="516">
        <v>2.4144869215291749</v>
      </c>
      <c r="Q36" s="157"/>
      <c r="R36" s="134"/>
    </row>
    <row r="37" spans="12:18">
      <c r="L37" s="132"/>
      <c r="M37" s="142" t="s">
        <v>152</v>
      </c>
      <c r="N37" s="518">
        <v>0.81699999999999995</v>
      </c>
      <c r="O37" s="156">
        <v>0.69330000000000003</v>
      </c>
      <c r="P37" s="516">
        <v>-15.140758873928988</v>
      </c>
      <c r="Q37" s="157"/>
      <c r="R37" s="134"/>
    </row>
    <row r="38" spans="12:18">
      <c r="L38" s="132"/>
      <c r="M38" s="368" t="s">
        <v>153</v>
      </c>
      <c r="N38" s="518">
        <v>3.9300000000000002E-2</v>
      </c>
      <c r="O38" s="156">
        <v>5.04E-2</v>
      </c>
      <c r="P38" s="516">
        <v>28.244274809160288</v>
      </c>
      <c r="Q38" s="157"/>
      <c r="R38" s="134"/>
    </row>
    <row r="39" spans="12:18">
      <c r="L39" s="132"/>
      <c r="M39" s="368" t="s">
        <v>154</v>
      </c>
      <c r="N39" s="518">
        <v>0.17219999999999999</v>
      </c>
      <c r="O39" s="156">
        <v>0.14849999999999999</v>
      </c>
      <c r="P39" s="516">
        <v>-13.763066202090585</v>
      </c>
      <c r="Q39" s="157"/>
      <c r="R39" s="134"/>
    </row>
    <row r="40" spans="12:18">
      <c r="L40" s="132"/>
      <c r="M40" s="368" t="s">
        <v>155</v>
      </c>
      <c r="N40" s="518">
        <v>0.40279999999999999</v>
      </c>
      <c r="O40" s="155">
        <v>0.36330000000000001</v>
      </c>
      <c r="P40" s="516">
        <v>-9.8063555114200511</v>
      </c>
      <c r="Q40" s="157"/>
      <c r="R40" s="134"/>
    </row>
    <row r="41" spans="12:18">
      <c r="L41" s="132"/>
      <c r="M41" s="368" t="s">
        <v>156</v>
      </c>
      <c r="N41" s="518">
        <v>1.7299999999999999E-2</v>
      </c>
      <c r="O41" s="155">
        <v>1.6799999999999999E-2</v>
      </c>
      <c r="P41" s="516">
        <v>-2.8901734104046284</v>
      </c>
      <c r="Q41" s="157"/>
      <c r="R41" s="134"/>
    </row>
    <row r="42" spans="12:18" ht="14.25" thickBot="1">
      <c r="L42" s="132"/>
      <c r="M42" s="145" t="s">
        <v>157</v>
      </c>
      <c r="N42" s="519">
        <v>8.43E-2</v>
      </c>
      <c r="O42" s="158">
        <v>0.1003</v>
      </c>
      <c r="P42" s="517">
        <v>18.979833926453153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令和4年1月審査分</v>
      </c>
      <c r="O45" s="162"/>
      <c r="P45" s="163" t="str">
        <f>O5</f>
        <v>令和5年1月審査分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令和4年1月審査分</v>
      </c>
      <c r="N61" s="170"/>
      <c r="O61" s="171" t="str">
        <f>O5</f>
        <v>令和5年1月審査分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21" t="s">
        <v>209</v>
      </c>
      <c r="O5" s="823" t="s">
        <v>208</v>
      </c>
      <c r="P5" s="133"/>
      <c r="Q5" s="133"/>
      <c r="R5" s="134"/>
    </row>
    <row r="6" spans="1:18" ht="14.25" thickBot="1">
      <c r="L6" s="132"/>
      <c r="M6" s="138"/>
      <c r="N6" s="822"/>
      <c r="O6" s="824"/>
      <c r="P6" s="133"/>
      <c r="Q6" s="133"/>
      <c r="R6" s="134"/>
    </row>
    <row r="7" spans="1:18" ht="14.25" thickTop="1">
      <c r="L7" s="132"/>
      <c r="M7" s="139" t="s">
        <v>139</v>
      </c>
      <c r="N7" s="140">
        <v>3699.14</v>
      </c>
      <c r="O7" s="141">
        <v>5072.9939999999997</v>
      </c>
      <c r="P7" s="133"/>
      <c r="Q7" s="133"/>
      <c r="R7" s="134"/>
    </row>
    <row r="8" spans="1:18">
      <c r="L8" s="132"/>
      <c r="M8" s="139" t="s">
        <v>140</v>
      </c>
      <c r="N8" s="140">
        <v>54.104999999999997</v>
      </c>
      <c r="O8" s="141">
        <v>55.658000000000001</v>
      </c>
      <c r="P8" s="133"/>
      <c r="Q8" s="133"/>
      <c r="R8" s="134"/>
    </row>
    <row r="9" spans="1:18">
      <c r="L9" s="132"/>
      <c r="M9" s="139" t="s">
        <v>141</v>
      </c>
      <c r="N9" s="140">
        <v>875.822</v>
      </c>
      <c r="O9" s="141">
        <v>955.16</v>
      </c>
      <c r="P9" s="133"/>
      <c r="Q9" s="133"/>
      <c r="R9" s="134"/>
    </row>
    <row r="10" spans="1:18">
      <c r="L10" s="132"/>
      <c r="M10" s="142" t="s">
        <v>142</v>
      </c>
      <c r="N10" s="140">
        <v>1756.4829999999999</v>
      </c>
      <c r="O10" s="141">
        <v>2603.7330000000002</v>
      </c>
      <c r="P10" s="133"/>
      <c r="Q10" s="133"/>
      <c r="R10" s="134"/>
    </row>
    <row r="11" spans="1:18">
      <c r="L11" s="132"/>
      <c r="M11" s="142" t="s">
        <v>144</v>
      </c>
      <c r="N11" s="140">
        <v>26.79</v>
      </c>
      <c r="O11" s="141">
        <v>29.038</v>
      </c>
      <c r="P11" s="133"/>
      <c r="Q11" s="133"/>
      <c r="R11" s="134"/>
    </row>
    <row r="12" spans="1:18">
      <c r="L12" s="132"/>
      <c r="M12" s="142" t="s">
        <v>145</v>
      </c>
      <c r="N12" s="140">
        <v>409.21100000000001</v>
      </c>
      <c r="O12" s="141">
        <v>459.16300000000001</v>
      </c>
      <c r="P12" s="133"/>
      <c r="Q12" s="133"/>
      <c r="R12" s="134"/>
    </row>
    <row r="13" spans="1:18">
      <c r="L13" s="132"/>
      <c r="M13" s="142" t="s">
        <v>146</v>
      </c>
      <c r="N13" s="140">
        <v>5.0060000000000002</v>
      </c>
      <c r="O13" s="141">
        <v>5.524</v>
      </c>
      <c r="P13" s="133"/>
      <c r="Q13" s="133"/>
      <c r="R13" s="134"/>
    </row>
    <row r="14" spans="1:18">
      <c r="L14" s="132"/>
      <c r="M14" s="142" t="s">
        <v>147</v>
      </c>
      <c r="N14" s="140">
        <v>3.0000000000000001E-3</v>
      </c>
      <c r="O14" s="141">
        <v>0</v>
      </c>
      <c r="P14" s="133"/>
      <c r="Q14" s="133"/>
      <c r="R14" s="134"/>
    </row>
    <row r="15" spans="1:18">
      <c r="L15" s="132"/>
      <c r="M15" s="142" t="s">
        <v>148</v>
      </c>
      <c r="N15" s="140">
        <v>0.95199999999999996</v>
      </c>
      <c r="O15" s="141">
        <v>1.097</v>
      </c>
      <c r="P15" s="133"/>
      <c r="Q15" s="133"/>
      <c r="R15" s="134"/>
    </row>
    <row r="16" spans="1:18">
      <c r="L16" s="132"/>
      <c r="M16" s="142" t="s">
        <v>149</v>
      </c>
      <c r="N16" s="140">
        <v>304.40699999999998</v>
      </c>
      <c r="O16" s="141">
        <v>409.61700000000002</v>
      </c>
      <c r="P16" s="133"/>
      <c r="Q16" s="133"/>
      <c r="R16" s="134"/>
    </row>
    <row r="17" spans="2:28">
      <c r="L17" s="132"/>
      <c r="M17" s="142" t="s">
        <v>150</v>
      </c>
      <c r="N17" s="140">
        <v>5.4249999999999998</v>
      </c>
      <c r="O17" s="141">
        <v>7.3449999999999998</v>
      </c>
      <c r="P17" s="133"/>
      <c r="Q17" s="133"/>
      <c r="R17" s="134"/>
    </row>
    <row r="18" spans="2:28">
      <c r="L18" s="132"/>
      <c r="M18" s="142" t="s">
        <v>151</v>
      </c>
      <c r="N18" s="140">
        <v>81.245999999999995</v>
      </c>
      <c r="O18" s="141">
        <v>90.89</v>
      </c>
      <c r="P18" s="133"/>
      <c r="Q18" s="133"/>
      <c r="R18" s="134"/>
    </row>
    <row r="19" spans="2:28">
      <c r="L19" s="132"/>
      <c r="M19" s="142" t="s">
        <v>152</v>
      </c>
      <c r="N19" s="140">
        <v>1069.8989999999999</v>
      </c>
      <c r="O19" s="141">
        <v>1237.106</v>
      </c>
      <c r="P19" s="133"/>
      <c r="Q19" s="133"/>
      <c r="R19" s="134"/>
    </row>
    <row r="20" spans="2:28">
      <c r="L20" s="132"/>
      <c r="M20" s="368" t="s">
        <v>153</v>
      </c>
      <c r="N20" s="140">
        <v>15.273</v>
      </c>
      <c r="O20" s="141">
        <v>12.98</v>
      </c>
      <c r="P20" s="133"/>
      <c r="Q20" s="133"/>
      <c r="R20" s="134"/>
    </row>
    <row r="21" spans="2:28">
      <c r="L21" s="132"/>
      <c r="M21" s="368" t="s">
        <v>154</v>
      </c>
      <c r="N21" s="140">
        <v>250.53800000000001</v>
      </c>
      <c r="O21" s="141">
        <v>237.22200000000001</v>
      </c>
      <c r="P21" s="133"/>
      <c r="Q21" s="133"/>
      <c r="R21" s="134"/>
    </row>
    <row r="22" spans="2:28">
      <c r="L22" s="132"/>
      <c r="M22" s="368" t="s">
        <v>155</v>
      </c>
      <c r="N22" s="512">
        <v>563.34500000000003</v>
      </c>
      <c r="O22" s="144">
        <v>817.01400000000001</v>
      </c>
      <c r="P22" s="133"/>
      <c r="Q22" s="133"/>
      <c r="R22" s="134"/>
    </row>
    <row r="23" spans="2:28">
      <c r="L23" s="132"/>
      <c r="M23" s="368" t="s">
        <v>156</v>
      </c>
      <c r="N23" s="513">
        <v>6.6139999999999999</v>
      </c>
      <c r="O23" s="141">
        <v>6.2949999999999999</v>
      </c>
      <c r="P23" s="133"/>
      <c r="Q23" s="133"/>
      <c r="R23" s="134"/>
    </row>
    <row r="24" spans="2:28" ht="14.25" thickBot="1">
      <c r="L24" s="132"/>
      <c r="M24" s="145" t="s">
        <v>157</v>
      </c>
      <c r="N24" s="514">
        <v>133.875</v>
      </c>
      <c r="O24" s="515">
        <v>166.78800000000001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1" t="str">
        <f>N5</f>
        <v>令和4年1月審査分</v>
      </c>
      <c r="O27" s="825" t="str">
        <f>O5</f>
        <v>令和5年1月審査分</v>
      </c>
      <c r="P27" s="819" t="s">
        <v>113</v>
      </c>
      <c r="Q27" s="152"/>
      <c r="R27" s="134"/>
    </row>
    <row r="28" spans="2:28" ht="14.25" thickBot="1">
      <c r="B28" s="167"/>
      <c r="C28" s="167"/>
      <c r="L28" s="132"/>
      <c r="M28" s="138"/>
      <c r="N28" s="822"/>
      <c r="O28" s="826"/>
      <c r="P28" s="820"/>
      <c r="Q28" s="133"/>
      <c r="R28" s="134"/>
      <c r="AB28" s="485"/>
    </row>
    <row r="29" spans="2:28" ht="14.25" thickTop="1">
      <c r="L29" s="132"/>
      <c r="M29" s="139" t="s">
        <v>110</v>
      </c>
      <c r="N29" s="153">
        <v>0</v>
      </c>
      <c r="O29" s="154">
        <v>0</v>
      </c>
      <c r="P29" s="483" t="s">
        <v>18</v>
      </c>
      <c r="Q29" s="152"/>
      <c r="R29" s="134"/>
    </row>
    <row r="30" spans="2:28">
      <c r="L30" s="132"/>
      <c r="M30" s="142" t="s">
        <v>110</v>
      </c>
      <c r="N30" s="521">
        <v>4.629067</v>
      </c>
      <c r="O30" s="156">
        <v>6.083812</v>
      </c>
      <c r="P30" s="516">
        <v>31.42631117674469</v>
      </c>
      <c r="Q30" s="157"/>
      <c r="R30" s="134"/>
    </row>
    <row r="31" spans="2:28">
      <c r="L31" s="132"/>
      <c r="M31" s="142" t="s">
        <v>142</v>
      </c>
      <c r="N31" s="521">
        <v>1.756483</v>
      </c>
      <c r="O31" s="156">
        <v>2.6037330000000001</v>
      </c>
      <c r="P31" s="516">
        <v>48.23559351271831</v>
      </c>
      <c r="Q31" s="157"/>
      <c r="R31" s="134"/>
    </row>
    <row r="32" spans="2:28">
      <c r="L32" s="132"/>
      <c r="M32" s="142" t="s">
        <v>144</v>
      </c>
      <c r="N32" s="521">
        <v>2.6789999999999998E-2</v>
      </c>
      <c r="O32" s="156">
        <v>2.9038000000000001E-2</v>
      </c>
      <c r="P32" s="516">
        <v>8.3911907428144872</v>
      </c>
      <c r="Q32" s="157"/>
      <c r="R32" s="134"/>
    </row>
    <row r="33" spans="12:18" ht="13.5" customHeight="1">
      <c r="L33" s="132"/>
      <c r="M33" s="142" t="s">
        <v>145</v>
      </c>
      <c r="N33" s="521">
        <v>0.40921099999999999</v>
      </c>
      <c r="O33" s="156">
        <v>0.45916299999999999</v>
      </c>
      <c r="P33" s="516">
        <v>12.206905483967915</v>
      </c>
      <c r="Q33" s="157"/>
      <c r="R33" s="134"/>
    </row>
    <row r="34" spans="12:18">
      <c r="L34" s="132"/>
      <c r="M34" s="142" t="s">
        <v>149</v>
      </c>
      <c r="N34" s="522">
        <v>0.30440699999999998</v>
      </c>
      <c r="O34" s="156">
        <v>0.40961700000000001</v>
      </c>
      <c r="P34" s="516">
        <v>34.562280105253848</v>
      </c>
      <c r="Q34" s="157"/>
      <c r="R34" s="134"/>
    </row>
    <row r="35" spans="12:18">
      <c r="L35" s="132"/>
      <c r="M35" s="142" t="s">
        <v>150</v>
      </c>
      <c r="N35" s="522">
        <v>5.4250000000000001E-3</v>
      </c>
      <c r="O35" s="156">
        <v>7.345E-3</v>
      </c>
      <c r="P35" s="516">
        <v>35.391705069124413</v>
      </c>
      <c r="Q35" s="157"/>
      <c r="R35" s="134"/>
    </row>
    <row r="36" spans="12:18">
      <c r="L36" s="132"/>
      <c r="M36" s="142" t="s">
        <v>151</v>
      </c>
      <c r="N36" s="522">
        <v>8.1245999999999999E-2</v>
      </c>
      <c r="O36" s="156">
        <v>9.0889999999999999E-2</v>
      </c>
      <c r="P36" s="516">
        <v>11.870122836816591</v>
      </c>
      <c r="Q36" s="157"/>
      <c r="R36" s="134"/>
    </row>
    <row r="37" spans="12:18">
      <c r="L37" s="132"/>
      <c r="M37" s="142" t="s">
        <v>152</v>
      </c>
      <c r="N37" s="522">
        <v>1.0698989999999999</v>
      </c>
      <c r="O37" s="156">
        <v>1.237106</v>
      </c>
      <c r="P37" s="516">
        <v>15.628297624355199</v>
      </c>
      <c r="Q37" s="157"/>
      <c r="R37" s="134"/>
    </row>
    <row r="38" spans="12:18">
      <c r="L38" s="132"/>
      <c r="M38" s="368" t="s">
        <v>153</v>
      </c>
      <c r="N38" s="522">
        <v>1.5273E-2</v>
      </c>
      <c r="O38" s="156">
        <v>1.298E-2</v>
      </c>
      <c r="P38" s="516">
        <v>-15.013422379362268</v>
      </c>
      <c r="Q38" s="157"/>
      <c r="R38" s="134"/>
    </row>
    <row r="39" spans="12:18">
      <c r="L39" s="132"/>
      <c r="M39" s="368" t="s">
        <v>154</v>
      </c>
      <c r="N39" s="522">
        <v>0.25053800000000004</v>
      </c>
      <c r="O39" s="156">
        <v>0.23722200000000002</v>
      </c>
      <c r="P39" s="516">
        <v>-5.3149622013427233</v>
      </c>
      <c r="Q39" s="157"/>
      <c r="R39" s="134"/>
    </row>
    <row r="40" spans="12:18">
      <c r="L40" s="132"/>
      <c r="M40" s="368" t="s">
        <v>155</v>
      </c>
      <c r="N40" s="518">
        <v>0.56835100000000005</v>
      </c>
      <c r="O40" s="156">
        <v>0.82253799999999999</v>
      </c>
      <c r="P40" s="516">
        <v>44.723595102322321</v>
      </c>
      <c r="Q40" s="157"/>
      <c r="R40" s="134"/>
    </row>
    <row r="41" spans="12:18">
      <c r="L41" s="132"/>
      <c r="M41" s="368" t="s">
        <v>156</v>
      </c>
      <c r="N41" s="518">
        <v>6.6169999999999996E-3</v>
      </c>
      <c r="O41" s="156">
        <v>6.2950000000000002E-3</v>
      </c>
      <c r="P41" s="516">
        <v>-4.8662535892398324</v>
      </c>
      <c r="Q41" s="157"/>
      <c r="R41" s="134"/>
    </row>
    <row r="42" spans="12:18" ht="14.25" thickBot="1">
      <c r="L42" s="132"/>
      <c r="M42" s="145" t="s">
        <v>157</v>
      </c>
      <c r="N42" s="519">
        <v>0.134827</v>
      </c>
      <c r="O42" s="159">
        <v>0.16788500000000001</v>
      </c>
      <c r="P42" s="517">
        <v>24.518827831220747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令和4年1月審査分</v>
      </c>
      <c r="O45" s="162"/>
      <c r="P45" s="163" t="str">
        <f>O5</f>
        <v>令和5年1月審査分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令和4年1月審査分</v>
      </c>
      <c r="N61" s="170"/>
      <c r="O61" s="171" t="str">
        <f>O5</f>
        <v>令和5年1月審査分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2023-03-02T01:20:00Z</dcterms:modified>
</cp:coreProperties>
</file>