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1月審査分）\重要性分類抜き\"/>
    </mc:Choice>
  </mc:AlternateContent>
  <xr:revisionPtr revIDLastSave="0" documentId="13_ncr:1_{87B1B88A-73C0-49E1-8C14-1E1862FE288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<sst xmlns="http://schemas.openxmlformats.org/spreadsheetml/2006/main" count="1603" uniqueCount="337">
  <si>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</si>
  <si>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</si>
  <si>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</si>
  <si>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</si>
  <si>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</si>
  <si>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</si>
  <si>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</si>
  <si>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</si>
  <si>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</si>
  <si>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</si>
  <si>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</si>
  <si>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</si>
  <si>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</si>
  <si>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</si>
  <si>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</si>
  <si>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</si>
  <si>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</si>
  <si>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</si>
  <si>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</si>
  <si>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</si>
  <si>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</si>
  <si>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</si>
  <si>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</si>
  <si>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</si>
  <si>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</si>
  <si>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</si>
  <si>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</si>
  <si>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</si>
  <si>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</si>
  <si>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</si>
  <si>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</si>
  <si>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</si>
  <si>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</si>
  <si>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</si>
  <si>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</si>
  <si>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</si>
  <si>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</si>
  <si>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</si>
  <si>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</si>
  <si>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</si>
  <si>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</si>
  <si>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</si>
  <si>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</si>
  <si>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</si>
  <si>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</si>
  <si>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</si>
  <si>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</si>
  <si>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</si>
  <si>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</si>
  <si>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</si>
  <si>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</si>
  <si>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</si>
  <si>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</si>
  <si>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</si>
  <si>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</si>
  <si>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</si>
  <si>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</si>
  <si>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</si>
  <si>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</si>
  <si>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</si>
  <si>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</si>
  <si>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</si>
  <si>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</si>
  <si>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</si>
  <si>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</si>
  <si>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</si>
  <si>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</si>
  <si>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</si>
  <si>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</si>
  <si>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</si>
  <si>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</si>
  <si>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</si>
  <si>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</si>
  <si>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</si>
  <si>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</si>
  <si>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</si>
  <si>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</si>
  <si>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</si>
  <si>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</si>
  <si>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</si>
  <si>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</si>
  <si>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</si>
  <si>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</si>
  <si>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</si>
  <si>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</si>
  <si>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</si>
  <si>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</si>
  <si>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</si>
  <si>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</si>
  <si>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</si>
  <si>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</si>
  <si>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</si>
  <si>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</si>
  <si>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</si>
  <si>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</si>
  <si>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</si>
  <si>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</si>
  <si>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</si>
  <si>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</si>
  <si>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</si>
  <si>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</si>
  <si>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</si>
  <si>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</si>
  <si>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</si>
  <si>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</si>
  <si>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</si>
  <si>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</si>
  <si>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</si>
  <si>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</si>
  <si>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</si>
  <si>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</si>
  <si>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</si>
  <si>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</si>
  <si>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</si>
  <si>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</si>
  <si>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</si>
  <si>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</si>
  <si>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</si>
  <si>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</si>
  <si>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</si>
  <si>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</si>
  <si>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</si>
  <si>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</si>
  <si>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</si>
  <si>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</si>
  <si>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</si>
  <si>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</si>
  <si>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</si>
  <si>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</si>
  <si>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</si>
  <si>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</si>
  <si>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</si>
  <si>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</si>
  <si>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</si>
  <si>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</si>
  <si>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</si>
  <si>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</si>
  <si>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</si>
  <si>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</si>
  <si>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</si>
  <si>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</si>
  <si>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</si>
  <si>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</si>
  <si>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</si>
  <si>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</si>
  <si>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</si>
  <si>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</si>
  <si>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</si>
  <si>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</si>
  <si>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</si>
  <si>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</si>
  <si>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</si>
  <si>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</si>
  <si>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</si>
  <si>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</si>
  <si>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</si>
  <si>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</si>
  <si>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</si>
  <si>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</si>
  <si>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</si>
  <si>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</si>
  <si>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</si>
  <si>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</si>
  <si>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</si>
  <si>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</si>
  <si>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</si>
  <si>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</si>
  <si>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</si>
  <si>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</si>
  <si>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</si>
  <si>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</si>
  <si>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</si>
  <si>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</si>
  <si>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</si>
  <si>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</si>
  <si>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</si>
  <si>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</si>
  <si>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</si>
  <si>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</si>
  <si>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</si>
  <si>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</si>
  <si>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</si>
  <si>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</si>
  <si>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</si>
  <si>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</si>
  <si>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</si>
  <si>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</si>
  <si>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</si>
  <si>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</si>
  <si>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</si>
  <si>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</si>
  <si>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</si>
  <si>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</si>
  <si>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</si>
  <si>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</si>
  <si>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</si>
  <si>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</si>
  <si>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</si>
  <si>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</si>
  <si>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</si>
  <si>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</si>
  <si>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</si>
  <si>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</si>
  <si>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</si>
  <si>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</si>
  <si>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</si>
  <si>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令和5年1月審査分</t>
    <phoneticPr fontId="2"/>
  </si>
  <si>
    <t>令和4年1月審査分</t>
    <phoneticPr fontId="2"/>
  </si>
  <si>
    <t>：令和5年1月審査分の（　）内の数値は、令和4年1月審査分に対する増減率である。</t>
    <phoneticPr fontId="2"/>
  </si>
  <si>
    <t>…</t>
  </si>
  <si>
    <t>全管掌
65.4万件</t>
  </si>
  <si>
    <t>78.6万件
（+20.2％）</t>
  </si>
  <si>
    <t>協会けんぽ（単月）
17.8万件</t>
  </si>
  <si>
    <t>20.0万件
（+12.4％）</t>
  </si>
  <si>
    <t>協会けんぽ（突合）
5.3万件</t>
  </si>
  <si>
    <t>5.7万件
（+7.5％）</t>
  </si>
  <si>
    <t>協会けんぽ（縦覧）
3.8万件</t>
  </si>
  <si>
    <t>3.6万件
（▲4.8％）</t>
  </si>
  <si>
    <t>共済組合（単月）
3.3万件</t>
  </si>
  <si>
    <t>4.8万件
（+46.9％）</t>
  </si>
  <si>
    <t>共済組合（突合）
0.9万件</t>
  </si>
  <si>
    <t>1.2万件
（+32.5％）</t>
  </si>
  <si>
    <t>共済組合（縦覧）
0.7万件</t>
  </si>
  <si>
    <t>0.8万件
（+13.4％）</t>
  </si>
  <si>
    <t>健保組合（単月）
11.2万件</t>
  </si>
  <si>
    <t>13.5万件
（+20.7％）</t>
  </si>
  <si>
    <t>健保組合（突合）
3.3万件</t>
  </si>
  <si>
    <t>3.6万件
（+10.4％）</t>
  </si>
  <si>
    <t>健保組合（縦覧）
2.5万件</t>
  </si>
  <si>
    <t>2.5万件
（+1.4％）</t>
  </si>
  <si>
    <t>その他（単月）
10.7万件</t>
  </si>
  <si>
    <t>16.5万件
（+53.9％）</t>
  </si>
  <si>
    <t>その他（突合）
3.5万件</t>
  </si>
  <si>
    <t>3.9万件
（+12.0％）</t>
  </si>
  <si>
    <t>その他（縦覧）
2.5万件</t>
  </si>
  <si>
    <t>2.5万件
（▲2.1％）</t>
  </si>
  <si>
    <t>全管掌
327.2百万点</t>
  </si>
  <si>
    <t>334.0百万点
（+2.1％）</t>
  </si>
  <si>
    <t>協会けんぽ（単月）
110.2百万点</t>
  </si>
  <si>
    <t>108.5百万点
（▲1.5％）</t>
  </si>
  <si>
    <t>協会けんぽ（突合）
12.0百万点</t>
  </si>
  <si>
    <t>12.9百万点
（+7.6％）</t>
  </si>
  <si>
    <t>協会けんぽ（縦覧）
10.6百万点</t>
  </si>
  <si>
    <t>9.9百万点
（▲6.6％）</t>
  </si>
  <si>
    <t>共済組合（単月）
17.2百万点</t>
  </si>
  <si>
    <t>21.9百万点
（+27.4％）</t>
  </si>
  <si>
    <t>共済組合（突合）
1.9百万点</t>
  </si>
  <si>
    <t>2.4百万点
（+29.6％）</t>
  </si>
  <si>
    <t>共済組合（縦覧）
1.9百万点</t>
  </si>
  <si>
    <t>2.0百万点
（+4.9％）</t>
  </si>
  <si>
    <t>健保組合（単月）
65.2百万点</t>
  </si>
  <si>
    <t>62.3百万点
（▲4.5％）</t>
  </si>
  <si>
    <t>健保組合（突合）
7.7百万点</t>
  </si>
  <si>
    <t>7.8百万点
（+0.7％）</t>
  </si>
  <si>
    <t>健保組合（縦覧）
6.5百万点</t>
  </si>
  <si>
    <t>7.0百万点
（+7.0％）</t>
  </si>
  <si>
    <t>その他（単月）
77.7百万点</t>
  </si>
  <si>
    <t>82.2百万点
（+5.8％）</t>
  </si>
  <si>
    <t>その他（突合）
9.4百万点</t>
  </si>
  <si>
    <t>10.2百万点
（+8.2％）</t>
  </si>
  <si>
    <t>その他（縦覧）
6.8百万点</t>
  </si>
  <si>
    <t>6.9百万点
（+1.3％）</t>
  </si>
  <si>
    <t>全管掌
17.0万件</t>
  </si>
  <si>
    <t>19.5万件
（+14.4％）</t>
  </si>
  <si>
    <t>協会けんぽ（単月）
3.3万件</t>
  </si>
  <si>
    <t>4.8万件
（+43.9％）</t>
  </si>
  <si>
    <t>協会けんぽ（突合）
1.7万件</t>
  </si>
  <si>
    <t>1.7万件
（▲0.6％）</t>
  </si>
  <si>
    <t>協会けんぽ（縦覧）
2.1万件</t>
  </si>
  <si>
    <t>2.0万件
（▲3.2％）</t>
  </si>
  <si>
    <t>共済組合（単月）
0.8万件</t>
  </si>
  <si>
    <t>0.9万件
（+8.5％）</t>
  </si>
  <si>
    <t>共済組合（突合）
0.3万件</t>
  </si>
  <si>
    <t>0.3万件
（▲3.7％）</t>
  </si>
  <si>
    <t>共済組合（縦覧）
0.3万件</t>
  </si>
  <si>
    <t>0.4万件
（+7.8％）</t>
  </si>
  <si>
    <t>健保組合（単月）
3.4万件</t>
  </si>
  <si>
    <t>4.2万件
（+22.2％）</t>
  </si>
  <si>
    <t>健保組合（突合）
1.1万件</t>
  </si>
  <si>
    <t>1.2万件
（+6.5％）</t>
  </si>
  <si>
    <t>健保組合（縦覧）
1.8万件</t>
  </si>
  <si>
    <t>1.9万件
（+8.4％）</t>
  </si>
  <si>
    <t>その他（単月）
0.9万件</t>
  </si>
  <si>
    <t>0.9万件
（▲4.0％）</t>
  </si>
  <si>
    <t>その他（突合）
0.6万件</t>
  </si>
  <si>
    <t>0.6万件
（+4.4％）</t>
  </si>
  <si>
    <t>その他（縦覧）
0.6万件</t>
  </si>
  <si>
    <t>0.6万件
（+2.3％）</t>
  </si>
  <si>
    <t>全管掌
76.8百万点</t>
  </si>
  <si>
    <t>97.5百万点
（+27.0％）</t>
  </si>
  <si>
    <t>協会けんぽ（単月）
26.1百万点</t>
  </si>
  <si>
    <t>37.3百万点
（+43.1％）</t>
  </si>
  <si>
    <t>協会けんぽ（突合）
8.4百万点</t>
  </si>
  <si>
    <t>9.2百万点
（+9.0％）</t>
  </si>
  <si>
    <t>協会けんぽ（縦覧）
16.5百万点</t>
  </si>
  <si>
    <t>21.0百万点
（+27.2％）</t>
  </si>
  <si>
    <t>共済組合（単月）
2.2百万点</t>
  </si>
  <si>
    <t>2.5百万点
（+15.0％）</t>
  </si>
  <si>
    <t>共済組合（突合）
0.6百万点</t>
  </si>
  <si>
    <t>0.6百万点
（+4.5％）</t>
  </si>
  <si>
    <t>共済組合（縦覧）
0.7百万点</t>
  </si>
  <si>
    <t>0.9百万点
（+23.6％）</t>
  </si>
  <si>
    <t>健保組合（単月）
10.4百万点</t>
  </si>
  <si>
    <t>13.0百万点
（+24.8％）</t>
  </si>
  <si>
    <t>健保組合（突合）
2.4百万点</t>
  </si>
  <si>
    <t>2.8百万点
（+17.6％）</t>
  </si>
  <si>
    <t>健保組合（縦覧）
3.8百万点</t>
  </si>
  <si>
    <t>4.7百万点
（+23.4％）</t>
  </si>
  <si>
    <t>その他（単月）
2.9百万点</t>
  </si>
  <si>
    <t>2.7百万点
（▲7.5％）</t>
  </si>
  <si>
    <t>その他（突合）
1.3百万点</t>
  </si>
  <si>
    <t>1.3百万点
（▲3.3％）</t>
  </si>
  <si>
    <t>その他（縦覧）
1.4百万点</t>
  </si>
  <si>
    <t>1.5百万点
（+3.6％）</t>
  </si>
  <si>
    <t>支払基金における審査状況</t>
    <rPh sb="0" eb="2">
      <t>シハライ</t>
    </rPh>
    <rPh sb="2" eb="4">
      <t>キキン</t>
    </rPh>
    <rPh sb="8" eb="10">
      <t>シンサ</t>
    </rPh>
    <rPh sb="10" eb="12">
      <t>ジョウキョウ</t>
    </rPh>
    <phoneticPr fontId="46"/>
  </si>
  <si>
    <t>令和5年1月審査分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</si>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</sst>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center"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D5AC214-79A7-4EB7-896A-9D1661ADAFA4}"/>
    <cellStyle name="標準_特審newレイアウト（歯科）" xfId="12" xr:uid="{72D5AAEB-1D65-4909-8C83-E90EFBE6C6D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6367623345142331E-3"/>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{7E88F062-BBC8-46AC-8C5D-998D65A40368}</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2.5万件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{D12A366F-67BE-4D4F-B963-D07C6B8C4BBE}</c15:txfldGUID>
                      <c15:f>⑦査定件!$P$58</c15:f>
                      <c15:dlblFieldTableCache>
                        <c:ptCount val="1"/>
                        <c:pt idx="0">
                          <c:v>2.5万件
（▲2.1％）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2.5442</c:v>
                </c:pt>
                <c:pt idx="1">
                  <c:v>2.4897</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{0DEA70B5-7BB6-4BB2-B9F3-B2632316AAB4}</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3.9万件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{5BE8FF7E-B2CB-46B4-B57A-E2AFB1517112}</c15:txfldGUID>
                      <c15:f>⑦査定件!$P$57</c15:f>
                      <c15:dlblFieldTableCache>
                        <c:ptCount val="1"/>
                        <c:pt idx="0">
                          <c:v>3.9万件
（+12.0％）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3.4706999999999999</c:v>
                </c:pt>
                <c:pt idx="1">
                  <c:v>3.8872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{91C21CBF-AFE5-4D9F-995D-6B28013AAE85}</c15:txfldGUID>
                      <c15:f>⑦査定件!$N$56</c15:f>
                      <c15:dlblFieldTableCache>
                        <c:ptCount val="1"/>
                        <c:pt idx="0">
                          <c:v>その他（単月）
10.7万件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16.5万件
（+53.9％）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{1FEF8EBC-6D9D-48BC-9F6F-0720C166EBB2}</c15:txfldGUID>
                      <c15:f>⑦査定件!$P$56</c15:f>
                      <c15:dlblFieldTableCache>
                        <c:ptCount val="1"/>
                        <c:pt idx="0">
                          <c:v>16.5万件
（+53.9％）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令和4年1月審査分</c:v>
                </c:pt>
                <c:pt idx="1">
                  <c:v>令和5年1月審査分</c:v>
                </c:pt>
              </c:strCache>
            </c:strRef>
          </c:cat>
          <c:val>
            <c:numRef>
              <c:f>⑦査定件!$N$40:$O$40</c:f>
              <c:numCache>
                <c:formatCode>#,##0.0;[Red]\-#,##0.0</c:formatCode>
                <c:ptCount val="2"/>
                <c:pt idx="0">
                  <c:v>10.7272</c:v>
                </c:pt>
                <c:pt idx="1">
                  <c:v>16.506900000000002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{5079897F-EE35-49F9-89D1-FFF7052DA9A9}</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2.5万件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{66A8FF46-54E8-424A-8F23-A96355EBCE2C}</c15:txfldGUID>
                      <c15:f>⑦査定件!$P$55</c15:f>
                      <c15:dlblFieldTableCache>
                        <c:ptCount val="1"/>
                        <c:pt idx="0">
                          <c:v>2.5万件
（+1.4％）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2.4603999999999999</c:v>
                </c:pt>
                <c:pt idx="1">
                  <c:v>2.4939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{C876E97D-3577-400F-8FEF-68830A50DAF5}</c15:txfldGUID>
                      <c15:f>⑦査定件!$N$54</c15:f>
                      <c15:dlblFieldTableCache>
                        <c:ptCount val="1"/>
                        <c:pt idx="0">
                          <c:v>健保組合（突合）
3.3万件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3.6万件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{8F5F9484-0DA1-43DD-B6D9-4FCFBFE29610}</c15:txfldGUID>
                      <c15:f>⑦査定件!$P$54</c15:f>
                      <c15:dlblFieldTableCache>
                        <c:ptCount val="1"/>
                        <c:pt idx="0">
                          <c:v>3.6万件
（+10.4％）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3.2511000000000001</c:v>
                </c:pt>
                <c:pt idx="1">
                  <c:v>3.5903999999999998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{06D3FFB9-6A3C-47A5-AD1F-CCE229022264}</c15:txfldGUID>
                      <c15:f>⑦査定件!$N$53</c15:f>
                      <c15:dlblFieldTableCache>
                        <c:ptCount val="1"/>
                        <c:pt idx="0">
                          <c:v>健保組合（単月）
11.2万件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13.5万件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{7CAF39EE-7198-43CB-B17F-258E47B5014D}</c15:txfldGUID>
                      <c15:f>⑦査定件!$P$53</c15:f>
                      <c15:dlblFieldTableCache>
                        <c:ptCount val="1"/>
                        <c:pt idx="0">
                          <c:v>13.5万件
（+20.7％）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令和4年1月審査分</c:v>
                </c:pt>
                <c:pt idx="1">
                  <c:v>令和5年1月審査分</c:v>
                </c:pt>
              </c:strCache>
            </c:strRef>
          </c:cat>
          <c:val>
            <c:numRef>
              <c:f>⑦査定件!$N$37:$O$37</c:f>
              <c:numCache>
                <c:formatCode>#,##0.0;[Red]\-#,##0.0</c:formatCode>
                <c:ptCount val="2"/>
                <c:pt idx="0">
                  <c:v>11.202500000000001</c:v>
                </c:pt>
                <c:pt idx="1">
                  <c:v>13.524699999999999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{9B24F585-CD80-4FA3-8564-AB475F7A62F4}</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0.8万件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{031DBC2F-EE81-4DAA-882E-6182B1A98126}</c15:txfldGUID>
                      <c15:f>⑦査定件!$P$52</c15:f>
                      <c15:dlblFieldTableCache>
                        <c:ptCount val="1"/>
                        <c:pt idx="0">
                          <c:v>0.8万件
（+13.4％）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0.71909999999999996</c:v>
                </c:pt>
                <c:pt idx="1">
                  <c:v>0.81569999999999998</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{15915301-6CED-47D6-8002-A6D531E951FC}</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{61F5B51E-934A-4579-8130-857BF138F23A}</c15:txfldGUID>
                      <c15:f>⑦査定件!$P$51</c15:f>
                      <c15:dlblFieldTableCache>
                        <c:ptCount val="1"/>
                        <c:pt idx="0">
                          <c:v>1.2万件
（+32.5％）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0.92059999999999997</c:v>
                </c:pt>
                <c:pt idx="1">
                  <c:v>1.22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{6E7C8D06-F0F0-4AF8-B75E-BC478CB0D61F}</c15:txfldGUID>
                      <c15:f>⑦査定件!$N$50</c15:f>
                      <c15:dlblFieldTableCache>
                        <c:ptCount val="1"/>
                        <c:pt idx="0">
                          <c:v>共済組合（単月）
3.3万件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（+46.9％）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{1BCB54A7-C8D3-46C5-A18A-CF454BFFC21E}</c15:txfldGUID>
                      <c15:f>⑦査定件!$P$50</c15:f>
                      <c15:dlblFieldTableCache>
                        <c:ptCount val="1"/>
                        <c:pt idx="0">
                          <c:v>4.8万件
（+46.9％）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令和4年1月審査分</c:v>
                </c:pt>
                <c:pt idx="1">
                  <c:v>令和5年1月審査分</c:v>
                </c:pt>
              </c:strCache>
            </c:strRef>
          </c:cat>
          <c:val>
            <c:numRef>
              <c:f>⑦査定件!$N$34:$O$34</c:f>
              <c:numCache>
                <c:formatCode>#,##0.0;[Red]\-#,##0.0</c:formatCode>
                <c:ptCount val="2"/>
                <c:pt idx="0">
                  <c:v>3.2742</c:v>
                </c:pt>
                <c:pt idx="1">
                  <c:v>4.8097000000000003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{03EA1B61-9E0A-450B-8CF7-0D00FF149223}</c15:txfldGUID>
                      <c15:f>⑦査定件!$N$49</c15:f>
                      <c15:dlblFieldTableCache>
                        <c:ptCount val="1"/>
                        <c:pt idx="0">
                          <c:v>協会けんぽ（縦覧）
3.8万件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{94EC87D7-DBD8-4F4E-A699-4530BA349E2A}</c15:txfldGUID>
                      <c15:f>⑦査定件!$P$49</c15:f>
                      <c15:dlblFieldTableCache>
                        <c:ptCount val="1"/>
                        <c:pt idx="0">
                          <c:v>3.6万件
（▲4.8％）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3.7938999999999998</c:v>
                </c:pt>
                <c:pt idx="1">
                  <c:v>3.6114999999999999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{4EFC71E7-6989-4906-8447-745F31391FC5}</c15:txfldGUID>
                      <c15:f>⑦査定件!$N$48</c15:f>
                      <c15:dlblFieldTableCache>
                        <c:ptCount val="1"/>
                        <c:pt idx="0">
                          <c:v>協会けんぽ（突合）
5.3万件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{DE0DB7EB-CC8A-4633-8AB9-4F48BDB704F2}</c15:txfldGUID>
                      <c15:f>⑦査定件!$P$48</c15:f>
                      <c15:dlblFieldTableCache>
                        <c:ptCount val="1"/>
                        <c:pt idx="0">
                          <c:v>5.7万件
（+7.5％）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5.2714999999999996</c:v>
                </c:pt>
                <c:pt idx="1">
                  <c:v>5.6670999999999996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{CBB0166D-825A-4F9B-A956-87B06136738A}</c15:txfldGUID>
                      <c15:f>⑦査定件!$N$47</c15:f>
                      <c15:dlblFieldTableCache>
                        <c:ptCount val="1"/>
                        <c:pt idx="0">
                          <c:v>協会けんぽ（単月）
17.8万件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20.0万件
（+12.4％）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{BF38A895-2F4C-4F41-8C24-4876BC0B3D5A}</c15:txfldGUID>
                      <c15:f>⑦査定件!$P$47</c15:f>
                      <c15:dlblFieldTableCache>
                        <c:ptCount val="1"/>
                        <c:pt idx="0">
                          <c:v>20.0万件
（+12.4％）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令和4年1月審査分</c:v>
                </c:pt>
                <c:pt idx="1">
                  <c:v>令和5年1月審査分</c:v>
                </c:pt>
              </c:strCache>
            </c:strRef>
          </c:cat>
          <c:val>
            <c:numRef>
              <c:f>⑦査定件!$N$31:$O$31</c:f>
              <c:numCache>
                <c:formatCode>#,##0.0;[Red]\-#,##0.0</c:formatCode>
                <c:ptCount val="2"/>
                <c:pt idx="0">
                  <c:v>17.813300000000002</c:v>
                </c:pt>
                <c:pt idx="1">
                  <c:v>20.029399999999999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65.4万件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{0FCB13DD-229E-43B2-A34B-8D7C3389E232}</c15:txfldGUID>
                      <c15:f>⑦査定件!$N$46</c15:f>
                      <c15:dlblFieldTableCache>
                        <c:ptCount val="1"/>
                        <c:pt idx="0">
                          <c:v>全管掌
65.4万件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78.6万件
（+20.2％）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{9CF6B3BA-0BEA-4333-9731-FC5A60386EB7}</c15:txfldGUID>
                      <c15:f>⑦査定件!$P$46</c15:f>
                      <c15:dlblFieldTableCache>
                        <c:ptCount val="1"/>
                        <c:pt idx="0">
                          <c:v>78.6万件
（+20.2％）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65.448700000000002</c:v>
                </c:pt>
                <c:pt idx="1">
                  <c:v>78.646199999999993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6.9203237707174715E-3"/>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{FCBD5D7F-0411-4977-8E4E-9777FB124747}</c15:txfldGUID>
                      <c15:f>⑧査定点!$N$58</c15:f>
                      <c15:dlblFieldTableCache>
                        <c:ptCount val="1"/>
                        <c:pt idx="0">
                          <c:v>その他（縦覧）
6.8百万点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6.9百万点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{13385790-980F-40E8-BF25-06D0320490C2}</c15:txfldGUID>
                      <c15:f>⑧査定点!$P$58</c15:f>
                      <c15:dlblFieldTableCache>
                        <c:ptCount val="1"/>
                        <c:pt idx="0">
                          <c:v>6.9百万点
（+1.3％）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6.8465879999999997</c:v>
                </c:pt>
                <c:pt idx="1">
                  <c:v>6.9383419999999996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9.4百万点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{338C84A6-8410-4910-8E58-FC538BB5D2BB}</c15:txfldGUID>
                      <c15:f>⑧査定点!$N$57</c15:f>
                      <c15:dlblFieldTableCache>
                        <c:ptCount val="1"/>
                        <c:pt idx="0">
                          <c:v>その他（突合）
9.4百万点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10.2百万点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{5F7DC15C-2B55-4321-A37C-CE9BD17571A3}</c15:txfldGUID>
                      <c15:f>⑧査定点!$P$57</c15:f>
                      <c15:dlblFieldTableCache>
                        <c:ptCount val="1"/>
                        <c:pt idx="0">
                          <c:v>10.2百万点
（+8.2％）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9.4463080000000001</c:v>
                </c:pt>
                <c:pt idx="1">
                  <c:v>10.221793999999999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77.7百万点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{F21DEA6D-2D50-4A3C-AC67-DEA6AE5B60A1}</c15:txfldGUID>
                      <c15:f>⑧査定点!$N$56</c15:f>
                      <c15:dlblFieldTableCache>
                        <c:ptCount val="1"/>
                        <c:pt idx="0">
                          <c:v>その他（単月）
77.7百万点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82.2百万点
（+5.8％）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{D82EF3F6-D6BF-4407-BB57-777E3582AF6E}</c15:txfldGUID>
                      <c15:f>⑧査定点!$P$56</c15:f>
                      <c15:dlblFieldTableCache>
                        <c:ptCount val="1"/>
                        <c:pt idx="0">
                          <c:v>82.2百万点
（+5.8％）</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令和4年1月審査分</c:v>
                </c:pt>
                <c:pt idx="1">
                  <c:v>令和5年1月審査分</c:v>
                </c:pt>
              </c:strCache>
            </c:strRef>
          </c:cat>
          <c:val>
            <c:numRef>
              <c:f>⑧査定点!$N$40:$O$40</c:f>
              <c:numCache>
                <c:formatCode>#,##0.0;[Red]\-#,##0.0</c:formatCode>
                <c:ptCount val="2"/>
                <c:pt idx="0">
                  <c:v>77.734409999999997</c:v>
                </c:pt>
                <c:pt idx="1">
                  <c:v>82.210961999999995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{506823C7-33F1-4F43-BBD0-C631AF9860B1}</c15:txfldGUID>
                      <c15:f>⑧査定点!$N$55</c15:f>
                      <c15:dlblFieldTableCache>
                        <c:ptCount val="1"/>
                        <c:pt idx="0">
                          <c:v>健保組合（縦覧）
6.5百万点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7.0百万点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{AB1F6983-75DB-4603-9E47-0C47C596C3DC}</c15:txfldGUID>
                      <c15:f>⑧査定点!$P$55</c15:f>
                      <c15:dlblFieldTableCache>
                        <c:ptCount val="1"/>
                        <c:pt idx="0">
                          <c:v>7.0百万点
（+7.0％）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6.5127319999999997</c:v>
                </c:pt>
                <c:pt idx="1">
                  <c:v>6.9708829999999997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{98B38E4F-F49F-4B5E-9634-1CA215106079}</c15:txfldGUID>
                      <c15:f>⑧査定点!$N$54</c15:f>
                      <c15:dlblFieldTableCache>
                        <c:ptCount val="1"/>
                        <c:pt idx="0">
                          <c:v>健保組合（突合）
7.7百万点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7.8百万点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{79AAC356-4CD8-417B-B51F-5EEB8B8C5D71}</c15:txfldGUID>
                      <c15:f>⑧査定点!$P$54</c15:f>
                      <c15:dlblFieldTableCache>
                        <c:ptCount val="1"/>
                        <c:pt idx="0">
                          <c:v>7.8百万点
（+0.7％）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7.700736</c:v>
                </c:pt>
                <c:pt idx="1">
                  <c:v>7.7530079999999995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{F536683E-A17A-4CD2-B2AC-421226B1E1C1}</c15:txfldGUID>
                      <c15:f>⑧査定点!$N$53</c15:f>
                      <c15:dlblFieldTableCache>
                        <c:ptCount val="1"/>
                        <c:pt idx="0">
                          <c:v>健保組合（単月）
65.2百万点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62.3百万点
（▲4.5％）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{50AFB02E-05EF-4317-A3E1-0E0E0C0E3E51}</c15:txfldGUID>
                      <c15:f>⑧査定点!$P$53</c15:f>
                      <c15:dlblFieldTableCache>
                        <c:ptCount val="1"/>
                        <c:pt idx="0">
                          <c:v>62.3百万点
（▲4.5％）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令和4年1月審査分</c:v>
                </c:pt>
                <c:pt idx="1">
                  <c:v>令和5年1月審査分</c:v>
                </c:pt>
              </c:strCache>
            </c:strRef>
          </c:cat>
          <c:val>
            <c:numRef>
              <c:f>⑧査定点!$N$37:$O$37</c:f>
              <c:numCache>
                <c:formatCode>#,##0.0;[Red]\-#,##0.0</c:formatCode>
                <c:ptCount val="2"/>
                <c:pt idx="0">
                  <c:v>65.23725499999999</c:v>
                </c:pt>
                <c:pt idx="1">
                  <c:v>62.304243999999997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{773F40D5-62CA-4E7C-9067-EE941C24864D}</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2.0百万点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{80822153-B704-4526-B4C2-A46276683B0E}</c15:txfldGUID>
                      <c15:f>⑧査定点!$P$52</c15:f>
                      <c15:dlblFieldTableCache>
                        <c:ptCount val="1"/>
                        <c:pt idx="0">
                          <c:v>2.0百万点
（+4.9％）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1.94492</c:v>
                </c:pt>
                <c:pt idx="1">
                  <c:v>2.0410399999999997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{C26E2E8E-ADB5-400D-89E9-6B142EB736D2}</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{2D494A73-C48B-4DBA-B508-CFC8619A4DD8}</c15:txfldGUID>
                      <c15:f>⑧査定点!$P$51</c15:f>
                      <c15:dlblFieldTableCache>
                        <c:ptCount val="1"/>
                        <c:pt idx="0">
                          <c:v>2.4百万点
（+29.6％）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1.8857349999999999</c:v>
                </c:pt>
                <c:pt idx="1">
                  <c:v>2.4440390000000001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{9D49D7BD-0EF8-4F07-A868-6242F8FAB69B}</c15:txfldGUID>
                      <c15:f>⑧査定点!$N$50</c15:f>
                      <c15:dlblFieldTableCache>
                        <c:ptCount val="1"/>
                        <c:pt idx="0">
                          <c:v>共済組合（単月）
17.2百万点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21.9百万点
（+27.4％）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{ADA67CDE-902B-40F5-8F00-DCB885796AF1}</c15:txfldGUID>
                      <c15:f>⑧査定点!$P$50</c15:f>
                      <c15:dlblFieldTableCache>
                        <c:ptCount val="1"/>
                        <c:pt idx="0">
                          <c:v>21.9百万点
（+27.4％）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令和4年1月審査分</c:v>
                </c:pt>
                <c:pt idx="1">
                  <c:v>令和5年1月審査分</c:v>
                </c:pt>
              </c:strCache>
            </c:strRef>
          </c:cat>
          <c:val>
            <c:numRef>
              <c:f>⑧査定点!$N$34:$O$34</c:f>
              <c:numCache>
                <c:formatCode>#,##0.0;[Red]\-#,##0.0</c:formatCode>
                <c:ptCount val="2"/>
                <c:pt idx="0">
                  <c:v>17.170449000000001</c:v>
                </c:pt>
                <c:pt idx="1">
                  <c:v>21.883341000000001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{93DB2A32-7C3B-4A56-81E8-03C94A23AAD6}</c15:txfldGUID>
                      <c15:f>⑧査定点!$N$49</c15:f>
                      <c15:dlblFieldTableCache>
                        <c:ptCount val="1"/>
                        <c:pt idx="0">
                          <c:v>協会けんぽ（縦覧）
10.6百万点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9.9百万点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{9881AA3C-BD33-4CF6-80C6-60D3F59A488B}</c15:txfldGUID>
                      <c15:f>⑧査定点!$P$49</c15:f>
                      <c15:dlblFieldTableCache>
                        <c:ptCount val="1"/>
                        <c:pt idx="0">
                          <c:v>9.9百万点
（▲6.6％）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10.577945</c:v>
                </c:pt>
                <c:pt idx="1">
                  <c:v>9.8819169999999996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{008F3EB1-998B-4F61-97C1-A9BE68AD85CE}</c15:txfldGUID>
                      <c15:f>⑧査定点!$N$48</c15:f>
                      <c15:dlblFieldTableCache>
                        <c:ptCount val="1"/>
                        <c:pt idx="0">
                          <c:v>協会けんぽ（突合）
12.0百万点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12.9百万点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{13B0B400-D33A-4BE7-8431-1825CEB57512}</c15:txfldGUID>
                      <c15:f>⑧査定点!$P$48</c15:f>
                      <c15:dlblFieldTableCache>
                        <c:ptCount val="1"/>
                        <c:pt idx="0">
                          <c:v>12.9百万点
（+7.6％）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11.962153000000001</c:v>
                </c:pt>
                <c:pt idx="1">
                  <c:v>12.874602000000001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{985A3359-71AA-4838-9AA1-49DE50620269}</c15:txfldGUID>
                      <c15:f>⑧査定点!$N$47</c15:f>
                      <c15:dlblFieldTableCache>
                        <c:ptCount val="1"/>
                        <c:pt idx="0">
                          <c:v>協会けんぽ（単月）
110.2百万点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108.5百万点
（▲1.5％）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{B5E3A7DD-679E-413C-B883-94251243E9F9}</c15:txfldGUID>
                      <c15:f>⑧査定点!$P$47</c15:f>
                      <c15:dlblFieldTableCache>
                        <c:ptCount val="1"/>
                        <c:pt idx="0">
                          <c:v>108.5百万点
（▲1.5％）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令和4年1月審査分</c:v>
                </c:pt>
                <c:pt idx="1">
                  <c:v>令和5年1月審査分</c:v>
                </c:pt>
              </c:strCache>
            </c:strRef>
          </c:cat>
          <c:val>
            <c:numRef>
              <c:f>⑧査定点!$N$31:$O$31</c:f>
              <c:numCache>
                <c:formatCode>#,##0.0;[Red]\-#,##0.0</c:formatCode>
                <c:ptCount val="2"/>
                <c:pt idx="0">
                  <c:v>110.17067299999999</c:v>
                </c:pt>
                <c:pt idx="1">
                  <c:v>108.51617900000001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327.2百万点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{F65F5D12-9427-4179-93CF-42A88672AE8A}</c15:txfldGUID>
                      <c15:f>⑧査定点!$N$46</c15:f>
                      <c15:dlblFieldTableCache>
                        <c:ptCount val="1"/>
                        <c:pt idx="0">
                          <c:v>全管掌
327.2百万点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334.0百万点
（+2.1％）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{232FC08A-9926-4373-9F0F-2D2F035D1B00}</c15:txfldGUID>
                      <c15:f>⑧査定点!$P$46</c15:f>
                      <c15:dlblFieldTableCache>
                        <c:ptCount val="1"/>
                        <c:pt idx="0">
                          <c:v>334.0百万点
（+2.1％）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327.18990400000001</c:v>
                </c:pt>
                <c:pt idx="1">
                  <c:v>334.04035100000004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{16D07B52-2704-40F4-867F-88BA422E6563}</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0.6万件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{CC38135B-28D3-46BC-A769-CCE172317A99}</c15:txfldGUID>
                      <c15:f>⑨再審件!$P$58</c15:f>
                      <c15:dlblFieldTableCache>
                        <c:ptCount val="1"/>
                        <c:pt idx="0">
                          <c:v>0.6万件
（+2.3％）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0.58579999999999999</c:v>
                </c:pt>
                <c:pt idx="1">
                  <c:v>0.59940000000000004</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{A2502A84-3E6D-4800-BEB9-FFB0C2CC6FCC}</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{4E2B2B2E-31E0-47C4-AB0B-0A80F1D8C782}</c15:txfldGUID>
                      <c15:f>⑨再審件!$P$57</c15:f>
                      <c15:dlblFieldTableCache>
                        <c:ptCount val="1"/>
                        <c:pt idx="0">
                          <c:v>0.6万件
（+4.4％）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0.55820000000000003</c:v>
                </c:pt>
                <c:pt idx="1">
                  <c:v>0.58260000000000001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{C11C41EE-4D28-4926-AEE2-31917E02E642}</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{C8B29C87-A265-49CF-ACC3-9017B0312A19}</c15:txfldGUID>
                      <c15:f>⑨再審件!$P$56</c15:f>
                      <c15:dlblFieldTableCache>
                        <c:ptCount val="1"/>
                        <c:pt idx="0">
                          <c:v>0.9万件
（▲4.0％）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令和4年1月審査分</c:v>
                </c:pt>
                <c:pt idx="1">
                  <c:v>令和5年1月審査分</c:v>
                </c:pt>
              </c:strCache>
            </c:strRef>
          </c:cat>
          <c:val>
            <c:numRef>
              <c:f>⑨再審件!$N$40:$O$40</c:f>
              <c:numCache>
                <c:formatCode>#,##0.0;[Red]\-#,##0.0</c:formatCode>
                <c:ptCount val="2"/>
                <c:pt idx="0">
                  <c:v>0.94520000000000004</c:v>
                </c:pt>
                <c:pt idx="1">
                  <c:v>0.90739999999999998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{457585AD-4D36-48AA-B203-1C58A4914CE3}</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1.9万件
（+8.4％）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{6F40D4BF-853F-4E2B-A8DF-4C73BE9F43EF}</c15:txfldGUID>
                      <c15:f>⑨再審件!$P$55</c15:f>
                      <c15:dlblFieldTableCache>
                        <c:ptCount val="1"/>
                        <c:pt idx="0">
                          <c:v>1.9万件
（+8.4％）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1.7650999999999999</c:v>
                </c:pt>
                <c:pt idx="1">
                  <c:v>1.9133</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{B269C1C4-B62C-4CCE-97AF-83D5D767279D}</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{978C290D-1895-4F25-9E34-6A068C5987B6}</c15:txfldGUID>
                      <c15:f>⑨再審件!$P$54</c15:f>
                      <c15:dlblFieldTableCache>
                        <c:ptCount val="1"/>
                        <c:pt idx="0">
                          <c:v>1.2万件
（+6.5％）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1.1416999999999999</c:v>
                </c:pt>
                <c:pt idx="1">
                  <c:v>1.2155</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{47A8D24D-3D95-41D2-85B7-BB1F3BEC8988}</c15:txfldGUID>
                      <c15:f>⑨再審件!$N$53</c15:f>
                      <c15:dlblFieldTableCache>
                        <c:ptCount val="1"/>
                        <c:pt idx="0">
                          <c:v>健保組合（単月）
3.4万件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{E05E1E2D-E742-4E90-89D3-2FD41D907AB1}</c15:txfldGUID>
                      <c15:f>⑨再審件!$P$53</c15:f>
                      <c15:dlblFieldTableCache>
                        <c:ptCount val="1"/>
                        <c:pt idx="0">
                          <c:v>4.2万件
（+22.2％）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令和4年1月審査分</c:v>
                </c:pt>
                <c:pt idx="1">
                  <c:v>令和5年1月審査分</c:v>
                </c:pt>
              </c:strCache>
            </c:strRef>
          </c:cat>
          <c:val>
            <c:numRef>
              <c:f>⑨再審件!$N$37:$O$37</c:f>
              <c:numCache>
                <c:formatCode>#,##0.0;[Red]\-#,##0.0</c:formatCode>
                <c:ptCount val="2"/>
                <c:pt idx="0">
                  <c:v>3.4424999999999999</c:v>
                </c:pt>
                <c:pt idx="1">
                  <c:v>4.2069000000000001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{DC1CCF48-4547-4B91-9A9E-70F349C4EC35}</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0.4万件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{34DAD634-B2E2-43F0-B52A-924D55FB56E3}</c15:txfldGUID>
                      <c15:f>⑨再審件!$P$52</c15:f>
                      <c15:dlblFieldTableCache>
                        <c:ptCount val="1"/>
                        <c:pt idx="0">
                          <c:v>0.4万件
（+7.8％）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0.32940000000000003</c:v>
                </c:pt>
                <c:pt idx="1">
                  <c:v>0.35499999999999998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{A1BBF0EA-4202-4CDB-8D7A-53AB9AD87C0F}</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{4134480C-AE14-4BE9-9097-68077431B740}</c15:txfldGUID>
                      <c15:f>⑨再審件!$P$51</c15:f>
                      <c15:dlblFieldTableCache>
                        <c:ptCount val="1"/>
                        <c:pt idx="0">
                          <c:v>0.3万件
（▲3.7％）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0.2848</c:v>
                </c:pt>
                <c:pt idx="1">
                  <c:v>0.2742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{483C1137-A478-44A4-9802-835B056691AB}</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{01FF4D8C-70F7-4F12-BB11-DA315F01CB6F}</c15:txfldGUID>
                      <c15:f>⑨再審件!$P$50</c15:f>
                      <c15:dlblFieldTableCache>
                        <c:ptCount val="1"/>
                        <c:pt idx="0">
                          <c:v>0.9万件
（+8.5％）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令和4年1月審査分</c:v>
                </c:pt>
                <c:pt idx="1">
                  <c:v>令和5年1月審査分</c:v>
                </c:pt>
              </c:strCache>
            </c:strRef>
          </c:cat>
          <c:val>
            <c:numRef>
              <c:f>⑨再審件!$N$34:$O$34</c:f>
              <c:numCache>
                <c:formatCode>#,##0.0;[Red]\-#,##0.0</c:formatCode>
                <c:ptCount val="2"/>
                <c:pt idx="0">
                  <c:v>0.83140000000000003</c:v>
                </c:pt>
                <c:pt idx="1">
                  <c:v>0.90169999999999995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{80359BB6-7D31-4CD8-B168-AC911D0874A8}</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{ADB241A3-6008-45AC-98A4-C28630950270}</c15:txfldGUID>
                      <c15:f>⑨再審件!$P$49</c15:f>
                      <c15:dlblFieldTableCache>
                        <c:ptCount val="1"/>
                        <c:pt idx="0">
                          <c:v>2.0万件
（▲3.2％）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2.0758999999999999</c:v>
                </c:pt>
                <c:pt idx="1">
                  <c:v>2.0103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{729B659A-1C4D-4FEA-9A56-79FCC6E8E578}</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{776C8458-74E8-4BFA-BD4B-711348A85E11}</c15:txfldGUID>
                      <c15:f>⑨再審件!$P$48</c15:f>
                      <c15:dlblFieldTableCache>
                        <c:ptCount val="1"/>
                        <c:pt idx="0">
                          <c:v>1.7万件
（▲0.6％）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1.7437</c:v>
                </c:pt>
                <c:pt idx="1">
                  <c:v>1.7336</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{5EDCDAC5-25FE-4064-85D3-D850E74C7852}</c15:txfldGUID>
                      <c15:f>⑨再審件!$N$47</c15:f>
                      <c15:dlblFieldTableCache>
                        <c:ptCount val="1"/>
                        <c:pt idx="0">
                          <c:v>協会けんぽ（単月）
3.3万件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4.8万件
（+43.9％）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{6FF9BA02-6F86-460F-8374-68A4D7D50F45}</c15:txfldGUID>
                      <c15:f>⑨再審件!$P$47</c15:f>
                      <c15:dlblFieldTableCache>
                        <c:ptCount val="1"/>
                        <c:pt idx="0">
                          <c:v>4.8万件
（+43.9％）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令和4年1月審査分</c:v>
                </c:pt>
                <c:pt idx="1">
                  <c:v>令和5年1月審査分</c:v>
                </c:pt>
              </c:strCache>
            </c:strRef>
          </c:cat>
          <c:val>
            <c:numRef>
              <c:f>⑨再審件!$N$31:$O$31</c:f>
              <c:numCache>
                <c:formatCode>#,##0.0;[Red]\-#,##0.0</c:formatCode>
                <c:ptCount val="2"/>
                <c:pt idx="0">
                  <c:v>3.3363999999999998</c:v>
                </c:pt>
                <c:pt idx="1">
                  <c:v>4.8014000000000001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{A05A5806-4FE5-4E01-95D2-01CBB1741042}</c15:txfldGUID>
                      <c15:f>⑨再審件!$N$46</c15:f>
                      <c15:dlblFieldTableCache>
                        <c:ptCount val="1"/>
                        <c:pt idx="0">
                          <c:v>全管掌
17.0万件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19.5万件
（+14.4％）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{9EA8BDE8-4818-49F0-BAB1-19E3C2F4167B}</c15:txfldGUID>
                      <c15:f>⑨再審件!$P$46</c15:f>
                      <c15:dlblFieldTableCache>
                        <c:ptCount val="1"/>
                        <c:pt idx="0">
                          <c:v>19.5万件
（+14.4％）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17.040099999999999</c:v>
                </c:pt>
                <c:pt idx="1">
                  <c:v>19.501300000000001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{47AE11D8-BB18-427B-AF11-6D05511CCCE6}</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1.5百万点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{B2C8F2DB-6621-4A10-B18C-1E49B231F48A}</c15:txfldGUID>
                      <c15:f>⑩再審点!$P$58</c15:f>
                      <c15:dlblFieldTableCache>
                        <c:ptCount val="1"/>
                        <c:pt idx="0">
                          <c:v>1.5百万点
（+3.6％）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1.4454010000000002</c:v>
                </c:pt>
                <c:pt idx="1">
                  <c:v>1.4968249999999999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{7DA23148-6074-40C0-A1BB-584D646F656D}</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1.3百万点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{6CEC036D-8682-4156-B81A-F9D181763182}</c15:txfldGUID>
                      <c15:f>⑩再審点!$P$57</c15:f>
                      <c15:dlblFieldTableCache>
                        <c:ptCount val="1"/>
                        <c:pt idx="0">
                          <c:v>1.3百万点
（▲3.3％）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1.3232179999999998</c:v>
                </c:pt>
                <c:pt idx="1">
                  <c:v>1.2793850000000002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{526EC059-4F8C-492D-B59C-19DFC985CD23}</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2.7百万点
（▲7.5％）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{6A969AB9-629E-43D8-AB99-A2A5E58FC02A}</c15:txfldGUID>
                      <c15:f>⑩再審点!$P$56</c15:f>
                      <c15:dlblFieldTableCache>
                        <c:ptCount val="1"/>
                        <c:pt idx="0">
                          <c:v>2.7百万点
（▲7.5％）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令和4年1月審査分</c:v>
                </c:pt>
                <c:pt idx="1">
                  <c:v>令和5年1月審査分</c:v>
                </c:pt>
              </c:strCache>
            </c:strRef>
          </c:cat>
          <c:val>
            <c:numRef>
              <c:f>⑩再審点!$N$40:$O$40</c:f>
              <c:numCache>
                <c:formatCode>#,##0.0;[Red]\-#,##0.0</c:formatCode>
                <c:ptCount val="2"/>
                <c:pt idx="0">
                  <c:v>2.8697010000000001</c:v>
                </c:pt>
                <c:pt idx="1">
                  <c:v>2.6550380000000002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{75D0A7A8-95BC-4F12-9AFF-F7F72ABA06FA}</c15:txfldGUID>
                      <c15:f>⑩再審点!$N$55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4.7百万点
（+23.4％）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{592F2C84-50FF-4196-B0AA-2BA8FBE3544D}</c15:txfldGUID>
                      <c15:f>⑩再審点!$P$55</c15:f>
                      <c15:dlblFieldTableCache>
                        <c:ptCount val="1"/>
                        <c:pt idx="0">
                          <c:v>4.7百万点
（+23.4％）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3.774267</c:v>
                </c:pt>
                <c:pt idx="1">
                  <c:v>4.655996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{F7774FF5-08BB-4D3A-B58A-712523D22D08}</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{9FBCEF87-1663-40ED-A157-099CBBC0F5D0}</c15:txfldGUID>
                      <c15:f>⑩再審点!$P$54</c15:f>
                      <c15:dlblFieldTableCache>
                        <c:ptCount val="1"/>
                        <c:pt idx="0">
                          <c:v>2.8百万点
（+17.6％）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2.3603239999999999</c:v>
                </c:pt>
                <c:pt idx="1">
                  <c:v>2.775719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{B0BC6E28-D3E1-4910-8BDC-B166567DF6FF}</c15:txfldGUID>
                      <c15:f>⑩再審点!$N$53</c15:f>
                      <c15:dlblFieldTableCache>
                        <c:ptCount val="1"/>
                        <c:pt idx="0">
                          <c:v>健保組合（単月）
10.4百万点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13.0百万点
（+24.8％）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{11911B3D-3B4C-43D2-901B-09840EE48A3A}</c15:txfldGUID>
                      <c15:f>⑩再審点!$P$53</c15:f>
                      <c15:dlblFieldTableCache>
                        <c:ptCount val="1"/>
                        <c:pt idx="0">
                          <c:v>13.0百万点
（+24.8％）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令和4年1月審査分</c:v>
                </c:pt>
                <c:pt idx="1">
                  <c:v>令和5年1月審査分</c:v>
                </c:pt>
              </c:strCache>
            </c:strRef>
          </c:cat>
          <c:val>
            <c:numRef>
              <c:f>⑩再審点!$N$37:$O$37</c:f>
              <c:numCache>
                <c:formatCode>#,##0.0;[Red]\-#,##0.0</c:formatCode>
                <c:ptCount val="2"/>
                <c:pt idx="0">
                  <c:v>10.414309999999999</c:v>
                </c:pt>
                <c:pt idx="1">
                  <c:v>12.995439000000001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{B4252493-E8AC-41BC-89F8-429C88605C32}</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{0787C487-3296-4246-8624-CEDD57683658}</c15:txfldGUID>
                      <c15:f>⑩再審点!$P$52</c15:f>
                      <c15:dlblFieldTableCache>
                        <c:ptCount val="1"/>
                        <c:pt idx="0">
                          <c:v>0.9百万点
（+23.6％）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0.73259400000000008</c:v>
                </c:pt>
                <c:pt idx="1">
                  <c:v>0.905721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{D0DE9E06-6024-48E0-AB17-A74B63BAFAC7}</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{210AFD39-4E9E-473F-B926-319FC0D538AC}</c15:txfldGUID>
                      <c15:f>⑩再審点!$P$51</c15:f>
                      <c15:dlblFieldTableCache>
                        <c:ptCount val="1"/>
                        <c:pt idx="0">
                          <c:v>0.6百万点
（+4.5％）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0.60319899999999993</c:v>
                </c:pt>
                <c:pt idx="1">
                  <c:v>0.63060699999999992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{9AEBD42A-A63F-439C-A3DA-512AB279328B}</c15:txfldGUID>
                      <c15:f>⑩再審点!$N$50</c15:f>
                      <c15:dlblFieldTableCache>
                        <c:ptCount val="1"/>
                        <c:pt idx="0">
                          <c:v>共済組合（単月）
2.2百万点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2.5百万点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{A36CFDBF-3445-45F0-944D-2F2BC61798E2}</c15:txfldGUID>
                      <c15:f>⑩再審点!$P$50</c15:f>
                      <c15:dlblFieldTableCache>
                        <c:ptCount val="1"/>
                        <c:pt idx="0">
                          <c:v>2.5百万点
（+15.0％）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令和4年1月審査分</c:v>
                </c:pt>
                <c:pt idx="1">
                  <c:v>令和5年1月審査分</c:v>
                </c:pt>
              </c:strCache>
            </c:strRef>
          </c:cat>
          <c:val>
            <c:numRef>
              <c:f>⑩再審点!$N$34:$O$34</c:f>
              <c:numCache>
                <c:formatCode>#,##0.0;[Red]\-#,##0.0</c:formatCode>
                <c:ptCount val="2"/>
                <c:pt idx="0">
                  <c:v>2.2015230000000003</c:v>
                </c:pt>
                <c:pt idx="1">
                  <c:v>2.532009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{393B43CE-200A-4B8A-9E78-278B38DE3FB3}</c15:txfldGUID>
                      <c15:f>⑩再審点!$N$49</c15:f>
                      <c15:dlblFieldTableCache>
                        <c:ptCount val="1"/>
                        <c:pt idx="0">
                          <c:v>協会けんぽ（縦覧）
16.5百万点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21.0百万点
（+27.2％）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{440F187C-535E-4EA7-BAED-F6BF69E4471B}</c15:txfldGUID>
                      <c15:f>⑩再審点!$P$49</c15:f>
                      <c15:dlblFieldTableCache>
                        <c:ptCount val="1"/>
                        <c:pt idx="0">
                          <c:v>21.0百万点
（+27.2％）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16.535218</c:v>
                </c:pt>
                <c:pt idx="1">
                  <c:v>21.033437000000003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{8835CFB4-10D5-476A-8099-034B33777E66}</c15:txfldGUID>
                      <c15:f>⑩再審点!$N$48</c15:f>
                      <c15:dlblFieldTableCache>
                        <c:ptCount val="1"/>
                        <c:pt idx="0">
                          <c:v>協会けんぽ（突合）
8.4百万点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9.2百万点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{C3BDF1F3-D060-40DE-AA09-D29FEA3481BD}</c15:txfldGUID>
                      <c15:f>⑩再審点!$P$48</c15:f>
                      <c15:dlblFieldTableCache>
                        <c:ptCount val="1"/>
                        <c:pt idx="0">
                          <c:v>9.2百万点
（+9.0％）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8.4265830000000008</c:v>
                </c:pt>
                <c:pt idx="1">
                  <c:v>9.1821610000000007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{5750F161-3C2B-42B3-92CC-B2B7EF55B6E2}</c15:txfldGUID>
                      <c15:f>⑩再審点!$N$47</c15:f>
                      <c15:dlblFieldTableCache>
                        <c:ptCount val="1"/>
                        <c:pt idx="0">
                          <c:v>協会けんぽ（単月）
26.1百万点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37.3百万点
（+43.1％）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{8C1735AB-9A82-4327-920E-4B51FF32B732}</c15:txfldGUID>
                      <c15:f>⑩再審点!$P$47</c15:f>
                      <c15:dlblFieldTableCache>
                        <c:ptCount val="1"/>
                        <c:pt idx="0">
                          <c:v>37.3百万点
（+43.1％）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令和4年1月審査分</c:v>
                </c:pt>
                <c:pt idx="1">
                  <c:v>令和5年1月審査分</c:v>
                </c:pt>
              </c:strCache>
            </c:strRef>
          </c:cat>
          <c:val>
            <c:numRef>
              <c:f>⑩再審点!$N$31:$O$31</c:f>
              <c:numCache>
                <c:formatCode>#,##0.0;[Red]\-#,##0.0</c:formatCode>
                <c:ptCount val="2"/>
                <c:pt idx="0">
                  <c:v>26.083115000000003</c:v>
                </c:pt>
                <c:pt idx="1">
                  <c:v>37.317480000000003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76.8百万点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{29F24499-007E-40B8-85AB-2343B4AECB0B}</c15:txfldGUID>
                      <c15:f>⑩再審点!$N$46</c15:f>
                      <c15:dlblFieldTableCache>
                        <c:ptCount val="1"/>
                        <c:pt idx="0">
                          <c:v>全管掌
76.8百万点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97.5百万点
（+27.0％）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{69BB28C7-9FA6-4298-99A8-ABEDF61B1398}</c15:txfldGUID>
                      <c15:f>⑩再審点!$P$46</c15:f>
                      <c15:dlblFieldTableCache>
                        <c:ptCount val="1"/>
                        <c:pt idx="0">
                          <c:v>97.5百万点
（+27.0％）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76.769452999999999</c:v>
                </c:pt>
                <c:pt idx="1">
                  <c:v>97.459817000000015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85555</v>
      </c>
      <c r="O7" s="527">
        <v>108174</v>
      </c>
      <c r="P7" s="133"/>
      <c r="Q7" s="133"/>
      <c r="R7" s="134"/>
    </row>
    <row r="8" spans="1:18">
      <c r="L8" s="132"/>
      <c r="M8" s="139" t="s">
        <v>140</v>
      </c>
      <c r="N8" s="512">
        <v>37284</v>
      </c>
      <c r="O8" s="144">
        <v>38059</v>
      </c>
      <c r="P8" s="133"/>
      <c r="Q8" s="133"/>
      <c r="R8" s="134"/>
    </row>
    <row r="9" spans="1:18">
      <c r="L9" s="132"/>
      <c r="M9" s="139" t="s">
        <v>141</v>
      </c>
      <c r="N9" s="512">
        <v>47562</v>
      </c>
      <c r="O9" s="144">
        <v>48780</v>
      </c>
      <c r="P9" s="133"/>
      <c r="Q9" s="133"/>
      <c r="R9" s="134"/>
    </row>
    <row r="10" spans="1:18">
      <c r="L10" s="132"/>
      <c r="M10" s="142" t="s">
        <v>143</v>
      </c>
      <c r="N10" s="512">
        <v>33364</v>
      </c>
      <c r="O10" s="144">
        <v>48014</v>
      </c>
      <c r="P10" s="133"/>
      <c r="Q10" s="133"/>
      <c r="R10" s="134"/>
    </row>
    <row r="11" spans="1:18">
      <c r="L11" s="132"/>
      <c r="M11" s="142" t="s">
        <v>144</v>
      </c>
      <c r="N11" s="512">
        <v>17437</v>
      </c>
      <c r="O11" s="144">
        <v>17336</v>
      </c>
      <c r="P11" s="133"/>
      <c r="Q11" s="133"/>
      <c r="R11" s="134"/>
    </row>
    <row r="12" spans="1:18">
      <c r="L12" s="132"/>
      <c r="M12" s="142" t="s">
        <v>145</v>
      </c>
      <c r="N12" s="512">
        <v>20759</v>
      </c>
      <c r="O12" s="144">
        <v>20103</v>
      </c>
      <c r="P12" s="133"/>
      <c r="Q12" s="133"/>
      <c r="R12" s="134"/>
    </row>
    <row r="13" spans="1:18">
      <c r="L13" s="132"/>
      <c r="M13" s="142" t="s">
        <v>146</v>
      </c>
      <c r="N13" s="512">
        <v>161</v>
      </c>
      <c r="O13" s="144">
        <v>278</v>
      </c>
      <c r="P13" s="133"/>
      <c r="Q13" s="133"/>
      <c r="R13" s="134"/>
    </row>
    <row r="14" spans="1:18">
      <c r="L14" s="132"/>
      <c r="M14" s="142" t="s">
        <v>147</v>
      </c>
      <c r="N14" s="512">
        <v>79</v>
      </c>
      <c r="O14" s="144">
        <v>84</v>
      </c>
      <c r="P14" s="133"/>
      <c r="Q14" s="133"/>
      <c r="R14" s="134"/>
    </row>
    <row r="15" spans="1:18">
      <c r="L15" s="132"/>
      <c r="M15" s="142" t="s">
        <v>148</v>
      </c>
      <c r="N15" s="512">
        <v>61</v>
      </c>
      <c r="O15" s="144">
        <v>96</v>
      </c>
      <c r="P15" s="133"/>
      <c r="Q15" s="133"/>
      <c r="R15" s="134"/>
    </row>
    <row r="16" spans="1:18">
      <c r="L16" s="132"/>
      <c r="M16" s="142" t="s">
        <v>149</v>
      </c>
      <c r="N16" s="512">
        <v>8314</v>
      </c>
      <c r="O16" s="144">
        <v>9017</v>
      </c>
      <c r="P16" s="133"/>
      <c r="Q16" s="133"/>
      <c r="R16" s="134"/>
    </row>
    <row r="17" spans="2:28">
      <c r="L17" s="132"/>
      <c r="M17" s="142" t="s">
        <v>150</v>
      </c>
      <c r="N17" s="512">
        <v>2848</v>
      </c>
      <c r="O17" s="144">
        <v>2742</v>
      </c>
      <c r="P17" s="133"/>
      <c r="Q17" s="133"/>
      <c r="R17" s="134"/>
    </row>
    <row r="18" spans="2:28">
      <c r="L18" s="132"/>
      <c r="M18" s="142" t="s">
        <v>151</v>
      </c>
      <c r="N18" s="512">
        <v>3294</v>
      </c>
      <c r="O18" s="144">
        <v>3550</v>
      </c>
      <c r="P18" s="133"/>
      <c r="Q18" s="133"/>
      <c r="R18" s="134"/>
    </row>
    <row r="19" spans="2:28">
      <c r="L19" s="132"/>
      <c r="M19" s="142" t="s">
        <v>152</v>
      </c>
      <c r="N19" s="512">
        <v>34425</v>
      </c>
      <c r="O19" s="144">
        <v>42069</v>
      </c>
      <c r="P19" s="133"/>
      <c r="Q19" s="133"/>
      <c r="R19" s="134"/>
    </row>
    <row r="20" spans="2:28">
      <c r="L20" s="132"/>
      <c r="M20" s="142" t="s">
        <v>153</v>
      </c>
      <c r="N20" s="512">
        <v>11417</v>
      </c>
      <c r="O20" s="144">
        <v>12155</v>
      </c>
      <c r="P20" s="133"/>
      <c r="Q20" s="133"/>
      <c r="R20" s="134"/>
    </row>
    <row r="21" spans="2:28">
      <c r="L21" s="132"/>
      <c r="M21" s="142" t="s">
        <v>154</v>
      </c>
      <c r="N21" s="512">
        <v>17651</v>
      </c>
      <c r="O21" s="144">
        <v>19133</v>
      </c>
      <c r="P21" s="133"/>
      <c r="Q21" s="133"/>
      <c r="R21" s="134"/>
    </row>
    <row r="22" spans="2:28">
      <c r="L22" s="132"/>
      <c r="M22" s="368" t="s">
        <v>155</v>
      </c>
      <c r="N22" s="512">
        <v>9291</v>
      </c>
      <c r="O22" s="144">
        <v>8796</v>
      </c>
      <c r="P22" s="133"/>
      <c r="Q22" s="133"/>
      <c r="R22" s="134"/>
    </row>
    <row r="23" spans="2:28">
      <c r="L23" s="132"/>
      <c r="M23" s="368" t="s">
        <v>156</v>
      </c>
      <c r="N23" s="512">
        <v>5503</v>
      </c>
      <c r="O23" s="144">
        <v>5742</v>
      </c>
      <c r="P23" s="133"/>
      <c r="Q23" s="133"/>
      <c r="R23" s="134"/>
    </row>
    <row r="24" spans="2:28" ht="14.25" thickBot="1">
      <c r="L24" s="132"/>
      <c r="M24" s="145" t="s">
        <v>157</v>
      </c>
      <c r="N24" s="529">
        <v>5797</v>
      </c>
      <c r="O24" s="147">
        <v>5898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令和4年1月審査分</v>
      </c>
      <c r="O27" s="808" t="str">
        <f>O5</f>
        <v>令和5年1月審査分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195</v>
      </c>
      <c r="Q29" s="152"/>
      <c r="R29" s="134"/>
    </row>
    <row r="30" spans="2:28">
      <c r="L30" s="132"/>
      <c r="M30" s="142" t="s">
        <v>110</v>
      </c>
      <c r="N30" s="521">
        <v>17.040099999999999</v>
      </c>
      <c r="O30" s="156">
        <v>19.501300000000001</v>
      </c>
      <c r="P30" s="482">
        <v>14.443577209053942</v>
      </c>
      <c r="Q30" s="157"/>
      <c r="R30" s="134"/>
    </row>
    <row r="31" spans="2:28">
      <c r="L31" s="132"/>
      <c r="M31" s="142" t="s">
        <v>142</v>
      </c>
      <c r="N31" s="521">
        <v>3.3363999999999998</v>
      </c>
      <c r="O31" s="156">
        <v>4.8014000000000001</v>
      </c>
      <c r="P31" s="482">
        <v>43.909603165088129</v>
      </c>
      <c r="Q31" s="157"/>
      <c r="R31" s="134"/>
    </row>
    <row r="32" spans="2:28">
      <c r="L32" s="132"/>
      <c r="M32" s="142" t="s">
        <v>144</v>
      </c>
      <c r="N32" s="521">
        <v>1.7437</v>
      </c>
      <c r="O32" s="156">
        <v>1.7336</v>
      </c>
      <c r="P32" s="482">
        <v>-0.57922807822447453</v>
      </c>
      <c r="Q32" s="157"/>
      <c r="R32" s="134"/>
    </row>
    <row r="33" spans="12:18" ht="13.5" customHeight="1">
      <c r="L33" s="132"/>
      <c r="M33" s="142" t="s">
        <v>145</v>
      </c>
      <c r="N33" s="521">
        <v>2.0758999999999999</v>
      </c>
      <c r="O33" s="156">
        <v>2.0103</v>
      </c>
      <c r="P33" s="482">
        <v>-3.160075148128513</v>
      </c>
      <c r="Q33" s="157"/>
      <c r="R33" s="134"/>
    </row>
    <row r="34" spans="12:18">
      <c r="L34" s="132"/>
      <c r="M34" s="142" t="s">
        <v>149</v>
      </c>
      <c r="N34" s="521">
        <v>0.83140000000000003</v>
      </c>
      <c r="O34" s="156">
        <v>0.90169999999999995</v>
      </c>
      <c r="P34" s="482">
        <v>8.4556170315130998</v>
      </c>
      <c r="Q34" s="157"/>
      <c r="R34" s="134"/>
    </row>
    <row r="35" spans="12:18">
      <c r="L35" s="132"/>
      <c r="M35" s="142" t="s">
        <v>150</v>
      </c>
      <c r="N35" s="521">
        <v>0.2848</v>
      </c>
      <c r="O35" s="156">
        <v>0.2742</v>
      </c>
      <c r="P35" s="482">
        <v>-3.7219101123595522</v>
      </c>
      <c r="Q35" s="157"/>
      <c r="R35" s="134"/>
    </row>
    <row r="36" spans="12:18">
      <c r="L36" s="132"/>
      <c r="M36" s="142" t="s">
        <v>151</v>
      </c>
      <c r="N36" s="521">
        <v>0.32940000000000003</v>
      </c>
      <c r="O36" s="156">
        <v>0.35499999999999998</v>
      </c>
      <c r="P36" s="482">
        <v>7.7717061323618708</v>
      </c>
      <c r="Q36" s="157"/>
      <c r="R36" s="134"/>
    </row>
    <row r="37" spans="12:18">
      <c r="L37" s="132"/>
      <c r="M37" s="142" t="s">
        <v>152</v>
      </c>
      <c r="N37" s="521">
        <v>3.4424999999999999</v>
      </c>
      <c r="O37" s="156">
        <v>4.2069000000000001</v>
      </c>
      <c r="P37" s="482">
        <v>22.204793028322456</v>
      </c>
      <c r="Q37" s="157"/>
      <c r="R37" s="134"/>
    </row>
    <row r="38" spans="12:18">
      <c r="L38" s="132"/>
      <c r="M38" s="368" t="s">
        <v>153</v>
      </c>
      <c r="N38" s="521">
        <v>1.1416999999999999</v>
      </c>
      <c r="O38" s="156">
        <v>1.2155</v>
      </c>
      <c r="P38" s="482">
        <v>6.4640448454059936</v>
      </c>
      <c r="Q38" s="157"/>
      <c r="R38" s="134"/>
    </row>
    <row r="39" spans="12:18">
      <c r="L39" s="132"/>
      <c r="M39" s="368" t="s">
        <v>154</v>
      </c>
      <c r="N39" s="521">
        <v>1.7650999999999999</v>
      </c>
      <c r="O39" s="156">
        <v>1.9133</v>
      </c>
      <c r="P39" s="482">
        <v>8.3961248654467227</v>
      </c>
      <c r="Q39" s="157"/>
      <c r="R39" s="134"/>
    </row>
    <row r="40" spans="12:18">
      <c r="L40" s="132"/>
      <c r="M40" s="368" t="s">
        <v>155</v>
      </c>
      <c r="N40" s="530">
        <v>0.94520000000000004</v>
      </c>
      <c r="O40" s="370">
        <v>0.90739999999999998</v>
      </c>
      <c r="P40" s="482">
        <v>-3.9991536182818521</v>
      </c>
      <c r="Q40" s="157"/>
      <c r="R40" s="134"/>
    </row>
    <row r="41" spans="12:18">
      <c r="L41" s="132"/>
      <c r="M41" s="368" t="s">
        <v>156</v>
      </c>
      <c r="N41" s="530">
        <v>0.55820000000000003</v>
      </c>
      <c r="O41" s="370">
        <v>0.58260000000000001</v>
      </c>
      <c r="P41" s="482">
        <v>4.3711931207452608</v>
      </c>
      <c r="Q41" s="157"/>
      <c r="R41" s="134"/>
    </row>
    <row r="42" spans="12:18" ht="14.25" thickBot="1">
      <c r="L42" s="132"/>
      <c r="M42" s="145" t="s">
        <v>157</v>
      </c>
      <c r="N42" s="523">
        <v>0.58579999999999999</v>
      </c>
      <c r="O42" s="159">
        <v>0.59940000000000004</v>
      </c>
      <c r="P42" s="517">
        <v>2.3216114714919911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41568.648999999998</v>
      </c>
      <c r="O7" s="527">
        <v>55499.966</v>
      </c>
      <c r="P7" s="133"/>
      <c r="Q7" s="133"/>
      <c r="R7" s="134"/>
    </row>
    <row r="8" spans="1:18">
      <c r="L8" s="132"/>
      <c r="M8" s="139" t="s">
        <v>140</v>
      </c>
      <c r="N8" s="512">
        <v>12713.324000000001</v>
      </c>
      <c r="O8" s="144">
        <v>13867.871999999999</v>
      </c>
      <c r="P8" s="133"/>
      <c r="Q8" s="133"/>
      <c r="R8" s="134"/>
    </row>
    <row r="9" spans="1:18">
      <c r="L9" s="132"/>
      <c r="M9" s="139" t="s">
        <v>141</v>
      </c>
      <c r="N9" s="512">
        <v>22487.48</v>
      </c>
      <c r="O9" s="144">
        <v>28091.978999999999</v>
      </c>
      <c r="P9" s="133"/>
      <c r="Q9" s="133"/>
      <c r="R9" s="134"/>
    </row>
    <row r="10" spans="1:18">
      <c r="L10" s="132"/>
      <c r="M10" s="142" t="s">
        <v>142</v>
      </c>
      <c r="N10" s="512">
        <v>26083.115000000002</v>
      </c>
      <c r="O10" s="144">
        <v>37317.480000000003</v>
      </c>
      <c r="P10" s="133"/>
      <c r="Q10" s="133"/>
      <c r="R10" s="134"/>
    </row>
    <row r="11" spans="1:18">
      <c r="L11" s="132"/>
      <c r="M11" s="142" t="s">
        <v>144</v>
      </c>
      <c r="N11" s="512">
        <v>8426.5830000000005</v>
      </c>
      <c r="O11" s="144">
        <v>9182.1610000000001</v>
      </c>
      <c r="P11" s="133"/>
      <c r="Q11" s="133"/>
      <c r="R11" s="134"/>
    </row>
    <row r="12" spans="1:18">
      <c r="L12" s="132"/>
      <c r="M12" s="142" t="s">
        <v>145</v>
      </c>
      <c r="N12" s="512">
        <v>16535.218000000001</v>
      </c>
      <c r="O12" s="144">
        <v>21033.437000000002</v>
      </c>
      <c r="P12" s="133"/>
      <c r="Q12" s="133"/>
      <c r="R12" s="134"/>
    </row>
    <row r="13" spans="1:18">
      <c r="L13" s="132"/>
      <c r="M13" s="142" t="s">
        <v>146</v>
      </c>
      <c r="N13" s="512">
        <v>95.361999999999995</v>
      </c>
      <c r="O13" s="144">
        <v>81.045000000000002</v>
      </c>
      <c r="P13" s="133"/>
      <c r="Q13" s="133"/>
      <c r="R13" s="134"/>
    </row>
    <row r="14" spans="1:18">
      <c r="L14" s="132"/>
      <c r="M14" s="142" t="s">
        <v>147</v>
      </c>
      <c r="N14" s="512">
        <v>19.167999999999999</v>
      </c>
      <c r="O14" s="144">
        <v>11.843</v>
      </c>
      <c r="P14" s="133"/>
      <c r="Q14" s="133"/>
      <c r="R14" s="134"/>
    </row>
    <row r="15" spans="1:18">
      <c r="L15" s="132"/>
      <c r="M15" s="142" t="s">
        <v>148</v>
      </c>
      <c r="N15" s="512">
        <v>8.77</v>
      </c>
      <c r="O15" s="144">
        <v>26.792999999999999</v>
      </c>
      <c r="P15" s="133"/>
      <c r="Q15" s="133"/>
      <c r="R15" s="134"/>
    </row>
    <row r="16" spans="1:18">
      <c r="L16" s="132"/>
      <c r="M16" s="142" t="s">
        <v>149</v>
      </c>
      <c r="N16" s="512">
        <v>2201.5230000000001</v>
      </c>
      <c r="O16" s="144">
        <v>2532.009</v>
      </c>
      <c r="P16" s="133"/>
      <c r="Q16" s="133"/>
      <c r="R16" s="134"/>
    </row>
    <row r="17" spans="2:28">
      <c r="L17" s="132"/>
      <c r="M17" s="142" t="s">
        <v>150</v>
      </c>
      <c r="N17" s="512">
        <v>603.19899999999996</v>
      </c>
      <c r="O17" s="144">
        <v>630.60699999999997</v>
      </c>
      <c r="P17" s="133"/>
      <c r="Q17" s="133"/>
      <c r="R17" s="134"/>
    </row>
    <row r="18" spans="2:28">
      <c r="L18" s="132"/>
      <c r="M18" s="142" t="s">
        <v>151</v>
      </c>
      <c r="N18" s="512">
        <v>732.59400000000005</v>
      </c>
      <c r="O18" s="144">
        <v>905.721</v>
      </c>
      <c r="P18" s="133"/>
      <c r="Q18" s="133"/>
      <c r="R18" s="134"/>
    </row>
    <row r="19" spans="2:28">
      <c r="L19" s="132"/>
      <c r="M19" s="142" t="s">
        <v>152</v>
      </c>
      <c r="N19" s="512">
        <v>10414.31</v>
      </c>
      <c r="O19" s="144">
        <v>12995.439</v>
      </c>
      <c r="P19" s="133"/>
      <c r="Q19" s="133"/>
      <c r="R19" s="134"/>
    </row>
    <row r="20" spans="2:28">
      <c r="L20" s="132"/>
      <c r="M20" s="368" t="s">
        <v>153</v>
      </c>
      <c r="N20" s="512">
        <v>2360.3240000000001</v>
      </c>
      <c r="O20" s="144">
        <v>2775.7190000000001</v>
      </c>
      <c r="P20" s="133"/>
      <c r="Q20" s="133"/>
      <c r="R20" s="134"/>
    </row>
    <row r="21" spans="2:28">
      <c r="L21" s="132"/>
      <c r="M21" s="368" t="s">
        <v>154</v>
      </c>
      <c r="N21" s="512">
        <v>3774.2669999999998</v>
      </c>
      <c r="O21" s="144">
        <v>4655.9960000000001</v>
      </c>
      <c r="P21" s="133"/>
      <c r="Q21" s="133"/>
      <c r="R21" s="134"/>
    </row>
    <row r="22" spans="2:28">
      <c r="L22" s="132"/>
      <c r="M22" s="368" t="s">
        <v>155</v>
      </c>
      <c r="N22" s="512">
        <v>2774.3389999999999</v>
      </c>
      <c r="O22" s="144">
        <v>2573.9929999999999</v>
      </c>
      <c r="P22" s="133"/>
      <c r="Q22" s="133"/>
      <c r="R22" s="134"/>
    </row>
    <row r="23" spans="2:28">
      <c r="L23" s="132"/>
      <c r="M23" s="368" t="s">
        <v>156</v>
      </c>
      <c r="N23" s="512">
        <v>1304.05</v>
      </c>
      <c r="O23" s="144">
        <v>1267.5420000000001</v>
      </c>
      <c r="P23" s="133"/>
      <c r="Q23" s="133"/>
      <c r="R23" s="134"/>
    </row>
    <row r="24" spans="2:28" ht="14.25" thickBot="1">
      <c r="L24" s="132"/>
      <c r="M24" s="145" t="s">
        <v>157</v>
      </c>
      <c r="N24" s="529">
        <v>1436.6310000000001</v>
      </c>
      <c r="O24" s="147">
        <v>1470.0319999999999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令和4年1月審査分</v>
      </c>
      <c r="O27" s="808" t="str">
        <f>O5</f>
        <v>令和5年1月審査分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76.769452999999999</v>
      </c>
      <c r="O30" s="156">
        <v>97.459817000000015</v>
      </c>
      <c r="P30" s="516">
        <v>26.951297933567432</v>
      </c>
      <c r="Q30" s="157"/>
      <c r="R30" s="134"/>
    </row>
    <row r="31" spans="2:28">
      <c r="L31" s="132"/>
      <c r="M31" s="142" t="s">
        <v>142</v>
      </c>
      <c r="N31" s="521">
        <v>26.083115000000003</v>
      </c>
      <c r="O31" s="156">
        <v>37.317480000000003</v>
      </c>
      <c r="P31" s="516">
        <v>43.071408457157048</v>
      </c>
      <c r="Q31" s="157"/>
      <c r="R31" s="134"/>
    </row>
    <row r="32" spans="2:28">
      <c r="L32" s="132"/>
      <c r="M32" s="142" t="s">
        <v>144</v>
      </c>
      <c r="N32" s="521">
        <v>8.4265830000000008</v>
      </c>
      <c r="O32" s="156">
        <v>9.1821610000000007</v>
      </c>
      <c r="P32" s="516">
        <v>8.9666001035057548</v>
      </c>
      <c r="Q32" s="157"/>
      <c r="R32" s="134"/>
    </row>
    <row r="33" spans="12:18" ht="13.5" customHeight="1">
      <c r="L33" s="132"/>
      <c r="M33" s="142" t="s">
        <v>145</v>
      </c>
      <c r="N33" s="521">
        <v>16.535218</v>
      </c>
      <c r="O33" s="156">
        <v>21.033437000000003</v>
      </c>
      <c r="P33" s="516">
        <v>27.20386873641462</v>
      </c>
      <c r="Q33" s="157"/>
      <c r="R33" s="134"/>
    </row>
    <row r="34" spans="12:18">
      <c r="L34" s="132"/>
      <c r="M34" s="142" t="s">
        <v>149</v>
      </c>
      <c r="N34" s="522">
        <v>2.2015230000000003</v>
      </c>
      <c r="O34" s="156">
        <v>2.532009</v>
      </c>
      <c r="P34" s="516">
        <v>15.011698719477366</v>
      </c>
      <c r="Q34" s="157"/>
      <c r="R34" s="134"/>
    </row>
    <row r="35" spans="12:18">
      <c r="L35" s="132"/>
      <c r="M35" s="142" t="s">
        <v>150</v>
      </c>
      <c r="N35" s="522">
        <v>0.60319899999999993</v>
      </c>
      <c r="O35" s="156">
        <v>0.63060699999999992</v>
      </c>
      <c r="P35" s="516">
        <v>4.5437741110313539</v>
      </c>
      <c r="Q35" s="157"/>
      <c r="R35" s="134"/>
    </row>
    <row r="36" spans="12:18">
      <c r="L36" s="132"/>
      <c r="M36" s="142" t="s">
        <v>151</v>
      </c>
      <c r="N36" s="522">
        <v>0.73259400000000008</v>
      </c>
      <c r="O36" s="156">
        <v>0.905721</v>
      </c>
      <c r="P36" s="516">
        <v>23.632052678564094</v>
      </c>
      <c r="Q36" s="157"/>
      <c r="R36" s="134"/>
    </row>
    <row r="37" spans="12:18">
      <c r="L37" s="132"/>
      <c r="M37" s="142" t="s">
        <v>152</v>
      </c>
      <c r="N37" s="522">
        <v>10.414309999999999</v>
      </c>
      <c r="O37" s="156">
        <v>12.995439000000001</v>
      </c>
      <c r="P37" s="516">
        <v>24.784445632980038</v>
      </c>
      <c r="Q37" s="157"/>
      <c r="R37" s="134"/>
    </row>
    <row r="38" spans="12:18">
      <c r="L38" s="132"/>
      <c r="M38" s="368" t="s">
        <v>153</v>
      </c>
      <c r="N38" s="522">
        <v>2.3603239999999999</v>
      </c>
      <c r="O38" s="156">
        <v>2.775719</v>
      </c>
      <c r="P38" s="516">
        <v>17.599066907763515</v>
      </c>
      <c r="Q38" s="157"/>
      <c r="R38" s="134"/>
    </row>
    <row r="39" spans="12:18">
      <c r="L39" s="132"/>
      <c r="M39" s="368" t="s">
        <v>154</v>
      </c>
      <c r="N39" s="522">
        <v>3.774267</v>
      </c>
      <c r="O39" s="156">
        <v>4.655996</v>
      </c>
      <c r="P39" s="516">
        <v>23.361595774755742</v>
      </c>
      <c r="Q39" s="157"/>
      <c r="R39" s="134"/>
    </row>
    <row r="40" spans="12:18">
      <c r="L40" s="132"/>
      <c r="M40" s="368" t="s">
        <v>155</v>
      </c>
      <c r="N40" s="518">
        <v>2.8697010000000001</v>
      </c>
      <c r="O40" s="156">
        <v>2.6550380000000002</v>
      </c>
      <c r="P40" s="516">
        <v>-7.4803263475881181</v>
      </c>
      <c r="Q40" s="157"/>
      <c r="R40" s="134"/>
    </row>
    <row r="41" spans="12:18">
      <c r="L41" s="132"/>
      <c r="M41" s="368" t="s">
        <v>156</v>
      </c>
      <c r="N41" s="518">
        <v>1.3232179999999998</v>
      </c>
      <c r="O41" s="156">
        <v>1.2793850000000002</v>
      </c>
      <c r="P41" s="516">
        <v>-3.3126060860719519</v>
      </c>
      <c r="Q41" s="157"/>
      <c r="R41" s="134"/>
    </row>
    <row r="42" spans="12:18" ht="14.25" thickBot="1">
      <c r="L42" s="132"/>
      <c r="M42" s="145" t="s">
        <v>157</v>
      </c>
      <c r="N42" s="519">
        <v>1.4454010000000002</v>
      </c>
      <c r="O42" s="159">
        <v>1.4968249999999999</v>
      </c>
      <c r="P42" s="517">
        <v>3.5577670141365445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7" t="s">
        <v>0</v>
      </c>
      <c r="B5" s="658"/>
      <c r="C5" s="658"/>
      <c r="D5" s="658"/>
      <c r="E5" s="659"/>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0"/>
      <c r="B6" s="650"/>
      <c r="C6" s="650"/>
      <c r="D6" s="650"/>
      <c r="E6" s="651"/>
      <c r="F6" s="678" t="s">
        <v>13</v>
      </c>
      <c r="G6" s="674" t="s">
        <v>131</v>
      </c>
      <c r="H6" s="676" t="s">
        <v>14</v>
      </c>
      <c r="I6" s="670" t="s">
        <v>130</v>
      </c>
      <c r="J6" s="396" t="s">
        <v>128</v>
      </c>
      <c r="K6" s="397"/>
      <c r="L6" s="397"/>
      <c r="M6" s="398"/>
      <c r="O6" s="672" t="s">
        <v>13</v>
      </c>
      <c r="P6" s="674" t="s">
        <v>131</v>
      </c>
      <c r="Q6" s="676" t="s">
        <v>14</v>
      </c>
      <c r="R6" s="670" t="s">
        <v>130</v>
      </c>
      <c r="S6" s="396" t="s">
        <v>128</v>
      </c>
      <c r="T6" s="397"/>
      <c r="U6" s="397"/>
      <c r="V6" s="398"/>
      <c r="X6" s="672" t="s">
        <v>13</v>
      </c>
      <c r="Y6" s="674" t="s">
        <v>131</v>
      </c>
      <c r="Z6" s="676" t="s">
        <v>14</v>
      </c>
      <c r="AA6" s="670" t="s">
        <v>130</v>
      </c>
      <c r="AB6" s="396" t="s">
        <v>128</v>
      </c>
      <c r="AC6" s="397"/>
      <c r="AD6" s="397"/>
      <c r="AE6" s="398"/>
    </row>
    <row r="7" spans="1:62" ht="31.5" customHeight="1" thickBot="1">
      <c r="A7" s="661"/>
      <c r="B7" s="662"/>
      <c r="C7" s="662"/>
      <c r="D7" s="662"/>
      <c r="E7" s="663"/>
      <c r="F7" s="679"/>
      <c r="G7" s="675"/>
      <c r="H7" s="677"/>
      <c r="I7" s="671"/>
      <c r="J7" s="399" t="s">
        <v>13</v>
      </c>
      <c r="K7" s="400" t="s">
        <v>131</v>
      </c>
      <c r="L7" s="401" t="s">
        <v>14</v>
      </c>
      <c r="M7" s="402" t="s">
        <v>132</v>
      </c>
      <c r="O7" s="673"/>
      <c r="P7" s="675"/>
      <c r="Q7" s="677"/>
      <c r="R7" s="671"/>
      <c r="S7" s="399" t="s">
        <v>13</v>
      </c>
      <c r="T7" s="400" t="s">
        <v>131</v>
      </c>
      <c r="U7" s="401" t="s">
        <v>14</v>
      </c>
      <c r="V7" s="402" t="s">
        <v>132</v>
      </c>
      <c r="X7" s="673"/>
      <c r="Y7" s="675"/>
      <c r="Z7" s="677"/>
      <c r="AA7" s="671"/>
      <c r="AB7" s="399" t="s">
        <v>13</v>
      </c>
      <c r="AC7" s="400" t="s">
        <v>131</v>
      </c>
      <c r="AD7" s="401" t="s">
        <v>14</v>
      </c>
      <c r="AE7" s="402" t="s">
        <v>132</v>
      </c>
    </row>
    <row r="8" spans="1:62" ht="12" customHeight="1" thickTop="1">
      <c r="A8" s="664"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2"/>
      <c r="B9" s="634" t="s">
        <v>2</v>
      </c>
      <c r="C9" s="666"/>
      <c r="D9" s="666"/>
      <c r="E9" s="635"/>
      <c r="F9" s="441">
        <v>62803217</v>
      </c>
      <c r="G9" s="112" t="s">
        <v>22</v>
      </c>
      <c r="H9" s="443">
        <v>130495003.92299999</v>
      </c>
      <c r="I9" s="406" t="s">
        <v>22</v>
      </c>
      <c r="J9" s="372">
        <v>23.377566443618122</v>
      </c>
      <c r="K9" s="533" t="s">
        <v>204</v>
      </c>
      <c r="L9" s="372">
        <v>13.045656690459424</v>
      </c>
      <c r="M9" s="534" t="s">
        <v>204</v>
      </c>
      <c r="O9" s="460">
        <v>22431731</v>
      </c>
      <c r="P9" s="112" t="s">
        <v>22</v>
      </c>
      <c r="Q9" s="443">
        <v>47303667.898999996</v>
      </c>
      <c r="R9" s="406" t="s">
        <v>22</v>
      </c>
      <c r="S9" s="372">
        <v>5.6621249119157824</v>
      </c>
      <c r="T9" s="533" t="s">
        <v>204</v>
      </c>
      <c r="U9" s="372">
        <v>5.8675116745394007</v>
      </c>
      <c r="V9" s="534" t="s">
        <v>204</v>
      </c>
      <c r="X9" s="460">
        <v>57904</v>
      </c>
      <c r="Y9" s="112" t="s">
        <v>22</v>
      </c>
      <c r="Z9" s="443">
        <v>141353.351</v>
      </c>
      <c r="AA9" s="406" t="s">
        <v>22</v>
      </c>
      <c r="AB9" s="372">
        <v>3.8953582258267119</v>
      </c>
      <c r="AC9" s="533" t="s">
        <v>204</v>
      </c>
      <c r="AD9" s="372">
        <v>2.2973545047676254</v>
      </c>
      <c r="AE9" s="534" t="s">
        <v>204</v>
      </c>
    </row>
    <row r="10" spans="1:62" ht="45" customHeight="1">
      <c r="A10" s="642"/>
      <c r="B10" s="649" t="s">
        <v>3</v>
      </c>
      <c r="C10" s="650"/>
      <c r="D10" s="650"/>
      <c r="E10" s="651"/>
      <c r="F10" s="445">
        <v>786462</v>
      </c>
      <c r="G10" s="446">
        <v>125.22638768647791</v>
      </c>
      <c r="H10" s="447">
        <v>334040.35100000002</v>
      </c>
      <c r="I10" s="448">
        <v>25.597941756996629</v>
      </c>
      <c r="J10" s="378">
        <v>20.164648037317761</v>
      </c>
      <c r="K10" s="383">
        <v>-2.6041350132875465</v>
      </c>
      <c r="L10" s="378">
        <v>2.0937219994416694</v>
      </c>
      <c r="M10" s="388">
        <v>-9.6880632229916017</v>
      </c>
      <c r="O10" s="461">
        <v>293080</v>
      </c>
      <c r="P10" s="446">
        <v>130.65420586578895</v>
      </c>
      <c r="Q10" s="447">
        <v>131272.698</v>
      </c>
      <c r="R10" s="448">
        <v>27.751061139758914</v>
      </c>
      <c r="S10" s="378">
        <v>9.0380115109733623</v>
      </c>
      <c r="T10" s="383">
        <v>3.1949826883302563</v>
      </c>
      <c r="U10" s="378">
        <v>-1.0836143812320955</v>
      </c>
      <c r="V10" s="388">
        <v>-6.5658727080889747</v>
      </c>
      <c r="X10" s="461">
        <v>734</v>
      </c>
      <c r="Y10" s="446">
        <v>126.76153633600443</v>
      </c>
      <c r="Z10" s="447">
        <v>309.59199999999998</v>
      </c>
      <c r="AA10" s="448">
        <v>21.901992263345775</v>
      </c>
      <c r="AB10" s="378">
        <v>3.0898876404494331</v>
      </c>
      <c r="AC10" s="383">
        <v>-0.77527100260485327</v>
      </c>
      <c r="AD10" s="378">
        <v>-42.148880787363616</v>
      </c>
      <c r="AE10" s="388">
        <v>-43.448078894415396</v>
      </c>
    </row>
    <row r="11" spans="1:62" ht="49.5" customHeight="1">
      <c r="A11" s="642"/>
      <c r="B11" s="463"/>
      <c r="C11" s="639" t="s">
        <v>7</v>
      </c>
      <c r="D11" s="665"/>
      <c r="E11" s="640"/>
      <c r="F11" s="449">
        <v>548707</v>
      </c>
      <c r="G11" s="433">
        <v>87.369250527405299</v>
      </c>
      <c r="H11" s="434">
        <v>274914.72600000002</v>
      </c>
      <c r="I11" s="435">
        <v>21.067069062829141</v>
      </c>
      <c r="J11" s="375">
        <v>27.55525696698065</v>
      </c>
      <c r="K11" s="376">
        <v>3.386102225700526</v>
      </c>
      <c r="L11" s="375">
        <v>1.7024496144165084</v>
      </c>
      <c r="M11" s="377">
        <v>-10.034182124398427</v>
      </c>
      <c r="O11" s="432">
        <v>200294</v>
      </c>
      <c r="P11" s="433">
        <v>89.290478741921433</v>
      </c>
      <c r="Q11" s="434">
        <v>108516.179</v>
      </c>
      <c r="R11" s="435">
        <v>22.940330807263688</v>
      </c>
      <c r="S11" s="375">
        <v>12.440704417485819</v>
      </c>
      <c r="T11" s="376">
        <v>6.415335212329822</v>
      </c>
      <c r="U11" s="375">
        <v>-1.5017553718674179</v>
      </c>
      <c r="V11" s="377">
        <v>-6.9608390051346589</v>
      </c>
      <c r="X11" s="432">
        <v>476</v>
      </c>
      <c r="Y11" s="433">
        <v>82.205029013539644</v>
      </c>
      <c r="Z11" s="434">
        <v>251.40299999999999</v>
      </c>
      <c r="AA11" s="435">
        <v>17.785429084026454</v>
      </c>
      <c r="AB11" s="375">
        <v>-3.8383838383838338</v>
      </c>
      <c r="AC11" s="376">
        <v>-7.4437801613817243</v>
      </c>
      <c r="AD11" s="375">
        <v>-39.884792516535072</v>
      </c>
      <c r="AE11" s="377">
        <v>-41.234836644125316</v>
      </c>
    </row>
    <row r="12" spans="1:62" ht="49.5" customHeight="1">
      <c r="A12" s="642"/>
      <c r="B12" s="463"/>
      <c r="C12" s="647" t="s">
        <v>125</v>
      </c>
      <c r="D12" s="648"/>
      <c r="E12" s="641"/>
      <c r="F12" s="449">
        <v>143647</v>
      </c>
      <c r="G12" s="433">
        <v>22.872554442553476</v>
      </c>
      <c r="H12" s="434">
        <v>33293.442999999999</v>
      </c>
      <c r="I12" s="435">
        <v>2.5513193608274198</v>
      </c>
      <c r="J12" s="375">
        <v>11.234406337357413</v>
      </c>
      <c r="K12" s="376">
        <v>-9.8422755905223482</v>
      </c>
      <c r="L12" s="375">
        <v>7.4157639707033383</v>
      </c>
      <c r="M12" s="377">
        <v>-4.9801937416948334</v>
      </c>
      <c r="O12" s="432">
        <v>56671</v>
      </c>
      <c r="P12" s="433">
        <v>25.263765868091056</v>
      </c>
      <c r="Q12" s="434">
        <v>12874.602000000001</v>
      </c>
      <c r="R12" s="435">
        <v>2.721692116452596</v>
      </c>
      <c r="S12" s="375">
        <v>7.5045053590059752</v>
      </c>
      <c r="T12" s="376">
        <v>1.7436526556948451</v>
      </c>
      <c r="U12" s="375">
        <v>7.6277991094078033</v>
      </c>
      <c r="V12" s="377">
        <v>1.6627267487687476</v>
      </c>
      <c r="X12" s="432">
        <v>166</v>
      </c>
      <c r="Y12" s="433">
        <v>28.668140370268031</v>
      </c>
      <c r="Z12" s="434">
        <v>42.457999999999998</v>
      </c>
      <c r="AA12" s="435">
        <v>3.0036783493020978</v>
      </c>
      <c r="AB12" s="375">
        <v>29.6875</v>
      </c>
      <c r="AC12" s="376">
        <v>24.825114629386576</v>
      </c>
      <c r="AD12" s="375">
        <v>-18.033166663449109</v>
      </c>
      <c r="AE12" s="377">
        <v>-19.873946170591552</v>
      </c>
    </row>
    <row r="13" spans="1:62" ht="49.5" customHeight="1" thickBot="1">
      <c r="A13" s="643"/>
      <c r="B13" s="242"/>
      <c r="C13" s="637" t="s">
        <v>8</v>
      </c>
      <c r="D13" s="646"/>
      <c r="E13" s="638"/>
      <c r="F13" s="450">
        <v>94108</v>
      </c>
      <c r="G13" s="410">
        <v>14.984582716519125</v>
      </c>
      <c r="H13" s="431">
        <v>25832.182000000001</v>
      </c>
      <c r="I13" s="411">
        <v>1.979553333340069</v>
      </c>
      <c r="J13" s="379">
        <v>-1.1221316298226469</v>
      </c>
      <c r="K13" s="380">
        <v>-19.857498230552963</v>
      </c>
      <c r="L13" s="379">
        <v>-0.19319466266082941</v>
      </c>
      <c r="M13" s="381">
        <v>-11.711065900895889</v>
      </c>
      <c r="O13" s="429">
        <v>36115</v>
      </c>
      <c r="P13" s="410">
        <v>16.099961255776471</v>
      </c>
      <c r="Q13" s="431">
        <v>9881.9169999999995</v>
      </c>
      <c r="R13" s="411">
        <v>2.0890382160426304</v>
      </c>
      <c r="S13" s="379">
        <v>-4.8077176520203437</v>
      </c>
      <c r="T13" s="380">
        <v>-9.9087942559022082</v>
      </c>
      <c r="U13" s="379">
        <v>-6.5799926167133549</v>
      </c>
      <c r="V13" s="381">
        <v>-11.757624312092261</v>
      </c>
      <c r="X13" s="429">
        <v>92</v>
      </c>
      <c r="Y13" s="410">
        <v>15.888366952196739</v>
      </c>
      <c r="Z13" s="431">
        <v>15.731</v>
      </c>
      <c r="AA13" s="411">
        <v>1.112884830017224</v>
      </c>
      <c r="AB13" s="379">
        <v>3.3707865168539399</v>
      </c>
      <c r="AC13" s="380">
        <v>-0.50490389362013843</v>
      </c>
      <c r="AD13" s="379">
        <v>-75.854923870333991</v>
      </c>
      <c r="AE13" s="381">
        <v>-76.397164671017265</v>
      </c>
    </row>
    <row r="14" spans="1:62" ht="45.75" customHeight="1">
      <c r="A14" s="642" t="s">
        <v>30</v>
      </c>
      <c r="B14" s="632" t="s">
        <v>4</v>
      </c>
      <c r="C14" s="655" t="s">
        <v>5</v>
      </c>
      <c r="D14" s="649" t="s">
        <v>6</v>
      </c>
      <c r="E14" s="635"/>
      <c r="F14" s="451">
        <v>694358</v>
      </c>
      <c r="G14" s="295">
        <v>118.62310494291863</v>
      </c>
      <c r="H14" s="423" t="s">
        <v>22</v>
      </c>
      <c r="I14" s="406" t="s">
        <v>22</v>
      </c>
      <c r="J14" s="372">
        <v>13.333485672501254</v>
      </c>
      <c r="K14" s="295">
        <v>-2.9106856614329075</v>
      </c>
      <c r="L14" s="533" t="s">
        <v>204</v>
      </c>
      <c r="M14" s="534" t="s">
        <v>204</v>
      </c>
      <c r="O14" s="430">
        <v>119882</v>
      </c>
      <c r="P14" s="295">
        <v>53.616011998909464</v>
      </c>
      <c r="Q14" s="423" t="s">
        <v>22</v>
      </c>
      <c r="R14" s="406" t="s">
        <v>22</v>
      </c>
      <c r="S14" s="372">
        <v>2.3818674045416941</v>
      </c>
      <c r="T14" s="295">
        <v>-4.6317353155947103</v>
      </c>
      <c r="U14" s="533" t="s">
        <v>204</v>
      </c>
      <c r="V14" s="534" t="s">
        <v>204</v>
      </c>
      <c r="X14" s="430">
        <v>2543</v>
      </c>
      <c r="Y14" s="295">
        <v>442.28907350613667</v>
      </c>
      <c r="Z14" s="423" t="s">
        <v>22</v>
      </c>
      <c r="AA14" s="406" t="s">
        <v>22</v>
      </c>
      <c r="AB14" s="372">
        <v>10.902747492368078</v>
      </c>
      <c r="AC14" s="295">
        <v>6.7029623082685674</v>
      </c>
      <c r="AD14" s="533" t="s">
        <v>204</v>
      </c>
      <c r="AE14" s="534" t="s">
        <v>204</v>
      </c>
    </row>
    <row r="15" spans="1:62" ht="45.75" customHeight="1">
      <c r="A15" s="642"/>
      <c r="B15" s="632"/>
      <c r="C15" s="655"/>
      <c r="D15" s="113"/>
      <c r="E15" s="241" t="s">
        <v>7</v>
      </c>
      <c r="F15" s="451">
        <v>386589</v>
      </c>
      <c r="G15" s="295">
        <v>66.044299218527001</v>
      </c>
      <c r="H15" s="423" t="s">
        <v>22</v>
      </c>
      <c r="I15" s="406" t="s">
        <v>22</v>
      </c>
      <c r="J15" s="372">
        <v>14.496376350168674</v>
      </c>
      <c r="K15" s="295">
        <v>-1.9144729545220969</v>
      </c>
      <c r="L15" s="533" t="s">
        <v>204</v>
      </c>
      <c r="M15" s="534" t="s">
        <v>204</v>
      </c>
      <c r="O15" s="430">
        <v>69118</v>
      </c>
      <c r="P15" s="295">
        <v>30.912326432163496</v>
      </c>
      <c r="Q15" s="423" t="s">
        <v>22</v>
      </c>
      <c r="R15" s="406" t="s">
        <v>22</v>
      </c>
      <c r="S15" s="372">
        <v>10.89575946219135</v>
      </c>
      <c r="T15" s="295">
        <v>3.2989181470942412</v>
      </c>
      <c r="U15" s="533" t="s">
        <v>204</v>
      </c>
      <c r="V15" s="534" t="s">
        <v>204</v>
      </c>
      <c r="X15" s="430">
        <v>1580</v>
      </c>
      <c r="Y15" s="295">
        <v>274.80013218234211</v>
      </c>
      <c r="Z15" s="423" t="s">
        <v>22</v>
      </c>
      <c r="AA15" s="406" t="s">
        <v>22</v>
      </c>
      <c r="AB15" s="372">
        <v>39.329805996472658</v>
      </c>
      <c r="AC15" s="295">
        <v>34.053514216887038</v>
      </c>
      <c r="AD15" s="533" t="s">
        <v>204</v>
      </c>
      <c r="AE15" s="534" t="s">
        <v>204</v>
      </c>
    </row>
    <row r="16" spans="1:62" ht="45.75" customHeight="1">
      <c r="A16" s="642"/>
      <c r="B16" s="632"/>
      <c r="C16" s="655"/>
      <c r="D16" s="113"/>
      <c r="E16" s="241" t="s">
        <v>125</v>
      </c>
      <c r="F16" s="451">
        <v>157964</v>
      </c>
      <c r="G16" s="295">
        <v>26.986338674290785</v>
      </c>
      <c r="H16" s="423" t="s">
        <v>22</v>
      </c>
      <c r="I16" s="406" t="s">
        <v>22</v>
      </c>
      <c r="J16" s="372">
        <v>16.617326787493994</v>
      </c>
      <c r="K16" s="295">
        <v>-9.7519893526069268E-2</v>
      </c>
      <c r="L16" s="533" t="s">
        <v>204</v>
      </c>
      <c r="M16" s="534" t="s">
        <v>204</v>
      </c>
      <c r="O16" s="430">
        <v>25412</v>
      </c>
      <c r="P16" s="295">
        <v>11.365259979949343</v>
      </c>
      <c r="Q16" s="423" t="s">
        <v>22</v>
      </c>
      <c r="R16" s="406" t="s">
        <v>22</v>
      </c>
      <c r="S16" s="372">
        <v>-8.2632395942384846</v>
      </c>
      <c r="T16" s="295">
        <v>-14.547606236781363</v>
      </c>
      <c r="U16" s="533" t="s">
        <v>204</v>
      </c>
      <c r="V16" s="534" t="s">
        <v>204</v>
      </c>
      <c r="X16" s="430">
        <v>434</v>
      </c>
      <c r="Y16" s="295">
        <v>75.483074282997762</v>
      </c>
      <c r="Z16" s="423" t="s">
        <v>22</v>
      </c>
      <c r="AA16" s="406" t="s">
        <v>22</v>
      </c>
      <c r="AB16" s="372">
        <v>-40.220385674931123</v>
      </c>
      <c r="AC16" s="295">
        <v>-42.484184762243061</v>
      </c>
      <c r="AD16" s="533" t="s">
        <v>204</v>
      </c>
      <c r="AE16" s="534" t="s">
        <v>204</v>
      </c>
    </row>
    <row r="17" spans="1:44" ht="45.75" customHeight="1">
      <c r="A17" s="642"/>
      <c r="B17" s="632"/>
      <c r="C17" s="655"/>
      <c r="D17" s="8"/>
      <c r="E17" s="241" t="s">
        <v>8</v>
      </c>
      <c r="F17" s="451">
        <v>149805</v>
      </c>
      <c r="G17" s="295">
        <v>25.592467050100854</v>
      </c>
      <c r="H17" s="423" t="s">
        <v>22</v>
      </c>
      <c r="I17" s="406" t="s">
        <v>22</v>
      </c>
      <c r="J17" s="372">
        <v>7.3332378018198767</v>
      </c>
      <c r="K17" s="295">
        <v>-8.0509136193845308</v>
      </c>
      <c r="L17" s="533" t="s">
        <v>204</v>
      </c>
      <c r="M17" s="534" t="s">
        <v>204</v>
      </c>
      <c r="O17" s="430">
        <v>25352</v>
      </c>
      <c r="P17" s="295">
        <v>11.338425586796621</v>
      </c>
      <c r="Q17" s="423" t="s">
        <v>22</v>
      </c>
      <c r="R17" s="406" t="s">
        <v>22</v>
      </c>
      <c r="S17" s="372">
        <v>-6.3292074635137681</v>
      </c>
      <c r="T17" s="295">
        <v>-12.746063709506501</v>
      </c>
      <c r="U17" s="533" t="s">
        <v>204</v>
      </c>
      <c r="V17" s="534" t="s">
        <v>204</v>
      </c>
      <c r="X17" s="430">
        <v>529</v>
      </c>
      <c r="Y17" s="295">
        <v>92.005867040796815</v>
      </c>
      <c r="Z17" s="423" t="s">
        <v>22</v>
      </c>
      <c r="AA17" s="406" t="s">
        <v>22</v>
      </c>
      <c r="AB17" s="372">
        <v>22.170900692840647</v>
      </c>
      <c r="AC17" s="295">
        <v>17.544400896763079</v>
      </c>
      <c r="AD17" s="533" t="s">
        <v>204</v>
      </c>
      <c r="AE17" s="534" t="s">
        <v>204</v>
      </c>
    </row>
    <row r="18" spans="1:44" ht="45.75" customHeight="1">
      <c r="A18" s="642"/>
      <c r="B18" s="632"/>
      <c r="C18" s="655"/>
      <c r="D18" s="639" t="s">
        <v>3</v>
      </c>
      <c r="E18" s="640"/>
      <c r="F18" s="451">
        <v>195013</v>
      </c>
      <c r="G18" s="295">
        <v>33.315735635267963</v>
      </c>
      <c r="H18" s="451">
        <v>97459.816999999995</v>
      </c>
      <c r="I18" s="412">
        <v>7.6893533934855087</v>
      </c>
      <c r="J18" s="372">
        <v>14.443577209053942</v>
      </c>
      <c r="K18" s="295">
        <v>-1.9597043561513203</v>
      </c>
      <c r="L18" s="295">
        <v>26.951297933567403</v>
      </c>
      <c r="M18" s="377">
        <v>17.39211840118729</v>
      </c>
      <c r="O18" s="430">
        <v>85453</v>
      </c>
      <c r="P18" s="295">
        <v>38.21798996799194</v>
      </c>
      <c r="Q18" s="451">
        <v>67533.077999999994</v>
      </c>
      <c r="R18" s="412">
        <v>13.953765416617323</v>
      </c>
      <c r="S18" s="372">
        <v>19.414477361654562</v>
      </c>
      <c r="T18" s="295">
        <v>11.234066860466399</v>
      </c>
      <c r="U18" s="295">
        <v>32.301281483154952</v>
      </c>
      <c r="V18" s="377">
        <v>23.731053761058106</v>
      </c>
      <c r="X18" s="430">
        <v>458</v>
      </c>
      <c r="Y18" s="295">
        <v>79.65725350602068</v>
      </c>
      <c r="Z18" s="451">
        <v>119.681</v>
      </c>
      <c r="AA18" s="412">
        <v>8.3331316639792892</v>
      </c>
      <c r="AB18" s="372">
        <v>52.159468438538198</v>
      </c>
      <c r="AC18" s="295">
        <v>46.397329126231199</v>
      </c>
      <c r="AD18" s="295">
        <v>-2.9351175993511731</v>
      </c>
      <c r="AE18" s="377">
        <v>-4.4919031642421885</v>
      </c>
    </row>
    <row r="19" spans="1:44" ht="45.75" customHeight="1">
      <c r="A19" s="642"/>
      <c r="B19" s="632"/>
      <c r="C19" s="655"/>
      <c r="D19" s="114"/>
      <c r="E19" s="241" t="s">
        <v>7</v>
      </c>
      <c r="F19" s="451">
        <v>108174</v>
      </c>
      <c r="G19" s="295">
        <v>18.480287912136507</v>
      </c>
      <c r="H19" s="451">
        <v>55499.966</v>
      </c>
      <c r="I19" s="412">
        <v>4.3788185227192704</v>
      </c>
      <c r="J19" s="372">
        <v>26.437963882882357</v>
      </c>
      <c r="K19" s="295">
        <v>8.3155181093322597</v>
      </c>
      <c r="L19" s="295">
        <v>33.513999937789663</v>
      </c>
      <c r="M19" s="296">
        <v>23.460662033679469</v>
      </c>
      <c r="O19" s="430">
        <v>48014</v>
      </c>
      <c r="P19" s="295">
        <v>21.473775880579563</v>
      </c>
      <c r="Q19" s="451">
        <v>37317.480000000003</v>
      </c>
      <c r="R19" s="412">
        <v>7.7105823883713498</v>
      </c>
      <c r="S19" s="372">
        <v>43.909603165088129</v>
      </c>
      <c r="T19" s="295">
        <v>34.051170126117825</v>
      </c>
      <c r="U19" s="295">
        <v>43.071408457157077</v>
      </c>
      <c r="V19" s="296">
        <v>33.803512203596711</v>
      </c>
      <c r="X19" s="430">
        <v>278</v>
      </c>
      <c r="Y19" s="295">
        <v>48.350909333348802</v>
      </c>
      <c r="Z19" s="451">
        <v>81.045000000000002</v>
      </c>
      <c r="AA19" s="412">
        <v>5.6429897452996007</v>
      </c>
      <c r="AB19" s="372">
        <v>72.670807453416131</v>
      </c>
      <c r="AC19" s="295">
        <v>66.131922572144276</v>
      </c>
      <c r="AD19" s="295">
        <v>-15.01331767370651</v>
      </c>
      <c r="AE19" s="296">
        <v>-16.376385726552229</v>
      </c>
    </row>
    <row r="20" spans="1:44" ht="45.75" customHeight="1">
      <c r="A20" s="642"/>
      <c r="B20" s="632"/>
      <c r="C20" s="655"/>
      <c r="D20" s="114"/>
      <c r="E20" s="241" t="s">
        <v>125</v>
      </c>
      <c r="F20" s="451">
        <v>38059</v>
      </c>
      <c r="G20" s="295">
        <v>6.50194388344707</v>
      </c>
      <c r="H20" s="451">
        <v>13867.871999999999</v>
      </c>
      <c r="I20" s="412">
        <v>1.0941429186515164</v>
      </c>
      <c r="J20" s="372">
        <v>2.0786396309408843</v>
      </c>
      <c r="K20" s="295">
        <v>-12.552366393982425</v>
      </c>
      <c r="L20" s="295">
        <v>9.0814015280346752</v>
      </c>
      <c r="M20" s="296">
        <v>0.86778955381305423</v>
      </c>
      <c r="O20" s="430">
        <v>17336</v>
      </c>
      <c r="P20" s="295">
        <v>7.7533506615930206</v>
      </c>
      <c r="Q20" s="451">
        <v>9182.1610000000001</v>
      </c>
      <c r="R20" s="412">
        <v>1.8972290972967698</v>
      </c>
      <c r="S20" s="372">
        <v>-0.57922807822447453</v>
      </c>
      <c r="T20" s="295">
        <v>-7.38998289317027</v>
      </c>
      <c r="U20" s="295">
        <v>8.9666001035057548</v>
      </c>
      <c r="V20" s="296">
        <v>1.9079490721579901</v>
      </c>
      <c r="X20" s="430">
        <v>84</v>
      </c>
      <c r="Y20" s="295">
        <v>14.609627280580213</v>
      </c>
      <c r="Z20" s="451">
        <v>11.843</v>
      </c>
      <c r="AA20" s="412">
        <v>0.82460272137186963</v>
      </c>
      <c r="AB20" s="372">
        <v>6.3291139240506169</v>
      </c>
      <c r="AC20" s="295">
        <v>2.3025280423312608</v>
      </c>
      <c r="AD20" s="295">
        <v>-38.214732888146905</v>
      </c>
      <c r="AE20" s="296">
        <v>-39.205682545569296</v>
      </c>
    </row>
    <row r="21" spans="1:44" ht="45.75" customHeight="1">
      <c r="A21" s="642"/>
      <c r="B21" s="632"/>
      <c r="C21" s="655"/>
      <c r="D21" s="114"/>
      <c r="E21" s="241" t="s">
        <v>8</v>
      </c>
      <c r="F21" s="451">
        <v>48780</v>
      </c>
      <c r="G21" s="295">
        <v>8.3335038396843863</v>
      </c>
      <c r="H21" s="451">
        <v>28091.978999999999</v>
      </c>
      <c r="I21" s="412">
        <v>2.2163919521147228</v>
      </c>
      <c r="J21" s="372">
        <v>2.5608679197678867</v>
      </c>
      <c r="K21" s="295">
        <v>-12.139256238241103</v>
      </c>
      <c r="L21" s="295">
        <v>24.922752571653191</v>
      </c>
      <c r="M21" s="296">
        <v>15.516318459128996</v>
      </c>
      <c r="O21" s="430">
        <v>20103</v>
      </c>
      <c r="P21" s="295">
        <v>8.9908634258193629</v>
      </c>
      <c r="Q21" s="451">
        <v>21033.437000000002</v>
      </c>
      <c r="R21" s="412">
        <v>4.3459539309492046</v>
      </c>
      <c r="S21" s="372">
        <v>-3.1600751481285272</v>
      </c>
      <c r="T21" s="295">
        <v>-9.7940307261722239</v>
      </c>
      <c r="U21" s="295">
        <v>27.203868736414606</v>
      </c>
      <c r="V21" s="296">
        <v>18.963841807109375</v>
      </c>
      <c r="X21" s="430">
        <v>96</v>
      </c>
      <c r="Y21" s="295">
        <v>16.696716892091672</v>
      </c>
      <c r="Z21" s="451">
        <v>26.792999999999999</v>
      </c>
      <c r="AA21" s="412">
        <v>1.8655391973078193</v>
      </c>
      <c r="AB21" s="372">
        <v>57.377049180327873</v>
      </c>
      <c r="AC21" s="295">
        <v>51.417324877642528</v>
      </c>
      <c r="AD21" s="295">
        <v>205.50741163055875</v>
      </c>
      <c r="AE21" s="296">
        <v>200.60749812290595</v>
      </c>
    </row>
    <row r="22" spans="1:44" ht="45.75" customHeight="1">
      <c r="A22" s="642"/>
      <c r="B22" s="632"/>
      <c r="C22" s="655"/>
      <c r="D22" s="639" t="s">
        <v>20</v>
      </c>
      <c r="E22" s="641"/>
      <c r="F22" s="451">
        <v>3764</v>
      </c>
      <c r="G22" s="295">
        <v>0.64303625364026307</v>
      </c>
      <c r="H22" s="451">
        <v>58182.944000000003</v>
      </c>
      <c r="I22" s="412">
        <v>4.5904992607299624</v>
      </c>
      <c r="J22" s="372">
        <v>16.532507739938083</v>
      </c>
      <c r="K22" s="295">
        <v>-0.17018176500376114</v>
      </c>
      <c r="L22" s="295">
        <v>-0.34447585465231612</v>
      </c>
      <c r="M22" s="296">
        <v>-7.8483380616958414</v>
      </c>
      <c r="O22" s="430">
        <v>1571</v>
      </c>
      <c r="P22" s="295">
        <v>0.70261386071542653</v>
      </c>
      <c r="Q22" s="451">
        <v>28559.222000000002</v>
      </c>
      <c r="R22" s="412">
        <v>5.9009406363663253</v>
      </c>
      <c r="S22" s="372">
        <v>31.795302013422827</v>
      </c>
      <c r="T22" s="295">
        <v>22.766751234503005</v>
      </c>
      <c r="U22" s="295">
        <v>-15.496472488189227</v>
      </c>
      <c r="V22" s="296">
        <v>-20.970451772274259</v>
      </c>
      <c r="X22" s="430">
        <v>3</v>
      </c>
      <c r="Y22" s="295">
        <v>0.52177240287786475</v>
      </c>
      <c r="Z22" s="451">
        <v>81.478999999999999</v>
      </c>
      <c r="AA22" s="412">
        <v>5.6732082356378086</v>
      </c>
      <c r="AB22" s="372">
        <v>-57.142857142857146</v>
      </c>
      <c r="AC22" s="295">
        <v>-58.765817778856267</v>
      </c>
      <c r="AD22" s="295">
        <v>-56.793403330151662</v>
      </c>
      <c r="AE22" s="296">
        <v>-57.48637698179683</v>
      </c>
    </row>
    <row r="23" spans="1:44" ht="45.75" customHeight="1">
      <c r="A23" s="642"/>
      <c r="B23" s="632"/>
      <c r="C23" s="655"/>
      <c r="D23" s="113"/>
      <c r="E23" s="241" t="s">
        <v>7</v>
      </c>
      <c r="F23" s="451">
        <v>1675</v>
      </c>
      <c r="G23" s="295">
        <v>0.28615454964065901</v>
      </c>
      <c r="H23" s="451">
        <v>29375.697</v>
      </c>
      <c r="I23" s="412">
        <v>2.3176743232849706</v>
      </c>
      <c r="J23" s="372">
        <v>32.936507936507923</v>
      </c>
      <c r="K23" s="295">
        <v>13.88262109413499</v>
      </c>
      <c r="L23" s="295">
        <v>3.0036483640217995</v>
      </c>
      <c r="M23" s="296">
        <v>-4.7523209189160269</v>
      </c>
      <c r="O23" s="430">
        <v>971</v>
      </c>
      <c r="P23" s="295">
        <v>0.43426992918821078</v>
      </c>
      <c r="Q23" s="451">
        <v>16178.72</v>
      </c>
      <c r="R23" s="412">
        <v>3.3428664930855816</v>
      </c>
      <c r="S23" s="372">
        <v>70.052539404553414</v>
      </c>
      <c r="T23" s="295">
        <v>58.403201653941437</v>
      </c>
      <c r="U23" s="295">
        <v>-17.617689869203915</v>
      </c>
      <c r="V23" s="296">
        <v>-22.954260688309859</v>
      </c>
      <c r="X23" s="624" t="s">
        <v>22</v>
      </c>
      <c r="Y23" s="625" t="s">
        <v>22</v>
      </c>
      <c r="Z23" s="626" t="s">
        <v>22</v>
      </c>
      <c r="AA23" s="627" t="s">
        <v>22</v>
      </c>
      <c r="AB23" s="628" t="s">
        <v>22</v>
      </c>
      <c r="AC23" s="625" t="s">
        <v>22</v>
      </c>
      <c r="AD23" s="625" t="s">
        <v>22</v>
      </c>
      <c r="AE23" s="629" t="s">
        <v>22</v>
      </c>
    </row>
    <row r="24" spans="1:44" ht="45.75" customHeight="1">
      <c r="A24" s="642"/>
      <c r="B24" s="632"/>
      <c r="C24" s="655"/>
      <c r="D24" s="113"/>
      <c r="E24" s="241" t="s">
        <v>125</v>
      </c>
      <c r="F24" s="451">
        <v>236</v>
      </c>
      <c r="G24" s="295">
        <v>4.0317894755340609E-2</v>
      </c>
      <c r="H24" s="451">
        <v>642.59699999999998</v>
      </c>
      <c r="I24" s="412">
        <v>5.0699412072501719E-2</v>
      </c>
      <c r="J24" s="372">
        <v>11.320754716981128</v>
      </c>
      <c r="K24" s="295">
        <v>-4.6349304180456841</v>
      </c>
      <c r="L24" s="295">
        <v>-32.948475681970208</v>
      </c>
      <c r="M24" s="296">
        <v>-37.997321730091784</v>
      </c>
      <c r="O24" s="430">
        <v>128</v>
      </c>
      <c r="P24" s="295">
        <v>5.7246705392472688E-2</v>
      </c>
      <c r="Q24" s="451">
        <v>327.185</v>
      </c>
      <c r="R24" s="412">
        <v>6.7603356355768932E-2</v>
      </c>
      <c r="S24" s="372">
        <v>29.292929292929301</v>
      </c>
      <c r="T24" s="295">
        <v>20.435801917041402</v>
      </c>
      <c r="U24" s="295">
        <v>-33.905358315236597</v>
      </c>
      <c r="V24" s="296">
        <v>-38.186844662902395</v>
      </c>
      <c r="X24" s="624" t="s">
        <v>22</v>
      </c>
      <c r="Y24" s="625" t="s">
        <v>22</v>
      </c>
      <c r="Z24" s="626" t="s">
        <v>22</v>
      </c>
      <c r="AA24" s="627" t="s">
        <v>22</v>
      </c>
      <c r="AB24" s="630" t="s">
        <v>22</v>
      </c>
      <c r="AC24" s="625" t="s">
        <v>22</v>
      </c>
      <c r="AD24" s="625" t="s">
        <v>22</v>
      </c>
      <c r="AE24" s="629" t="s">
        <v>22</v>
      </c>
    </row>
    <row r="25" spans="1:44" ht="45.75" customHeight="1">
      <c r="A25" s="642"/>
      <c r="B25" s="632"/>
      <c r="C25" s="655"/>
      <c r="D25" s="8"/>
      <c r="E25" s="16" t="s">
        <v>8</v>
      </c>
      <c r="F25" s="451">
        <v>1853</v>
      </c>
      <c r="G25" s="295">
        <v>0.31656380924426336</v>
      </c>
      <c r="H25" s="451">
        <v>28164.65</v>
      </c>
      <c r="I25" s="412">
        <v>2.2221255253724892</v>
      </c>
      <c r="J25" s="372">
        <v>5.4038680318543726</v>
      </c>
      <c r="K25" s="295">
        <v>-9.70374541009474</v>
      </c>
      <c r="L25" s="295">
        <v>-2.5667687978419877</v>
      </c>
      <c r="M25" s="296">
        <v>-9.9032967785855419</v>
      </c>
      <c r="O25" s="430">
        <v>472</v>
      </c>
      <c r="P25" s="295">
        <v>0.21109722613474305</v>
      </c>
      <c r="Q25" s="451">
        <v>12053.316999999999</v>
      </c>
      <c r="R25" s="412">
        <v>2.4904707869249743</v>
      </c>
      <c r="S25" s="372">
        <v>-9.5785440613026793</v>
      </c>
      <c r="T25" s="295">
        <v>-15.772806633448425</v>
      </c>
      <c r="U25" s="295">
        <v>-11.780522035076814</v>
      </c>
      <c r="V25" s="296">
        <v>-17.495213587631113</v>
      </c>
      <c r="X25" s="430">
        <v>3</v>
      </c>
      <c r="Y25" s="295">
        <v>0.52177240287786475</v>
      </c>
      <c r="Z25" s="451">
        <v>81.478999999999999</v>
      </c>
      <c r="AA25" s="412">
        <v>5.6732082356378086</v>
      </c>
      <c r="AB25" s="372">
        <v>-25</v>
      </c>
      <c r="AC25" s="295">
        <v>-27.840181112998479</v>
      </c>
      <c r="AD25" s="295">
        <v>-40.357799038158895</v>
      </c>
      <c r="AE25" s="296">
        <v>-41.314376898444849</v>
      </c>
    </row>
    <row r="26" spans="1:44" ht="45.75" customHeight="1">
      <c r="A26" s="642"/>
      <c r="B26" s="632"/>
      <c r="C26" s="656"/>
      <c r="D26" s="634" t="s">
        <v>9</v>
      </c>
      <c r="E26" s="635"/>
      <c r="F26" s="451">
        <v>893135</v>
      </c>
      <c r="G26" s="295">
        <v>152.58187683182686</v>
      </c>
      <c r="H26" s="423" t="s">
        <v>22</v>
      </c>
      <c r="I26" s="406" t="s">
        <v>22</v>
      </c>
      <c r="J26" s="372">
        <v>13.587197745386931</v>
      </c>
      <c r="K26" s="295">
        <v>-2.6933383253854828</v>
      </c>
      <c r="L26" s="533" t="s">
        <v>204</v>
      </c>
      <c r="M26" s="534" t="s">
        <v>204</v>
      </c>
      <c r="O26" s="430">
        <v>206906</v>
      </c>
      <c r="P26" s="295">
        <v>92.536615827616828</v>
      </c>
      <c r="Q26" s="423" t="s">
        <v>22</v>
      </c>
      <c r="R26" s="406" t="s">
        <v>22</v>
      </c>
      <c r="S26" s="372">
        <v>8.9868050251520941</v>
      </c>
      <c r="T26" s="295">
        <v>1.5207353825361167</v>
      </c>
      <c r="U26" s="533" t="s">
        <v>204</v>
      </c>
      <c r="V26" s="534" t="s">
        <v>204</v>
      </c>
      <c r="X26" s="430">
        <v>3004</v>
      </c>
      <c r="Y26" s="295">
        <v>522.46809941503523</v>
      </c>
      <c r="Z26" s="423" t="s">
        <v>22</v>
      </c>
      <c r="AA26" s="406" t="s">
        <v>22</v>
      </c>
      <c r="AB26" s="372">
        <v>15.49404075355632</v>
      </c>
      <c r="AC26" s="295">
        <v>11.120387510727952</v>
      </c>
      <c r="AD26" s="533" t="s">
        <v>204</v>
      </c>
      <c r="AE26" s="534" t="s">
        <v>204</v>
      </c>
    </row>
    <row r="27" spans="1:44" ht="43.5" customHeight="1">
      <c r="A27" s="642"/>
      <c r="B27" s="632"/>
      <c r="C27" s="636" t="s">
        <v>10</v>
      </c>
      <c r="D27" s="634" t="s">
        <v>6</v>
      </c>
      <c r="E27" s="635"/>
      <c r="F27" s="451">
        <v>11197</v>
      </c>
      <c r="G27" s="295">
        <v>1.9128790998963936</v>
      </c>
      <c r="H27" s="423" t="s">
        <v>22</v>
      </c>
      <c r="I27" s="406" t="s">
        <v>22</v>
      </c>
      <c r="J27" s="372">
        <v>5.9218616970958351</v>
      </c>
      <c r="K27" s="295">
        <v>-9.2599961554804366</v>
      </c>
      <c r="L27" s="533" t="s">
        <v>204</v>
      </c>
      <c r="M27" s="534" t="s">
        <v>204</v>
      </c>
      <c r="O27" s="430">
        <v>5259</v>
      </c>
      <c r="P27" s="295">
        <v>2.3520345598360461</v>
      </c>
      <c r="Q27" s="423" t="s">
        <v>22</v>
      </c>
      <c r="R27" s="406" t="s">
        <v>22</v>
      </c>
      <c r="S27" s="372">
        <v>9.3119933485761806</v>
      </c>
      <c r="T27" s="295">
        <v>1.8236468930094247</v>
      </c>
      <c r="U27" s="533" t="s">
        <v>204</v>
      </c>
      <c r="V27" s="534" t="s">
        <v>204</v>
      </c>
      <c r="X27" s="430">
        <v>22</v>
      </c>
      <c r="Y27" s="295">
        <v>3.8263309544376747</v>
      </c>
      <c r="Z27" s="423" t="s">
        <v>22</v>
      </c>
      <c r="AA27" s="406" t="s">
        <v>22</v>
      </c>
      <c r="AB27" s="372">
        <v>-21.428571428571431</v>
      </c>
      <c r="AC27" s="295">
        <v>-24.403999261236493</v>
      </c>
      <c r="AD27" s="533" t="s">
        <v>204</v>
      </c>
      <c r="AE27" s="534" t="s">
        <v>204</v>
      </c>
      <c r="AR27" s="3"/>
    </row>
    <row r="28" spans="1:44" ht="45.75" customHeight="1">
      <c r="A28" s="642"/>
      <c r="B28" s="632"/>
      <c r="C28" s="632"/>
      <c r="D28" s="634" t="s">
        <v>3</v>
      </c>
      <c r="E28" s="635"/>
      <c r="F28" s="451">
        <v>5708</v>
      </c>
      <c r="G28" s="295">
        <v>0.97514636976052638</v>
      </c>
      <c r="H28" s="382">
        <v>-9902.7759999999998</v>
      </c>
      <c r="I28" s="412">
        <v>-0.78130604575757467</v>
      </c>
      <c r="J28" s="372">
        <v>8.2701062215478061</v>
      </c>
      <c r="K28" s="295">
        <v>-7.2483272349889774</v>
      </c>
      <c r="L28" s="295">
        <v>16.484349186173191</v>
      </c>
      <c r="M28" s="296">
        <v>7.7133100183360455</v>
      </c>
      <c r="O28" s="430">
        <v>2472</v>
      </c>
      <c r="P28" s="295">
        <v>1.1055769978921288</v>
      </c>
      <c r="Q28" s="382">
        <v>-5415.7060000000001</v>
      </c>
      <c r="R28" s="412">
        <v>-1.1189996565737304</v>
      </c>
      <c r="S28" s="372">
        <v>6.551724137931032</v>
      </c>
      <c r="T28" s="295">
        <v>-0.74753188458478803</v>
      </c>
      <c r="U28" s="295">
        <v>31.603329531144965</v>
      </c>
      <c r="V28" s="296">
        <v>23.078313821363921</v>
      </c>
      <c r="X28" s="430">
        <v>11</v>
      </c>
      <c r="Y28" s="295">
        <v>1.9131654772188373</v>
      </c>
      <c r="Z28" s="382">
        <v>-11.36</v>
      </c>
      <c r="AA28" s="412">
        <v>-0.79097246599547744</v>
      </c>
      <c r="AB28" s="372">
        <v>-56</v>
      </c>
      <c r="AC28" s="295">
        <v>-57.666239586292448</v>
      </c>
      <c r="AD28" s="295">
        <v>-42.917441334606302</v>
      </c>
      <c r="AE28" s="296">
        <v>-43.832966096389093</v>
      </c>
    </row>
    <row r="29" spans="1:44" ht="42.75" customHeight="1" thickBot="1">
      <c r="A29" s="642"/>
      <c r="B29" s="633"/>
      <c r="C29" s="633"/>
      <c r="D29" s="637" t="s">
        <v>9</v>
      </c>
      <c r="E29" s="638"/>
      <c r="F29" s="452">
        <v>16905</v>
      </c>
      <c r="G29" s="385">
        <v>2.8880254696569199</v>
      </c>
      <c r="H29" s="424" t="s">
        <v>22</v>
      </c>
      <c r="I29" s="407" t="s">
        <v>22</v>
      </c>
      <c r="J29" s="373">
        <v>6.70327589471691</v>
      </c>
      <c r="K29" s="380">
        <v>-8.59058262591968</v>
      </c>
      <c r="L29" s="535" t="s">
        <v>204</v>
      </c>
      <c r="M29" s="536" t="s">
        <v>204</v>
      </c>
      <c r="O29" s="436">
        <v>7731</v>
      </c>
      <c r="P29" s="385">
        <v>3.4576115577281747</v>
      </c>
      <c r="Q29" s="424" t="s">
        <v>22</v>
      </c>
      <c r="R29" s="407" t="s">
        <v>22</v>
      </c>
      <c r="S29" s="373">
        <v>8.4139671855279801</v>
      </c>
      <c r="T29" s="380">
        <v>0.98713942364767604</v>
      </c>
      <c r="U29" s="535" t="s">
        <v>204</v>
      </c>
      <c r="V29" s="536" t="s">
        <v>204</v>
      </c>
      <c r="X29" s="436">
        <v>33</v>
      </c>
      <c r="Y29" s="385">
        <v>5.7394964316565122</v>
      </c>
      <c r="Z29" s="424" t="s">
        <v>22</v>
      </c>
      <c r="AA29" s="407" t="s">
        <v>22</v>
      </c>
      <c r="AB29" s="373">
        <v>-37.735849056603776</v>
      </c>
      <c r="AC29" s="380">
        <v>-40.093735263621376</v>
      </c>
      <c r="AD29" s="535" t="s">
        <v>204</v>
      </c>
      <c r="AE29" s="536" t="s">
        <v>204</v>
      </c>
    </row>
    <row r="30" spans="1:44" ht="47.25" customHeight="1">
      <c r="A30" s="642"/>
      <c r="B30" s="645" t="s">
        <v>24</v>
      </c>
      <c r="C30" s="634" t="s">
        <v>11</v>
      </c>
      <c r="D30" s="666"/>
      <c r="E30" s="635"/>
      <c r="F30" s="441">
        <v>97002</v>
      </c>
      <c r="G30" s="442">
        <v>15.445387136776766</v>
      </c>
      <c r="H30" s="443">
        <v>427524.52600000001</v>
      </c>
      <c r="I30" s="444">
        <v>32.761754331396894</v>
      </c>
      <c r="J30" s="372">
        <v>39.444819803631248</v>
      </c>
      <c r="K30" s="295">
        <v>13.022832126742912</v>
      </c>
      <c r="L30" s="295">
        <v>31.312223353879261</v>
      </c>
      <c r="M30" s="389">
        <v>16.158574507145502</v>
      </c>
      <c r="O30" s="460">
        <v>51332</v>
      </c>
      <c r="P30" s="442">
        <v>22.883655300609657</v>
      </c>
      <c r="Q30" s="443">
        <v>217447.671</v>
      </c>
      <c r="R30" s="444">
        <v>45.968458823168106</v>
      </c>
      <c r="S30" s="372">
        <v>84.117647058823508</v>
      </c>
      <c r="T30" s="295">
        <v>74.251319677993848</v>
      </c>
      <c r="U30" s="295">
        <v>103.30533131190788</v>
      </c>
      <c r="V30" s="389">
        <v>92.037508104388365</v>
      </c>
      <c r="X30" s="460">
        <v>222</v>
      </c>
      <c r="Y30" s="442">
        <v>38.339320254213874</v>
      </c>
      <c r="Z30" s="443">
        <v>381.99</v>
      </c>
      <c r="AA30" s="444">
        <v>27.023766843702209</v>
      </c>
      <c r="AB30" s="372">
        <v>11.000000000000014</v>
      </c>
      <c r="AC30" s="295">
        <v>6.8382667864050859</v>
      </c>
      <c r="AD30" s="295">
        <v>-28.494680014675822</v>
      </c>
      <c r="AE30" s="389">
        <v>-30.100518892703491</v>
      </c>
    </row>
    <row r="31" spans="1:44" ht="50.25" customHeight="1">
      <c r="A31" s="642"/>
      <c r="B31" s="632"/>
      <c r="C31" s="634" t="s">
        <v>21</v>
      </c>
      <c r="D31" s="666"/>
      <c r="E31" s="635"/>
      <c r="F31" s="441">
        <v>17049</v>
      </c>
      <c r="G31" s="442">
        <v>2.7146698552082134</v>
      </c>
      <c r="H31" s="443">
        <v>102855.436</v>
      </c>
      <c r="I31" s="444">
        <v>7.8819443586277815</v>
      </c>
      <c r="J31" s="372">
        <v>41.485477178423224</v>
      </c>
      <c r="K31" s="295">
        <v>14.676825987713244</v>
      </c>
      <c r="L31" s="295">
        <v>54.871461899244736</v>
      </c>
      <c r="M31" s="296">
        <v>36.99903776339886</v>
      </c>
      <c r="O31" s="460">
        <v>9175</v>
      </c>
      <c r="P31" s="442">
        <v>4.0901881357261285</v>
      </c>
      <c r="Q31" s="443">
        <v>33074.06</v>
      </c>
      <c r="R31" s="444">
        <v>6.991859504556345</v>
      </c>
      <c r="S31" s="372">
        <v>24.914908100748818</v>
      </c>
      <c r="T31" s="295">
        <v>18.22108272465934</v>
      </c>
      <c r="U31" s="295">
        <v>22.353967083609277</v>
      </c>
      <c r="V31" s="296">
        <v>15.572724009753827</v>
      </c>
      <c r="X31" s="460">
        <v>19</v>
      </c>
      <c r="Y31" s="442">
        <v>3.2812931749101963</v>
      </c>
      <c r="Z31" s="443">
        <v>32.375</v>
      </c>
      <c r="AA31" s="444">
        <v>2.2903595684830989</v>
      </c>
      <c r="AB31" s="372">
        <v>72.72727272727272</v>
      </c>
      <c r="AC31" s="295">
        <v>66.251193197518148</v>
      </c>
      <c r="AD31" s="295">
        <v>477.50624331073845</v>
      </c>
      <c r="AE31" s="296">
        <v>464.53683099285183</v>
      </c>
    </row>
    <row r="32" spans="1:44" ht="45" customHeight="1" thickBot="1">
      <c r="A32" s="643"/>
      <c r="B32" s="633"/>
      <c r="C32" s="652" t="s">
        <v>12</v>
      </c>
      <c r="D32" s="653"/>
      <c r="E32" s="654"/>
      <c r="F32" s="455">
        <v>101681</v>
      </c>
      <c r="G32" s="456">
        <v>16.190412666281091</v>
      </c>
      <c r="H32" s="453">
        <v>834371.81700000004</v>
      </c>
      <c r="I32" s="454">
        <v>63.938985548621488</v>
      </c>
      <c r="J32" s="373">
        <v>81.22048156267266</v>
      </c>
      <c r="K32" s="295">
        <v>46.882846522579086</v>
      </c>
      <c r="L32" s="295">
        <v>2.7916580051852407</v>
      </c>
      <c r="M32" s="386">
        <v>-9.0706701924440978</v>
      </c>
      <c r="O32" s="462">
        <v>31603</v>
      </c>
      <c r="P32" s="456">
        <v>14.088524866850443</v>
      </c>
      <c r="Q32" s="453">
        <v>370587.76199999999</v>
      </c>
      <c r="R32" s="454">
        <v>78.342288972444408</v>
      </c>
      <c r="S32" s="373">
        <v>45.588980513198521</v>
      </c>
      <c r="T32" s="295">
        <v>37.78729193130215</v>
      </c>
      <c r="U32" s="295">
        <v>10.299923789938632</v>
      </c>
      <c r="V32" s="386">
        <v>4.1867538447729657</v>
      </c>
      <c r="X32" s="462">
        <v>86</v>
      </c>
      <c r="Y32" s="456">
        <v>14.852169107488256</v>
      </c>
      <c r="Z32" s="453">
        <v>490.85899999999998</v>
      </c>
      <c r="AA32" s="454">
        <v>34.725671271846963</v>
      </c>
      <c r="AB32" s="373">
        <v>-1.1494252873563227</v>
      </c>
      <c r="AC32" s="295">
        <v>-4.8556389807306886</v>
      </c>
      <c r="AD32" s="295">
        <v>-72.811229141441061</v>
      </c>
      <c r="AE32" s="386">
        <v>-73.42182406360098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7" t="s">
        <v>29</v>
      </c>
      <c r="B34" s="668"/>
      <c r="C34" s="668"/>
      <c r="D34" s="668"/>
      <c r="E34" s="669"/>
      <c r="F34" s="418" t="s">
        <v>22</v>
      </c>
      <c r="G34" s="180" t="s">
        <v>22</v>
      </c>
      <c r="H34" s="459">
        <v>1844532.115</v>
      </c>
      <c r="I34" s="407" t="s">
        <v>22</v>
      </c>
      <c r="J34" s="537" t="s">
        <v>204</v>
      </c>
      <c r="K34" s="535" t="s">
        <v>204</v>
      </c>
      <c r="L34" s="387">
        <v>11.280921446311282</v>
      </c>
      <c r="M34" s="538" t="s">
        <v>204</v>
      </c>
      <c r="O34" s="420" t="s">
        <v>22</v>
      </c>
      <c r="P34" s="180" t="s">
        <v>22</v>
      </c>
      <c r="Q34" s="459">
        <v>843058.78500000003</v>
      </c>
      <c r="R34" s="407" t="s">
        <v>22</v>
      </c>
      <c r="S34" s="537" t="s">
        <v>204</v>
      </c>
      <c r="T34" s="535" t="s">
        <v>204</v>
      </c>
      <c r="U34" s="387">
        <v>23.361239358102395</v>
      </c>
      <c r="V34" s="538" t="s">
        <v>204</v>
      </c>
      <c r="X34" s="420" t="s">
        <v>22</v>
      </c>
      <c r="Y34" s="180" t="s">
        <v>22</v>
      </c>
      <c r="Z34" s="459">
        <v>1404.616</v>
      </c>
      <c r="AA34" s="407" t="s">
        <v>22</v>
      </c>
      <c r="AB34" s="537" t="s">
        <v>204</v>
      </c>
      <c r="AC34" s="535" t="s">
        <v>204</v>
      </c>
      <c r="AD34" s="387">
        <v>-55.722807632511689</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7" t="s">
        <v>0</v>
      </c>
      <c r="B43" s="658"/>
      <c r="C43" s="658"/>
      <c r="D43" s="658"/>
      <c r="E43" s="659"/>
      <c r="F43" s="416" t="s">
        <v>28</v>
      </c>
      <c r="G43" s="393"/>
      <c r="H43" s="421"/>
      <c r="I43" s="393"/>
      <c r="J43" s="393"/>
      <c r="K43" s="393"/>
      <c r="L43" s="393"/>
      <c r="M43" s="395"/>
      <c r="O43" s="681" t="s">
        <v>27</v>
      </c>
      <c r="P43" s="682"/>
      <c r="Q43" s="682"/>
      <c r="R43" s="682"/>
      <c r="S43" s="682"/>
      <c r="T43" s="682"/>
      <c r="U43" s="682"/>
      <c r="V43" s="683"/>
      <c r="X43" s="426" t="s">
        <v>123</v>
      </c>
      <c r="Y43" s="393"/>
      <c r="Z43" s="421"/>
      <c r="AA43" s="393"/>
      <c r="AB43" s="393"/>
      <c r="AC43" s="393"/>
      <c r="AD43" s="393"/>
      <c r="AE43" s="395"/>
    </row>
    <row r="44" spans="1:62" ht="21" customHeight="1">
      <c r="A44" s="660"/>
      <c r="B44" s="650"/>
      <c r="C44" s="650"/>
      <c r="D44" s="650"/>
      <c r="E44" s="651"/>
      <c r="F44" s="678" t="s">
        <v>13</v>
      </c>
      <c r="G44" s="674" t="s">
        <v>131</v>
      </c>
      <c r="H44" s="676" t="s">
        <v>14</v>
      </c>
      <c r="I44" s="670" t="s">
        <v>130</v>
      </c>
      <c r="J44" s="396" t="s">
        <v>128</v>
      </c>
      <c r="K44" s="397"/>
      <c r="L44" s="397"/>
      <c r="M44" s="398"/>
      <c r="O44" s="672" t="s">
        <v>13</v>
      </c>
      <c r="P44" s="674" t="s">
        <v>131</v>
      </c>
      <c r="Q44" s="676" t="s">
        <v>14</v>
      </c>
      <c r="R44" s="670" t="s">
        <v>130</v>
      </c>
      <c r="S44" s="684" t="s">
        <v>128</v>
      </c>
      <c r="T44" s="685"/>
      <c r="U44" s="685"/>
      <c r="V44" s="686"/>
      <c r="X44" s="672" t="s">
        <v>13</v>
      </c>
      <c r="Y44" s="674" t="s">
        <v>131</v>
      </c>
      <c r="Z44" s="676" t="s">
        <v>14</v>
      </c>
      <c r="AA44" s="670" t="s">
        <v>130</v>
      </c>
      <c r="AB44" s="396" t="s">
        <v>128</v>
      </c>
      <c r="AC44" s="397"/>
      <c r="AD44" s="397"/>
      <c r="AE44" s="398"/>
    </row>
    <row r="45" spans="1:62" ht="31.5" customHeight="1" thickBot="1">
      <c r="A45" s="661"/>
      <c r="B45" s="662"/>
      <c r="C45" s="662"/>
      <c r="D45" s="662"/>
      <c r="E45" s="663"/>
      <c r="F45" s="679"/>
      <c r="G45" s="675"/>
      <c r="H45" s="677"/>
      <c r="I45" s="671"/>
      <c r="J45" s="399" t="s">
        <v>13</v>
      </c>
      <c r="K45" s="400" t="s">
        <v>131</v>
      </c>
      <c r="L45" s="401" t="s">
        <v>14</v>
      </c>
      <c r="M45" s="402" t="s">
        <v>132</v>
      </c>
      <c r="O45" s="673"/>
      <c r="P45" s="680"/>
      <c r="Q45" s="677"/>
      <c r="R45" s="671"/>
      <c r="S45" s="399" t="s">
        <v>13</v>
      </c>
      <c r="T45" s="400" t="s">
        <v>131</v>
      </c>
      <c r="U45" s="401" t="s">
        <v>14</v>
      </c>
      <c r="V45" s="402" t="s">
        <v>132</v>
      </c>
      <c r="X45" s="673"/>
      <c r="Y45" s="675"/>
      <c r="Z45" s="677"/>
      <c r="AA45" s="671"/>
      <c r="AB45" s="399" t="s">
        <v>13</v>
      </c>
      <c r="AC45" s="400" t="s">
        <v>131</v>
      </c>
      <c r="AD45" s="401" t="s">
        <v>14</v>
      </c>
      <c r="AE45" s="402" t="s">
        <v>132</v>
      </c>
    </row>
    <row r="46" spans="1:62" ht="12" customHeight="1" thickTop="1">
      <c r="A46" s="664"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2"/>
      <c r="B47" s="4" t="s">
        <v>2</v>
      </c>
      <c r="C47" s="4"/>
      <c r="D47" s="5"/>
      <c r="E47" s="13"/>
      <c r="F47" s="441">
        <v>5947040</v>
      </c>
      <c r="G47" s="112" t="s">
        <v>22</v>
      </c>
      <c r="H47" s="443">
        <v>11192929.777000001</v>
      </c>
      <c r="I47" s="406" t="s">
        <v>22</v>
      </c>
      <c r="J47" s="372">
        <v>28.56860884598828</v>
      </c>
      <c r="K47" s="533" t="s">
        <v>204</v>
      </c>
      <c r="L47" s="372">
        <v>33.772884328514579</v>
      </c>
      <c r="M47" s="534" t="s">
        <v>204</v>
      </c>
      <c r="O47" s="460">
        <v>15834742</v>
      </c>
      <c r="P47" s="112" t="s">
        <v>22</v>
      </c>
      <c r="Q47" s="443">
        <v>30422585.682</v>
      </c>
      <c r="R47" s="406" t="s">
        <v>22</v>
      </c>
      <c r="S47" s="372">
        <v>9.2886363710087636</v>
      </c>
      <c r="T47" s="533" t="s">
        <v>204</v>
      </c>
      <c r="U47" s="372">
        <v>10.67895929372898</v>
      </c>
      <c r="V47" s="534" t="s">
        <v>204</v>
      </c>
      <c r="X47" s="460">
        <v>2067892</v>
      </c>
      <c r="Y47" s="112" t="s">
        <v>22</v>
      </c>
      <c r="Z47" s="443">
        <v>10669400.089</v>
      </c>
      <c r="AA47" s="406" t="s">
        <v>22</v>
      </c>
      <c r="AB47" s="372">
        <v>-0.8158656857732467</v>
      </c>
      <c r="AC47" s="533" t="s">
        <v>204</v>
      </c>
      <c r="AD47" s="372">
        <v>-5.4562598690705784</v>
      </c>
      <c r="AE47" s="534" t="s">
        <v>204</v>
      </c>
    </row>
    <row r="48" spans="1:62" ht="49.5" customHeight="1">
      <c r="A48" s="642"/>
      <c r="B48" s="237" t="s">
        <v>3</v>
      </c>
      <c r="C48" s="237"/>
      <c r="D48" s="238"/>
      <c r="E48" s="239"/>
      <c r="F48" s="445">
        <v>68454</v>
      </c>
      <c r="G48" s="446">
        <v>115.10600231375609</v>
      </c>
      <c r="H48" s="447">
        <v>26368.42</v>
      </c>
      <c r="I48" s="448">
        <v>23.558103664854251</v>
      </c>
      <c r="J48" s="378">
        <v>39.306864201550695</v>
      </c>
      <c r="K48" s="383">
        <v>8.352159560523603</v>
      </c>
      <c r="L48" s="378">
        <v>25.557304035064064</v>
      </c>
      <c r="M48" s="388">
        <v>-6.1414391524032652</v>
      </c>
      <c r="O48" s="461">
        <v>196090</v>
      </c>
      <c r="P48" s="446">
        <v>123.83529835850814</v>
      </c>
      <c r="Q48" s="447">
        <v>77028.134999999995</v>
      </c>
      <c r="R48" s="448">
        <v>25.319391259229782</v>
      </c>
      <c r="S48" s="378">
        <v>15.933546174766462</v>
      </c>
      <c r="T48" s="383">
        <v>6.0801470531664563</v>
      </c>
      <c r="U48" s="378">
        <v>-3.0491704902421191</v>
      </c>
      <c r="V48" s="388">
        <v>-12.40355878983128</v>
      </c>
      <c r="X48" s="461">
        <v>60880</v>
      </c>
      <c r="Y48" s="446">
        <v>294.406090840334</v>
      </c>
      <c r="Z48" s="447">
        <v>30249.564999999999</v>
      </c>
      <c r="AA48" s="448">
        <v>28.351701827347227</v>
      </c>
      <c r="AB48" s="378">
        <v>0.3428270042194157</v>
      </c>
      <c r="AC48" s="383">
        <v>1.1682238273328807</v>
      </c>
      <c r="AD48" s="378">
        <v>-5.0738699093522399</v>
      </c>
      <c r="AE48" s="388">
        <v>0.4044582530675882</v>
      </c>
    </row>
    <row r="49" spans="1:31" ht="49.5" customHeight="1">
      <c r="A49" s="642"/>
      <c r="B49" s="113"/>
      <c r="C49" s="639" t="s">
        <v>7</v>
      </c>
      <c r="D49" s="665"/>
      <c r="E49" s="640"/>
      <c r="F49" s="449">
        <v>48097</v>
      </c>
      <c r="G49" s="433">
        <v>80.87552799375824</v>
      </c>
      <c r="H49" s="434">
        <v>21883.341</v>
      </c>
      <c r="I49" s="435">
        <v>19.551039304264542</v>
      </c>
      <c r="J49" s="375">
        <v>46.896951927188326</v>
      </c>
      <c r="K49" s="376">
        <v>14.25569059641569</v>
      </c>
      <c r="L49" s="375">
        <v>27.447692253126291</v>
      </c>
      <c r="M49" s="377">
        <v>-4.7283065676113551</v>
      </c>
      <c r="O49" s="432">
        <v>135247</v>
      </c>
      <c r="P49" s="433">
        <v>85.411558963196242</v>
      </c>
      <c r="Q49" s="434">
        <v>62304.243999999999</v>
      </c>
      <c r="R49" s="435">
        <v>20.479601783770562</v>
      </c>
      <c r="S49" s="375">
        <v>20.729301495201952</v>
      </c>
      <c r="T49" s="376">
        <v>10.468302564737712</v>
      </c>
      <c r="U49" s="375">
        <v>-4.4959141827779234</v>
      </c>
      <c r="V49" s="377">
        <v>-13.710712111264598</v>
      </c>
      <c r="X49" s="432">
        <v>39497</v>
      </c>
      <c r="Y49" s="433">
        <v>191.00127085940659</v>
      </c>
      <c r="Z49" s="434">
        <v>24490.973999999998</v>
      </c>
      <c r="AA49" s="435">
        <v>22.954405866970767</v>
      </c>
      <c r="AB49" s="375">
        <v>2.5283596812294036</v>
      </c>
      <c r="AC49" s="376">
        <v>3.3717341892683521</v>
      </c>
      <c r="AD49" s="375">
        <v>-4.8546554350675279</v>
      </c>
      <c r="AE49" s="377">
        <v>0.63632392072696575</v>
      </c>
    </row>
    <row r="50" spans="1:31" ht="49.5" customHeight="1">
      <c r="A50" s="642"/>
      <c r="B50" s="463"/>
      <c r="C50" s="647" t="s">
        <v>125</v>
      </c>
      <c r="D50" s="648"/>
      <c r="E50" s="641"/>
      <c r="F50" s="449">
        <v>12200</v>
      </c>
      <c r="G50" s="433">
        <v>20.514407167263041</v>
      </c>
      <c r="H50" s="434">
        <v>2444.0390000000002</v>
      </c>
      <c r="I50" s="435">
        <v>2.1835560918305581</v>
      </c>
      <c r="J50" s="375">
        <v>32.522268086030834</v>
      </c>
      <c r="K50" s="376">
        <v>3.0751357392212526</v>
      </c>
      <c r="L50" s="375">
        <v>29.606705077860909</v>
      </c>
      <c r="M50" s="377">
        <v>-3.1143675129427066</v>
      </c>
      <c r="O50" s="432">
        <v>35904</v>
      </c>
      <c r="P50" s="433">
        <v>22.67419323914466</v>
      </c>
      <c r="Q50" s="434">
        <v>7753.0079999999998</v>
      </c>
      <c r="R50" s="435">
        <v>2.5484382166066797</v>
      </c>
      <c r="S50" s="375">
        <v>10.436467657100664</v>
      </c>
      <c r="T50" s="376">
        <v>1.0502750553088589</v>
      </c>
      <c r="U50" s="375">
        <v>0.67879226089557676</v>
      </c>
      <c r="V50" s="377">
        <v>-9.0352918898470591</v>
      </c>
      <c r="X50" s="432">
        <v>13911</v>
      </c>
      <c r="Y50" s="433">
        <v>67.27140488961706</v>
      </c>
      <c r="Z50" s="434">
        <v>3709.346</v>
      </c>
      <c r="AA50" s="435">
        <v>3.4766209618704642</v>
      </c>
      <c r="AB50" s="375">
        <v>0.84088437839797336</v>
      </c>
      <c r="AC50" s="376">
        <v>1.6703781059603955</v>
      </c>
      <c r="AD50" s="375">
        <v>1.0867790880800783</v>
      </c>
      <c r="AE50" s="377">
        <v>6.9206474676054626</v>
      </c>
    </row>
    <row r="51" spans="1:31" ht="49.5" customHeight="1" thickBot="1">
      <c r="A51" s="643"/>
      <c r="B51" s="464"/>
      <c r="C51" s="652" t="s">
        <v>8</v>
      </c>
      <c r="D51" s="653"/>
      <c r="E51" s="654"/>
      <c r="F51" s="450">
        <v>8157</v>
      </c>
      <c r="G51" s="410">
        <v>13.716067152734807</v>
      </c>
      <c r="H51" s="431">
        <v>2041.04</v>
      </c>
      <c r="I51" s="411">
        <v>1.8235082687591488</v>
      </c>
      <c r="J51" s="379">
        <v>13.433458489778886</v>
      </c>
      <c r="K51" s="380">
        <v>-11.772041785362802</v>
      </c>
      <c r="L51" s="379">
        <v>4.9421055878904951</v>
      </c>
      <c r="M51" s="381">
        <v>-21.552034917496812</v>
      </c>
      <c r="O51" s="429">
        <v>24939</v>
      </c>
      <c r="P51" s="410">
        <v>15.749546156167241</v>
      </c>
      <c r="Q51" s="431">
        <v>6970.8829999999998</v>
      </c>
      <c r="R51" s="411">
        <v>2.2913512588525413</v>
      </c>
      <c r="S51" s="379">
        <v>1.3615672248414796</v>
      </c>
      <c r="T51" s="380">
        <v>-7.2533333834057316</v>
      </c>
      <c r="U51" s="379">
        <v>7.0346975739213633</v>
      </c>
      <c r="V51" s="381">
        <v>-3.2926418382162268</v>
      </c>
      <c r="X51" s="429">
        <v>7472</v>
      </c>
      <c r="Y51" s="410">
        <v>36.133415091310376</v>
      </c>
      <c r="Z51" s="431">
        <v>2049.2449999999999</v>
      </c>
      <c r="AA51" s="411">
        <v>1.9206749985060008</v>
      </c>
      <c r="AB51" s="379">
        <v>-10.557816614795314</v>
      </c>
      <c r="AC51" s="380">
        <v>-9.8220859579803772</v>
      </c>
      <c r="AD51" s="379">
        <v>-16.574185952593425</v>
      </c>
      <c r="AE51" s="381">
        <v>-11.75955813481265</v>
      </c>
    </row>
    <row r="52" spans="1:31" ht="49.5" customHeight="1">
      <c r="A52" s="642" t="s">
        <v>30</v>
      </c>
      <c r="B52" s="632" t="s">
        <v>4</v>
      </c>
      <c r="C52" s="632" t="s">
        <v>5</v>
      </c>
      <c r="D52" s="25" t="s">
        <v>6</v>
      </c>
      <c r="E52" s="240"/>
      <c r="F52" s="451">
        <v>83034</v>
      </c>
      <c r="G52" s="295">
        <v>175.45710752652127</v>
      </c>
      <c r="H52" s="423" t="s">
        <v>22</v>
      </c>
      <c r="I52" s="406" t="s">
        <v>22</v>
      </c>
      <c r="J52" s="372">
        <v>3.2530030590166348</v>
      </c>
      <c r="K52" s="295">
        <v>-3.826852029360424</v>
      </c>
      <c r="L52" s="533" t="s">
        <v>204</v>
      </c>
      <c r="M52" s="534" t="s">
        <v>204</v>
      </c>
      <c r="O52" s="430">
        <v>433215</v>
      </c>
      <c r="P52" s="295">
        <v>286.84613661031113</v>
      </c>
      <c r="Q52" s="423" t="s">
        <v>22</v>
      </c>
      <c r="R52" s="406" t="s">
        <v>22</v>
      </c>
      <c r="S52" s="372">
        <v>19.572567712660401</v>
      </c>
      <c r="T52" s="295">
        <v>11.470219795421912</v>
      </c>
      <c r="U52" s="533" t="s">
        <v>204</v>
      </c>
      <c r="V52" s="534" t="s">
        <v>204</v>
      </c>
      <c r="X52" s="430">
        <v>54086</v>
      </c>
      <c r="Y52" s="295">
        <v>261.88778778596213</v>
      </c>
      <c r="Z52" s="423" t="s">
        <v>22</v>
      </c>
      <c r="AA52" s="406" t="s">
        <v>22</v>
      </c>
      <c r="AB52" s="372">
        <v>10.011390448295515</v>
      </c>
      <c r="AC52" s="295">
        <v>9.4259729094931828</v>
      </c>
      <c r="AD52" s="533" t="s">
        <v>204</v>
      </c>
      <c r="AE52" s="534" t="s">
        <v>204</v>
      </c>
    </row>
    <row r="53" spans="1:31" ht="49.5" customHeight="1">
      <c r="A53" s="642"/>
      <c r="B53" s="632"/>
      <c r="C53" s="632"/>
      <c r="D53" s="350"/>
      <c r="E53" s="16" t="s">
        <v>7</v>
      </c>
      <c r="F53" s="451">
        <v>44473</v>
      </c>
      <c r="G53" s="295">
        <v>93.97480481522004</v>
      </c>
      <c r="H53" s="423" t="s">
        <v>22</v>
      </c>
      <c r="I53" s="406" t="s">
        <v>22</v>
      </c>
      <c r="J53" s="372">
        <v>1.2015018773466863</v>
      </c>
      <c r="K53" s="295">
        <v>-5.7376858149299892</v>
      </c>
      <c r="L53" s="533" t="s">
        <v>204</v>
      </c>
      <c r="M53" s="534" t="s">
        <v>204</v>
      </c>
      <c r="O53" s="430">
        <v>245688</v>
      </c>
      <c r="P53" s="295">
        <v>162.67823969971982</v>
      </c>
      <c r="Q53" s="423" t="s">
        <v>22</v>
      </c>
      <c r="R53" s="406" t="s">
        <v>22</v>
      </c>
      <c r="S53" s="372">
        <v>18.955925572657691</v>
      </c>
      <c r="T53" s="295">
        <v>10.895361897861335</v>
      </c>
      <c r="U53" s="533" t="s">
        <v>204</v>
      </c>
      <c r="V53" s="534" t="s">
        <v>204</v>
      </c>
      <c r="X53" s="430">
        <v>24787</v>
      </c>
      <c r="Y53" s="295">
        <v>120.02020108439602</v>
      </c>
      <c r="Z53" s="423" t="s">
        <v>22</v>
      </c>
      <c r="AA53" s="406" t="s">
        <v>22</v>
      </c>
      <c r="AB53" s="372">
        <v>7.9338123231003692</v>
      </c>
      <c r="AC53" s="295">
        <v>7.3594504637850946</v>
      </c>
      <c r="AD53" s="533" t="s">
        <v>204</v>
      </c>
      <c r="AE53" s="534" t="s">
        <v>204</v>
      </c>
    </row>
    <row r="54" spans="1:31" ht="49.5" customHeight="1">
      <c r="A54" s="642"/>
      <c r="B54" s="632"/>
      <c r="C54" s="632"/>
      <c r="D54" s="350"/>
      <c r="E54" s="16" t="s">
        <v>125</v>
      </c>
      <c r="F54" s="451">
        <v>19835</v>
      </c>
      <c r="G54" s="295">
        <v>41.91285169675735</v>
      </c>
      <c r="H54" s="423" t="s">
        <v>22</v>
      </c>
      <c r="I54" s="406" t="s">
        <v>22</v>
      </c>
      <c r="J54" s="372">
        <v>3.5121594823087463</v>
      </c>
      <c r="K54" s="295">
        <v>-3.5854654516686537</v>
      </c>
      <c r="L54" s="533" t="s">
        <v>204</v>
      </c>
      <c r="M54" s="534" t="s">
        <v>204</v>
      </c>
      <c r="O54" s="430">
        <v>95021</v>
      </c>
      <c r="P54" s="295">
        <v>62.916581251453373</v>
      </c>
      <c r="Q54" s="423" t="s">
        <v>22</v>
      </c>
      <c r="R54" s="406" t="s">
        <v>22</v>
      </c>
      <c r="S54" s="372">
        <v>31.009237556873018</v>
      </c>
      <c r="T54" s="295">
        <v>22.131930300172328</v>
      </c>
      <c r="U54" s="533" t="s">
        <v>204</v>
      </c>
      <c r="V54" s="534" t="s">
        <v>204</v>
      </c>
      <c r="X54" s="430">
        <v>16834</v>
      </c>
      <c r="Y54" s="295">
        <v>81.511278696684656</v>
      </c>
      <c r="Z54" s="423" t="s">
        <v>22</v>
      </c>
      <c r="AA54" s="406" t="s">
        <v>22</v>
      </c>
      <c r="AB54" s="372">
        <v>13.093718508565672</v>
      </c>
      <c r="AC54" s="295">
        <v>12.4918985872512</v>
      </c>
      <c r="AD54" s="533" t="s">
        <v>204</v>
      </c>
      <c r="AE54" s="534" t="s">
        <v>204</v>
      </c>
    </row>
    <row r="55" spans="1:31" ht="49.5" customHeight="1">
      <c r="A55" s="642"/>
      <c r="B55" s="632"/>
      <c r="C55" s="632"/>
      <c r="D55" s="351"/>
      <c r="E55" s="16" t="s">
        <v>8</v>
      </c>
      <c r="F55" s="451">
        <v>18726</v>
      </c>
      <c r="G55" s="295">
        <v>39.569451014543894</v>
      </c>
      <c r="H55" s="423" t="s">
        <v>22</v>
      </c>
      <c r="I55" s="406" t="s">
        <v>22</v>
      </c>
      <c r="J55" s="372">
        <v>8.1739934145918909</v>
      </c>
      <c r="K55" s="295">
        <v>0.75671570821249645</v>
      </c>
      <c r="L55" s="533" t="s">
        <v>204</v>
      </c>
      <c r="M55" s="534" t="s">
        <v>204</v>
      </c>
      <c r="O55" s="430">
        <v>92506</v>
      </c>
      <c r="P55" s="295">
        <v>61.251315659137937</v>
      </c>
      <c r="Q55" s="423" t="s">
        <v>22</v>
      </c>
      <c r="R55" s="406" t="s">
        <v>22</v>
      </c>
      <c r="S55" s="372">
        <v>11.137008025373632</v>
      </c>
      <c r="T55" s="295">
        <v>3.6062614442147805</v>
      </c>
      <c r="U55" s="533" t="s">
        <v>204</v>
      </c>
      <c r="V55" s="534" t="s">
        <v>204</v>
      </c>
      <c r="X55" s="430">
        <v>12465</v>
      </c>
      <c r="Y55" s="295">
        <v>60.356308004881441</v>
      </c>
      <c r="Z55" s="423" t="s">
        <v>22</v>
      </c>
      <c r="AA55" s="406" t="s">
        <v>22</v>
      </c>
      <c r="AB55" s="372">
        <v>10.1732366978964</v>
      </c>
      <c r="AC55" s="295">
        <v>9.5869579061572665</v>
      </c>
      <c r="AD55" s="533" t="s">
        <v>204</v>
      </c>
      <c r="AE55" s="534" t="s">
        <v>204</v>
      </c>
    </row>
    <row r="56" spans="1:31" ht="49.5" customHeight="1">
      <c r="A56" s="642"/>
      <c r="B56" s="632"/>
      <c r="C56" s="632"/>
      <c r="D56" s="22" t="s">
        <v>3</v>
      </c>
      <c r="E56" s="15"/>
      <c r="F56" s="451">
        <v>15309</v>
      </c>
      <c r="G56" s="295">
        <v>32.349072176741025</v>
      </c>
      <c r="H56" s="451">
        <v>4068.337</v>
      </c>
      <c r="I56" s="412">
        <v>4.53404797207609</v>
      </c>
      <c r="J56" s="372">
        <v>5.9006640841173095</v>
      </c>
      <c r="K56" s="295">
        <v>-1.3607359068340656</v>
      </c>
      <c r="L56" s="295">
        <v>15.011975181182578</v>
      </c>
      <c r="M56" s="377">
        <v>4.926047050671059</v>
      </c>
      <c r="O56" s="430">
        <v>73357</v>
      </c>
      <c r="P56" s="295">
        <v>48.572122487269816</v>
      </c>
      <c r="Q56" s="451">
        <v>20427.153999999999</v>
      </c>
      <c r="R56" s="412">
        <v>6.8833906247332948</v>
      </c>
      <c r="S56" s="372">
        <v>15.535570850329947</v>
      </c>
      <c r="T56" s="295">
        <v>7.706773578905171</v>
      </c>
      <c r="U56" s="295">
        <v>23.435109074614658</v>
      </c>
      <c r="V56" s="377">
        <v>14.252433268622696</v>
      </c>
      <c r="X56" s="430">
        <v>19322</v>
      </c>
      <c r="Y56" s="295">
        <v>93.558329985585175</v>
      </c>
      <c r="Z56" s="451">
        <v>5094.6499999999996</v>
      </c>
      <c r="AA56" s="412">
        <v>4.5321963064062265</v>
      </c>
      <c r="AB56" s="372">
        <v>-1.0498284426691242</v>
      </c>
      <c r="AC56" s="295">
        <v>-1.5763845171002373</v>
      </c>
      <c r="AD56" s="295">
        <v>-5.1041458087889566</v>
      </c>
      <c r="AE56" s="377">
        <v>-2.9987359253180017</v>
      </c>
    </row>
    <row r="57" spans="1:31" ht="49.5" customHeight="1">
      <c r="A57" s="642"/>
      <c r="B57" s="632"/>
      <c r="C57" s="632"/>
      <c r="D57" s="23"/>
      <c r="E57" s="16" t="s">
        <v>7</v>
      </c>
      <c r="F57" s="451">
        <v>9017</v>
      </c>
      <c r="G57" s="295">
        <v>19.053601399025005</v>
      </c>
      <c r="H57" s="451">
        <v>2532.009</v>
      </c>
      <c r="I57" s="412">
        <v>2.8218533203440148</v>
      </c>
      <c r="J57" s="372">
        <v>8.4556170315131141</v>
      </c>
      <c r="K57" s="295">
        <v>1.0190289483098525</v>
      </c>
      <c r="L57" s="295">
        <v>15.01169871947738</v>
      </c>
      <c r="M57" s="296">
        <v>4.925794833162044</v>
      </c>
      <c r="O57" s="430">
        <v>42069</v>
      </c>
      <c r="P57" s="295">
        <v>27.855291532054935</v>
      </c>
      <c r="Q57" s="451">
        <v>12995.439</v>
      </c>
      <c r="R57" s="412">
        <v>4.3791065058252086</v>
      </c>
      <c r="S57" s="372">
        <v>22.204793028322428</v>
      </c>
      <c r="T57" s="295">
        <v>13.924083086147704</v>
      </c>
      <c r="U57" s="295">
        <v>24.78444563298001</v>
      </c>
      <c r="V57" s="296">
        <v>15.501388985090344</v>
      </c>
      <c r="X57" s="430">
        <v>8268</v>
      </c>
      <c r="Y57" s="295">
        <v>40.034172048484535</v>
      </c>
      <c r="Z57" s="451">
        <v>2454.5940000000001</v>
      </c>
      <c r="AA57" s="412">
        <v>2.1836047344816398</v>
      </c>
      <c r="AB57" s="372">
        <v>-5.8957432278625106</v>
      </c>
      <c r="AC57" s="295">
        <v>-6.396512122482207</v>
      </c>
      <c r="AD57" s="295">
        <v>-8.9952076475948815</v>
      </c>
      <c r="AE57" s="296">
        <v>-6.9761269312139262</v>
      </c>
    </row>
    <row r="58" spans="1:31" ht="49.5" customHeight="1">
      <c r="A58" s="642"/>
      <c r="B58" s="632"/>
      <c r="C58" s="632"/>
      <c r="D58" s="23"/>
      <c r="E58" s="16" t="s">
        <v>125</v>
      </c>
      <c r="F58" s="451">
        <v>2742</v>
      </c>
      <c r="G58" s="295">
        <v>5.7940529040841255</v>
      </c>
      <c r="H58" s="451">
        <v>630.60699999999997</v>
      </c>
      <c r="I58" s="412">
        <v>0.70279389085195898</v>
      </c>
      <c r="J58" s="372">
        <v>-3.7219101123595522</v>
      </c>
      <c r="K58" s="295">
        <v>-10.323509139950374</v>
      </c>
      <c r="L58" s="295">
        <v>4.5437741110313539</v>
      </c>
      <c r="M58" s="296">
        <v>-4.6241494074998855</v>
      </c>
      <c r="O58" s="430">
        <v>12155</v>
      </c>
      <c r="P58" s="295">
        <v>8.0482319183276942</v>
      </c>
      <c r="Q58" s="451">
        <v>2775.7190000000001</v>
      </c>
      <c r="R58" s="412">
        <v>0.935341170947949</v>
      </c>
      <c r="S58" s="372">
        <v>6.4640448454059651</v>
      </c>
      <c r="T58" s="295">
        <v>-0.7500574233255719</v>
      </c>
      <c r="U58" s="295">
        <v>17.599066907763515</v>
      </c>
      <c r="V58" s="296">
        <v>8.8505502612688645</v>
      </c>
      <c r="X58" s="430">
        <v>5404</v>
      </c>
      <c r="Y58" s="295">
        <v>26.166505291486505</v>
      </c>
      <c r="Z58" s="451">
        <v>1200.6600000000001</v>
      </c>
      <c r="AA58" s="412">
        <v>1.0681061146986939</v>
      </c>
      <c r="AB58" s="372">
        <v>4.0832049306625606</v>
      </c>
      <c r="AC58" s="295">
        <v>3.529333795929432</v>
      </c>
      <c r="AD58" s="295">
        <v>-5.0963690860112933</v>
      </c>
      <c r="AE58" s="296">
        <v>-2.9907866640334078</v>
      </c>
    </row>
    <row r="59" spans="1:31" ht="49.5" customHeight="1">
      <c r="A59" s="642"/>
      <c r="B59" s="632"/>
      <c r="C59" s="632"/>
      <c r="D59" s="24"/>
      <c r="E59" s="16" t="s">
        <v>8</v>
      </c>
      <c r="F59" s="451">
        <v>3550</v>
      </c>
      <c r="G59" s="295">
        <v>7.5014178736318913</v>
      </c>
      <c r="H59" s="451">
        <v>905.721</v>
      </c>
      <c r="I59" s="412">
        <v>1.0094007608801159</v>
      </c>
      <c r="J59" s="372">
        <v>7.7717061323618708</v>
      </c>
      <c r="K59" s="295">
        <v>0.3820124727192109</v>
      </c>
      <c r="L59" s="295">
        <v>23.632052678564094</v>
      </c>
      <c r="M59" s="296">
        <v>12.790190377014611</v>
      </c>
      <c r="O59" s="430">
        <v>19133</v>
      </c>
      <c r="P59" s="295">
        <v>12.668599036887187</v>
      </c>
      <c r="Q59" s="451">
        <v>4655.9960000000001</v>
      </c>
      <c r="R59" s="412">
        <v>1.568942947960138</v>
      </c>
      <c r="S59" s="372">
        <v>8.3961248654467227</v>
      </c>
      <c r="T59" s="295">
        <v>1.0511030653730415</v>
      </c>
      <c r="U59" s="295">
        <v>23.361595774755742</v>
      </c>
      <c r="V59" s="296">
        <v>14.184388824465287</v>
      </c>
      <c r="X59" s="430">
        <v>5650</v>
      </c>
      <c r="Y59" s="295">
        <v>27.357652645614131</v>
      </c>
      <c r="Z59" s="451">
        <v>1439.396</v>
      </c>
      <c r="AA59" s="412">
        <v>1.2804854572258935</v>
      </c>
      <c r="AB59" s="372">
        <v>1.8201477743737655</v>
      </c>
      <c r="AC59" s="295">
        <v>1.2783193321764088</v>
      </c>
      <c r="AD59" s="295">
        <v>2.3515901374148882</v>
      </c>
      <c r="AE59" s="296">
        <v>4.6224169432949083</v>
      </c>
    </row>
    <row r="60" spans="1:31" ht="49.5" customHeight="1">
      <c r="A60" s="642"/>
      <c r="B60" s="632"/>
      <c r="C60" s="632"/>
      <c r="D60" s="25" t="s">
        <v>20</v>
      </c>
      <c r="E60" s="15"/>
      <c r="F60" s="451">
        <v>225</v>
      </c>
      <c r="G60" s="295">
        <v>0.4754419779062467</v>
      </c>
      <c r="H60" s="451">
        <v>2615.1790000000001</v>
      </c>
      <c r="I60" s="412">
        <v>2.9145439626967913</v>
      </c>
      <c r="J60" s="372">
        <v>29.310344827586221</v>
      </c>
      <c r="K60" s="295">
        <v>20.443789127660423</v>
      </c>
      <c r="L60" s="295">
        <v>-0.90723354206436113</v>
      </c>
      <c r="M60" s="296">
        <v>-9.597133173592681</v>
      </c>
      <c r="O60" s="430">
        <v>1287</v>
      </c>
      <c r="P60" s="295">
        <v>0.85216573252881467</v>
      </c>
      <c r="Q60" s="451">
        <v>17357.309000000001</v>
      </c>
      <c r="R60" s="412">
        <v>5.8489370590342089</v>
      </c>
      <c r="S60" s="372">
        <v>17.534246575342465</v>
      </c>
      <c r="T60" s="295">
        <v>9.5700171859363934</v>
      </c>
      <c r="U60" s="295">
        <v>32.389568189786985</v>
      </c>
      <c r="V60" s="296">
        <v>22.540745647351244</v>
      </c>
      <c r="X60" s="430">
        <v>589</v>
      </c>
      <c r="Y60" s="295">
        <v>2.8519747625250842</v>
      </c>
      <c r="Z60" s="451">
        <v>8751.6260000000002</v>
      </c>
      <c r="AA60" s="412">
        <v>7.785439045321799</v>
      </c>
      <c r="AB60" s="372">
        <v>-6.0606060606060623</v>
      </c>
      <c r="AC60" s="295">
        <v>-6.5604976497631782</v>
      </c>
      <c r="AD60" s="295">
        <v>14.163268277143686</v>
      </c>
      <c r="AE60" s="296">
        <v>16.696155255280047</v>
      </c>
    </row>
    <row r="61" spans="1:31" ht="49.5" customHeight="1">
      <c r="A61" s="642"/>
      <c r="B61" s="632"/>
      <c r="C61" s="632"/>
      <c r="D61" s="25"/>
      <c r="E61" s="16" t="s">
        <v>7</v>
      </c>
      <c r="F61" s="451">
        <v>70</v>
      </c>
      <c r="G61" s="295">
        <v>0.14791528201527673</v>
      </c>
      <c r="H61" s="451">
        <v>1054.1369999999999</v>
      </c>
      <c r="I61" s="412">
        <v>1.1748062481403021</v>
      </c>
      <c r="J61" s="372">
        <v>55.555555555555571</v>
      </c>
      <c r="K61" s="295">
        <v>44.889417439496668</v>
      </c>
      <c r="L61" s="295">
        <v>20.91888704844844</v>
      </c>
      <c r="M61" s="296">
        <v>10.31495469730983</v>
      </c>
      <c r="O61" s="430">
        <v>371</v>
      </c>
      <c r="P61" s="295">
        <v>0.2456515048703887</v>
      </c>
      <c r="Q61" s="451">
        <v>8177.9669999999996</v>
      </c>
      <c r="R61" s="412">
        <v>2.755750574807351</v>
      </c>
      <c r="S61" s="372">
        <v>-9.9514563106796032</v>
      </c>
      <c r="T61" s="295">
        <v>-16.053229019657493</v>
      </c>
      <c r="U61" s="295">
        <v>49.116565571621265</v>
      </c>
      <c r="V61" s="296">
        <v>38.023375885051394</v>
      </c>
      <c r="X61" s="430">
        <v>180</v>
      </c>
      <c r="Y61" s="295">
        <v>0.87157123472752984</v>
      </c>
      <c r="Z61" s="451">
        <v>3217.6469999999999</v>
      </c>
      <c r="AA61" s="412">
        <v>2.8624160342161042</v>
      </c>
      <c r="AB61" s="372">
        <v>81.818181818181813</v>
      </c>
      <c r="AC61" s="295">
        <v>80.85064971013577</v>
      </c>
      <c r="AD61" s="295">
        <v>107.04513281169565</v>
      </c>
      <c r="AE61" s="296">
        <v>111.63874622780918</v>
      </c>
    </row>
    <row r="62" spans="1:31" ht="49.5" customHeight="1">
      <c r="A62" s="642"/>
      <c r="B62" s="632"/>
      <c r="C62" s="632"/>
      <c r="D62" s="25"/>
      <c r="E62" s="16" t="s">
        <v>125</v>
      </c>
      <c r="F62" s="451">
        <v>13</v>
      </c>
      <c r="G62" s="295">
        <v>2.7469980945694254E-2</v>
      </c>
      <c r="H62" s="451">
        <v>11.683999999999999</v>
      </c>
      <c r="I62" s="412">
        <v>1.3021491706743327E-2</v>
      </c>
      <c r="J62" s="372">
        <v>30</v>
      </c>
      <c r="K62" s="295">
        <v>21.086156003007957</v>
      </c>
      <c r="L62" s="295">
        <v>50.586415775228744</v>
      </c>
      <c r="M62" s="296">
        <v>37.380801624635694</v>
      </c>
      <c r="O62" s="430">
        <v>46</v>
      </c>
      <c r="P62" s="295">
        <v>3.0458138070182963E-2</v>
      </c>
      <c r="Q62" s="451">
        <v>117.238</v>
      </c>
      <c r="R62" s="412">
        <v>3.9505990411707964E-2</v>
      </c>
      <c r="S62" s="372">
        <v>-2.1276595744680833</v>
      </c>
      <c r="T62" s="295">
        <v>-8.7595799954435449</v>
      </c>
      <c r="U62" s="295">
        <v>-48.097909094531246</v>
      </c>
      <c r="V62" s="296">
        <v>-51.959047777123942</v>
      </c>
      <c r="X62" s="430">
        <v>45</v>
      </c>
      <c r="Y62" s="295">
        <v>0.21789280868188246</v>
      </c>
      <c r="Z62" s="451">
        <v>178.822</v>
      </c>
      <c r="AA62" s="412">
        <v>0.15907989909104145</v>
      </c>
      <c r="AB62" s="372">
        <v>-15.094339622641513</v>
      </c>
      <c r="AC62" s="295">
        <v>-15.54615886177622</v>
      </c>
      <c r="AD62" s="295">
        <v>-21.71522381525665</v>
      </c>
      <c r="AE62" s="296">
        <v>-19.97835614164299</v>
      </c>
    </row>
    <row r="63" spans="1:31" ht="49.5" customHeight="1">
      <c r="A63" s="642"/>
      <c r="B63" s="632"/>
      <c r="C63" s="632"/>
      <c r="D63" s="25"/>
      <c r="E63" s="16" t="s">
        <v>8</v>
      </c>
      <c r="F63" s="451">
        <v>142</v>
      </c>
      <c r="G63" s="295">
        <v>0.30005671494527564</v>
      </c>
      <c r="H63" s="451">
        <v>1549.3579999999999</v>
      </c>
      <c r="I63" s="412">
        <v>1.7267162228497459</v>
      </c>
      <c r="J63" s="372">
        <v>19.327731092436977</v>
      </c>
      <c r="K63" s="295">
        <v>11.145663558029256</v>
      </c>
      <c r="L63" s="295">
        <v>-11.947833331723118</v>
      </c>
      <c r="M63" s="296">
        <v>-19.669532079640661</v>
      </c>
      <c r="O63" s="430">
        <v>870</v>
      </c>
      <c r="P63" s="295">
        <v>0.57605608958824295</v>
      </c>
      <c r="Q63" s="451">
        <v>9062.1039999999994</v>
      </c>
      <c r="R63" s="412">
        <v>3.0536804938151492</v>
      </c>
      <c r="S63" s="372">
        <v>36.792452830188694</v>
      </c>
      <c r="T63" s="295">
        <v>27.523269551077135</v>
      </c>
      <c r="U63" s="295">
        <v>22.450572397833568</v>
      </c>
      <c r="V63" s="296">
        <v>13.341138971499774</v>
      </c>
      <c r="X63" s="430">
        <v>364</v>
      </c>
      <c r="Y63" s="295">
        <v>1.7625107191156717</v>
      </c>
      <c r="Z63" s="451">
        <v>5355.1570000000002</v>
      </c>
      <c r="AA63" s="412">
        <v>4.7639431120146529</v>
      </c>
      <c r="AB63" s="372">
        <v>-23.368421052631589</v>
      </c>
      <c r="AC63" s="295">
        <v>-23.776210374801707</v>
      </c>
      <c r="AD63" s="295">
        <v>-8.9782388731921401</v>
      </c>
      <c r="AE63" s="296">
        <v>-6.9587816785588501</v>
      </c>
    </row>
    <row r="64" spans="1:31" ht="49.5" customHeight="1">
      <c r="A64" s="642"/>
      <c r="B64" s="632"/>
      <c r="C64" s="644"/>
      <c r="D64" s="6" t="s">
        <v>9</v>
      </c>
      <c r="E64" s="15"/>
      <c r="F64" s="451">
        <v>98568</v>
      </c>
      <c r="G64" s="295">
        <v>208.28162168116856</v>
      </c>
      <c r="H64" s="423" t="s">
        <v>22</v>
      </c>
      <c r="I64" s="406" t="s">
        <v>22</v>
      </c>
      <c r="J64" s="372">
        <v>3.7033919703728628</v>
      </c>
      <c r="K64" s="295">
        <v>-3.4073453987257665</v>
      </c>
      <c r="L64" s="533" t="s">
        <v>204</v>
      </c>
      <c r="M64" s="534" t="s">
        <v>204</v>
      </c>
      <c r="O64" s="430">
        <v>507859</v>
      </c>
      <c r="P64" s="295">
        <v>336.27042483010973</v>
      </c>
      <c r="Q64" s="423" t="s">
        <v>22</v>
      </c>
      <c r="R64" s="406" t="s">
        <v>22</v>
      </c>
      <c r="S64" s="372">
        <v>18.966902558264294</v>
      </c>
      <c r="T64" s="295">
        <v>10.905595072758075</v>
      </c>
      <c r="U64" s="533" t="s">
        <v>204</v>
      </c>
      <c r="V64" s="534" t="s">
        <v>204</v>
      </c>
      <c r="X64" s="430">
        <v>73997</v>
      </c>
      <c r="Y64" s="295">
        <v>358.2980925340724</v>
      </c>
      <c r="Z64" s="423" t="s">
        <v>22</v>
      </c>
      <c r="AA64" s="406" t="s">
        <v>22</v>
      </c>
      <c r="AB64" s="372">
        <v>6.7500504919357098</v>
      </c>
      <c r="AC64" s="295">
        <v>6.1819879343100581</v>
      </c>
      <c r="AD64" s="533" t="s">
        <v>204</v>
      </c>
      <c r="AE64" s="534" t="s">
        <v>204</v>
      </c>
    </row>
    <row r="65" spans="1:62" ht="49.5" customHeight="1">
      <c r="A65" s="642"/>
      <c r="B65" s="632"/>
      <c r="C65" s="636" t="s">
        <v>10</v>
      </c>
      <c r="D65" s="6" t="s">
        <v>6</v>
      </c>
      <c r="E65" s="15"/>
      <c r="F65" s="451">
        <v>967</v>
      </c>
      <c r="G65" s="295">
        <v>2.0433439672681799</v>
      </c>
      <c r="H65" s="423" t="s">
        <v>22</v>
      </c>
      <c r="I65" s="406" t="s">
        <v>22</v>
      </c>
      <c r="J65" s="372">
        <v>3.3119658119658197</v>
      </c>
      <c r="K65" s="295">
        <v>-3.7719322362683556</v>
      </c>
      <c r="L65" s="533" t="s">
        <v>204</v>
      </c>
      <c r="M65" s="534" t="s">
        <v>204</v>
      </c>
      <c r="O65" s="430">
        <v>4060</v>
      </c>
      <c r="P65" s="295">
        <v>2.6882617514118006</v>
      </c>
      <c r="Q65" s="423" t="s">
        <v>22</v>
      </c>
      <c r="R65" s="406" t="s">
        <v>22</v>
      </c>
      <c r="S65" s="372">
        <v>15.242690888447342</v>
      </c>
      <c r="T65" s="295">
        <v>7.4337394344584027</v>
      </c>
      <c r="U65" s="533" t="s">
        <v>204</v>
      </c>
      <c r="V65" s="534" t="s">
        <v>204</v>
      </c>
      <c r="X65" s="430">
        <v>717</v>
      </c>
      <c r="Y65" s="295">
        <v>3.4717587516646606</v>
      </c>
      <c r="Z65" s="423" t="s">
        <v>22</v>
      </c>
      <c r="AA65" s="406" t="s">
        <v>22</v>
      </c>
      <c r="AB65" s="372">
        <v>-32.037914691943129</v>
      </c>
      <c r="AC65" s="295">
        <v>-32.399569940102324</v>
      </c>
      <c r="AD65" s="533" t="s">
        <v>204</v>
      </c>
      <c r="AE65" s="534" t="s">
        <v>204</v>
      </c>
    </row>
    <row r="66" spans="1:62" ht="49.5" customHeight="1">
      <c r="A66" s="642"/>
      <c r="B66" s="632"/>
      <c r="C66" s="632"/>
      <c r="D66" s="6" t="s">
        <v>3</v>
      </c>
      <c r="E66" s="15"/>
      <c r="F66" s="451">
        <v>561</v>
      </c>
      <c r="G66" s="295">
        <v>1.1854353315795749</v>
      </c>
      <c r="H66" s="382">
        <v>-847.05200000000002</v>
      </c>
      <c r="I66" s="412">
        <v>-0.94401579880009845</v>
      </c>
      <c r="J66" s="372">
        <v>21.691973969631235</v>
      </c>
      <c r="K66" s="295">
        <v>13.347794956928837</v>
      </c>
      <c r="L66" s="295">
        <v>56.472039959803737</v>
      </c>
      <c r="M66" s="296">
        <v>42.750288403211812</v>
      </c>
      <c r="O66" s="430">
        <v>2125</v>
      </c>
      <c r="P66" s="295">
        <v>1.4070335521551911</v>
      </c>
      <c r="Q66" s="382">
        <v>-3114.02</v>
      </c>
      <c r="R66" s="412">
        <v>-1.0493393290730553</v>
      </c>
      <c r="S66" s="372">
        <v>15.93016912165848</v>
      </c>
      <c r="T66" s="295">
        <v>8.0746335059545373</v>
      </c>
      <c r="U66" s="295">
        <v>11.118287404855138</v>
      </c>
      <c r="V66" s="296">
        <v>2.8518936939780275</v>
      </c>
      <c r="X66" s="430">
        <v>410</v>
      </c>
      <c r="Y66" s="295">
        <v>1.9852455902127069</v>
      </c>
      <c r="Z66" s="382">
        <v>-460.06900000000002</v>
      </c>
      <c r="AA66" s="412">
        <v>-0.4092769910576794</v>
      </c>
      <c r="AB66" s="372">
        <v>-21.15384615384616</v>
      </c>
      <c r="AC66" s="295">
        <v>-21.573420173777663</v>
      </c>
      <c r="AD66" s="295">
        <v>-51.412829735957772</v>
      </c>
      <c r="AE66" s="296">
        <v>-50.334848939476636</v>
      </c>
    </row>
    <row r="67" spans="1:62" ht="49.5" customHeight="1" thickBot="1">
      <c r="A67" s="642"/>
      <c r="B67" s="633"/>
      <c r="C67" s="633"/>
      <c r="D67" s="26" t="s">
        <v>9</v>
      </c>
      <c r="E67" s="18"/>
      <c r="F67" s="452">
        <v>1528</v>
      </c>
      <c r="G67" s="385">
        <v>3.2287792988477553</v>
      </c>
      <c r="H67" s="424" t="s">
        <v>22</v>
      </c>
      <c r="I67" s="407" t="s">
        <v>22</v>
      </c>
      <c r="J67" s="373">
        <v>9.37723693629205</v>
      </c>
      <c r="K67" s="380">
        <v>1.8774551911216975</v>
      </c>
      <c r="L67" s="535" t="s">
        <v>204</v>
      </c>
      <c r="M67" s="536" t="s">
        <v>204</v>
      </c>
      <c r="O67" s="436">
        <v>6185</v>
      </c>
      <c r="P67" s="385">
        <v>4.0952953035669912</v>
      </c>
      <c r="Q67" s="424" t="s">
        <v>22</v>
      </c>
      <c r="R67" s="407" t="s">
        <v>22</v>
      </c>
      <c r="S67" s="373">
        <v>15.477968633308436</v>
      </c>
      <c r="T67" s="380">
        <v>7.6530745414510051</v>
      </c>
      <c r="U67" s="535" t="s">
        <v>204</v>
      </c>
      <c r="V67" s="536" t="s">
        <v>204</v>
      </c>
      <c r="X67" s="436">
        <v>1127</v>
      </c>
      <c r="Y67" s="385">
        <v>5.4570043418773677</v>
      </c>
      <c r="Z67" s="424" t="s">
        <v>22</v>
      </c>
      <c r="AA67" s="407" t="s">
        <v>22</v>
      </c>
      <c r="AB67" s="373">
        <v>-28.444444444444457</v>
      </c>
      <c r="AC67" s="380">
        <v>-28.825222080744339</v>
      </c>
      <c r="AD67" s="535" t="s">
        <v>204</v>
      </c>
      <c r="AE67" s="536" t="s">
        <v>204</v>
      </c>
    </row>
    <row r="68" spans="1:62" ht="49.5" customHeight="1">
      <c r="A68" s="642"/>
      <c r="B68" s="645" t="s">
        <v>24</v>
      </c>
      <c r="C68" s="7" t="s">
        <v>11</v>
      </c>
      <c r="D68" s="21"/>
      <c r="E68" s="14"/>
      <c r="F68" s="441">
        <v>10935</v>
      </c>
      <c r="G68" s="442">
        <v>18.387298555247654</v>
      </c>
      <c r="H68" s="443">
        <v>30685.487000000001</v>
      </c>
      <c r="I68" s="444">
        <v>27.415062554090749</v>
      </c>
      <c r="J68" s="372">
        <v>32.336923635483487</v>
      </c>
      <c r="K68" s="295">
        <v>2.9309757827505223</v>
      </c>
      <c r="L68" s="295">
        <v>13.36027855338844</v>
      </c>
      <c r="M68" s="389">
        <v>-15.259150520368237</v>
      </c>
      <c r="O68" s="460">
        <v>16217</v>
      </c>
      <c r="P68" s="442">
        <v>10.24140462787458</v>
      </c>
      <c r="Q68" s="443">
        <v>75699.426000000007</v>
      </c>
      <c r="R68" s="444">
        <v>24.882640414351354</v>
      </c>
      <c r="S68" s="372">
        <v>-9.2399820908887449</v>
      </c>
      <c r="T68" s="295">
        <v>-16.953838090720879</v>
      </c>
      <c r="U68" s="295">
        <v>-15.382333072082204</v>
      </c>
      <c r="V68" s="389">
        <v>-23.546745047220398</v>
      </c>
      <c r="X68" s="460">
        <v>12675</v>
      </c>
      <c r="Y68" s="442">
        <v>61.29430357097953</v>
      </c>
      <c r="Z68" s="443">
        <v>81516.327999999994</v>
      </c>
      <c r="AA68" s="444">
        <v>76.401978855439282</v>
      </c>
      <c r="AB68" s="372">
        <v>11.408983035949731</v>
      </c>
      <c r="AC68" s="295">
        <v>12.32540749208259</v>
      </c>
      <c r="AD68" s="295">
        <v>-0.88075525943874311</v>
      </c>
      <c r="AE68" s="389">
        <v>4.8395637863442005</v>
      </c>
    </row>
    <row r="69" spans="1:62" ht="49.5" customHeight="1">
      <c r="A69" s="642"/>
      <c r="B69" s="632"/>
      <c r="C69" s="2" t="s">
        <v>21</v>
      </c>
      <c r="D69" s="6"/>
      <c r="E69" s="15"/>
      <c r="F69" s="441">
        <v>959</v>
      </c>
      <c r="G69" s="442">
        <v>1.6125669240496112</v>
      </c>
      <c r="H69" s="443">
        <v>7687.0230000000001</v>
      </c>
      <c r="I69" s="444">
        <v>6.8677487960264187</v>
      </c>
      <c r="J69" s="372">
        <v>94.523326572008102</v>
      </c>
      <c r="K69" s="295">
        <v>51.299238840661843</v>
      </c>
      <c r="L69" s="295">
        <v>158.82197465053923</v>
      </c>
      <c r="M69" s="296">
        <v>93.478652979428688</v>
      </c>
      <c r="O69" s="460">
        <v>4911</v>
      </c>
      <c r="P69" s="442">
        <v>3.1014082831283263</v>
      </c>
      <c r="Q69" s="443">
        <v>35038.631999999998</v>
      </c>
      <c r="R69" s="444">
        <v>11.517309003991452</v>
      </c>
      <c r="S69" s="372">
        <v>63.918558077436586</v>
      </c>
      <c r="T69" s="295">
        <v>49.986827103389118</v>
      </c>
      <c r="U69" s="295">
        <v>71.040944378134725</v>
      </c>
      <c r="V69" s="296">
        <v>54.537904466748842</v>
      </c>
      <c r="X69" s="460">
        <v>1437</v>
      </c>
      <c r="Y69" s="442">
        <v>6.9491056592897502</v>
      </c>
      <c r="Z69" s="443">
        <v>23055.917000000001</v>
      </c>
      <c r="AA69" s="444">
        <v>21.609384602392335</v>
      </c>
      <c r="AB69" s="372">
        <v>80.754716981132077</v>
      </c>
      <c r="AC69" s="295">
        <v>82.241563361817839</v>
      </c>
      <c r="AD69" s="295">
        <v>83.48134342314583</v>
      </c>
      <c r="AE69" s="296">
        <v>94.070324665652777</v>
      </c>
    </row>
    <row r="70" spans="1:62" ht="49.5" customHeight="1" thickBot="1">
      <c r="A70" s="643"/>
      <c r="B70" s="633"/>
      <c r="C70" s="17" t="s">
        <v>12</v>
      </c>
      <c r="D70" s="26"/>
      <c r="E70" s="18"/>
      <c r="F70" s="455">
        <v>5353</v>
      </c>
      <c r="G70" s="456">
        <v>9.00111652183271</v>
      </c>
      <c r="H70" s="453">
        <v>50386.18</v>
      </c>
      <c r="I70" s="454">
        <v>45.016078009831681</v>
      </c>
      <c r="J70" s="373">
        <v>51.729024943310662</v>
      </c>
      <c r="K70" s="295">
        <v>18.014052034323626</v>
      </c>
      <c r="L70" s="295">
        <v>18.546401294580633</v>
      </c>
      <c r="M70" s="386">
        <v>-11.382338887559115</v>
      </c>
      <c r="O70" s="462">
        <v>14190</v>
      </c>
      <c r="P70" s="456">
        <v>8.9613079897354826</v>
      </c>
      <c r="Q70" s="453">
        <v>133426.10800000001</v>
      </c>
      <c r="R70" s="454">
        <v>43.857583111005475</v>
      </c>
      <c r="S70" s="373">
        <v>21.833948656306347</v>
      </c>
      <c r="T70" s="295">
        <v>11.479063790959245</v>
      </c>
      <c r="U70" s="295">
        <v>-8.5876448353965742</v>
      </c>
      <c r="V70" s="386">
        <v>-17.407648438394006</v>
      </c>
      <c r="X70" s="462">
        <v>3679</v>
      </c>
      <c r="Y70" s="456">
        <v>17.791064523679186</v>
      </c>
      <c r="Z70" s="453">
        <v>70816.456999999995</v>
      </c>
      <c r="AA70" s="454">
        <v>66.373419694899965</v>
      </c>
      <c r="AB70" s="373">
        <v>15.220795490134662</v>
      </c>
      <c r="AC70" s="295">
        <v>16.168575031468151</v>
      </c>
      <c r="AD70" s="295">
        <v>-3.6348921956332987</v>
      </c>
      <c r="AE70" s="386">
        <v>1.9264815110074522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120963.57399999999</v>
      </c>
      <c r="I72" s="407" t="s">
        <v>22</v>
      </c>
      <c r="J72" s="537" t="s">
        <v>204</v>
      </c>
      <c r="K72" s="535" t="s">
        <v>204</v>
      </c>
      <c r="L72" s="387">
        <v>21.965476481725844</v>
      </c>
      <c r="M72" s="536" t="s">
        <v>204</v>
      </c>
      <c r="O72" s="428" t="s">
        <v>22</v>
      </c>
      <c r="P72" s="180" t="s">
        <v>22</v>
      </c>
      <c r="Q72" s="459">
        <v>355862.74400000001</v>
      </c>
      <c r="R72" s="407" t="s">
        <v>22</v>
      </c>
      <c r="S72" s="537" t="s">
        <v>204</v>
      </c>
      <c r="T72" s="535" t="s">
        <v>204</v>
      </c>
      <c r="U72" s="387">
        <v>-1.7536525819717497</v>
      </c>
      <c r="V72" s="536" t="s">
        <v>204</v>
      </c>
      <c r="X72" s="428" t="s">
        <v>22</v>
      </c>
      <c r="Y72" s="180" t="s">
        <v>22</v>
      </c>
      <c r="Z72" s="459">
        <v>219024.47399999999</v>
      </c>
      <c r="AA72" s="407" t="s">
        <v>22</v>
      </c>
      <c r="AB72" s="537" t="s">
        <v>204</v>
      </c>
      <c r="AC72" s="535" t="s">
        <v>204</v>
      </c>
      <c r="AD72" s="387">
        <v>3.1926062194046949</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709" t="s">
        <v>85</v>
      </c>
      <c r="C5" s="721" t="s">
        <v>86</v>
      </c>
      <c r="D5" s="722"/>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710"/>
      <c r="C6" s="723"/>
      <c r="D6" s="724"/>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710"/>
      <c r="C7" s="723"/>
      <c r="D7" s="724"/>
      <c r="E7" s="717" t="s">
        <v>97</v>
      </c>
      <c r="F7" s="717"/>
      <c r="G7" s="717" t="s">
        <v>124</v>
      </c>
      <c r="H7" s="717"/>
      <c r="I7" s="717" t="s">
        <v>98</v>
      </c>
      <c r="J7" s="719"/>
      <c r="K7" s="690" t="s">
        <v>91</v>
      </c>
      <c r="L7" s="695"/>
      <c r="M7" s="468"/>
      <c r="N7" s="468"/>
      <c r="O7" s="468"/>
      <c r="P7" s="468"/>
      <c r="Q7" s="468"/>
      <c r="R7" s="471"/>
      <c r="S7" s="712" t="s">
        <v>86</v>
      </c>
      <c r="T7" s="713"/>
      <c r="U7" s="251"/>
      <c r="V7" s="252"/>
      <c r="W7" s="252"/>
      <c r="X7" s="252"/>
      <c r="Y7" s="251"/>
      <c r="Z7" s="59"/>
      <c r="AA7" s="712" t="s">
        <v>92</v>
      </c>
      <c r="AB7" s="713"/>
      <c r="AC7" s="468"/>
      <c r="AD7" s="468"/>
      <c r="AE7" s="468"/>
      <c r="AF7" s="468"/>
      <c r="AG7" s="468"/>
      <c r="AH7" s="468"/>
      <c r="AI7" s="700" t="s">
        <v>93</v>
      </c>
      <c r="AJ7" s="701"/>
      <c r="AK7" s="690" t="s">
        <v>91</v>
      </c>
      <c r="AL7" s="691"/>
      <c r="AM7" s="694" t="s">
        <v>86</v>
      </c>
      <c r="AN7" s="695"/>
      <c r="AO7" s="690" t="s">
        <v>93</v>
      </c>
      <c r="AP7" s="698"/>
      <c r="AQ7" s="60" t="s">
        <v>94</v>
      </c>
      <c r="AR7" s="61"/>
      <c r="AS7" s="60" t="s">
        <v>95</v>
      </c>
      <c r="AT7" s="61"/>
      <c r="AU7" s="60" t="s">
        <v>96</v>
      </c>
      <c r="AV7" s="61"/>
      <c r="AW7" s="688"/>
    </row>
    <row r="8" spans="1:49" s="53" customFormat="1" ht="36.75" customHeight="1" thickBot="1">
      <c r="A8" s="689"/>
      <c r="B8" s="711"/>
      <c r="C8" s="725"/>
      <c r="D8" s="726"/>
      <c r="E8" s="718"/>
      <c r="F8" s="718"/>
      <c r="G8" s="718"/>
      <c r="H8" s="718"/>
      <c r="I8" s="718"/>
      <c r="J8" s="720"/>
      <c r="K8" s="692"/>
      <c r="L8" s="693"/>
      <c r="M8" s="704" t="s">
        <v>138</v>
      </c>
      <c r="N8" s="704"/>
      <c r="O8" s="704" t="s">
        <v>124</v>
      </c>
      <c r="P8" s="704"/>
      <c r="Q8" s="704" t="s">
        <v>98</v>
      </c>
      <c r="R8" s="704"/>
      <c r="S8" s="714"/>
      <c r="T8" s="716"/>
      <c r="U8" s="705" t="s">
        <v>97</v>
      </c>
      <c r="V8" s="706"/>
      <c r="W8" s="707" t="s">
        <v>124</v>
      </c>
      <c r="X8" s="708"/>
      <c r="Y8" s="62" t="s">
        <v>98</v>
      </c>
      <c r="Z8" s="63"/>
      <c r="AA8" s="714"/>
      <c r="AB8" s="715"/>
      <c r="AC8" s="704" t="s">
        <v>138</v>
      </c>
      <c r="AD8" s="704"/>
      <c r="AE8" s="704" t="s">
        <v>124</v>
      </c>
      <c r="AF8" s="704"/>
      <c r="AG8" s="704" t="s">
        <v>98</v>
      </c>
      <c r="AH8" s="704"/>
      <c r="AI8" s="702"/>
      <c r="AJ8" s="703"/>
      <c r="AK8" s="692"/>
      <c r="AL8" s="693"/>
      <c r="AM8" s="696"/>
      <c r="AN8" s="697"/>
      <c r="AO8" s="692"/>
      <c r="AP8" s="699"/>
      <c r="AQ8" s="469"/>
      <c r="AR8" s="470"/>
      <c r="AS8" s="469"/>
      <c r="AT8" s="470"/>
      <c r="AU8" s="469"/>
      <c r="AV8" s="470"/>
      <c r="AW8" s="68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62803217</v>
      </c>
      <c r="C10" s="71">
        <v>786462</v>
      </c>
      <c r="D10" s="490">
        <v>125.22638768647791</v>
      </c>
      <c r="E10" s="229">
        <v>548707</v>
      </c>
      <c r="F10" s="490">
        <v>87.369250527405299</v>
      </c>
      <c r="G10" s="229">
        <v>143647</v>
      </c>
      <c r="H10" s="490">
        <v>22.872554442553476</v>
      </c>
      <c r="I10" s="229">
        <v>94108</v>
      </c>
      <c r="J10" s="491">
        <v>14.984582716519125</v>
      </c>
      <c r="K10" s="228">
        <v>694358</v>
      </c>
      <c r="L10" s="326">
        <v>118.62310494291863</v>
      </c>
      <c r="M10" s="352">
        <v>386589</v>
      </c>
      <c r="N10" s="326">
        <v>66.044299218527001</v>
      </c>
      <c r="O10" s="352">
        <v>157964</v>
      </c>
      <c r="P10" s="326">
        <v>26.986338674290785</v>
      </c>
      <c r="Q10" s="352">
        <v>149805</v>
      </c>
      <c r="R10" s="326">
        <v>25.592467050100854</v>
      </c>
      <c r="S10" s="73">
        <v>195013</v>
      </c>
      <c r="T10" s="326">
        <v>33.315735635267963</v>
      </c>
      <c r="U10" s="74">
        <v>108174</v>
      </c>
      <c r="V10" s="326">
        <v>18.480287912136507</v>
      </c>
      <c r="W10" s="352">
        <v>38059</v>
      </c>
      <c r="X10" s="326">
        <v>6.50194388344707</v>
      </c>
      <c r="Y10" s="72">
        <v>48780</v>
      </c>
      <c r="Z10" s="326">
        <v>8.3335038396843863</v>
      </c>
      <c r="AA10" s="75">
        <v>3764</v>
      </c>
      <c r="AB10" s="326">
        <v>0.64303625364026307</v>
      </c>
      <c r="AC10" s="229">
        <v>1675</v>
      </c>
      <c r="AD10" s="326">
        <v>0.28615454964065901</v>
      </c>
      <c r="AE10" s="229">
        <v>236</v>
      </c>
      <c r="AF10" s="326">
        <v>4.0317894755340609E-2</v>
      </c>
      <c r="AG10" s="229">
        <v>1853</v>
      </c>
      <c r="AH10" s="326">
        <v>0.31656380924426336</v>
      </c>
      <c r="AI10" s="70">
        <v>893135</v>
      </c>
      <c r="AJ10" s="319">
        <v>152.58187683182686</v>
      </c>
      <c r="AK10" s="495">
        <v>11197</v>
      </c>
      <c r="AL10" s="326">
        <v>1.9128790998963936</v>
      </c>
      <c r="AM10" s="74">
        <v>5708</v>
      </c>
      <c r="AN10" s="326">
        <v>0.97514636976052638</v>
      </c>
      <c r="AO10" s="70">
        <v>16905</v>
      </c>
      <c r="AP10" s="326">
        <v>2.8880254696569199</v>
      </c>
      <c r="AQ10" s="70">
        <v>97002</v>
      </c>
      <c r="AR10" s="491">
        <v>15.445387136776766</v>
      </c>
      <c r="AS10" s="74">
        <v>17049</v>
      </c>
      <c r="AT10" s="490">
        <v>2.7146698552082134</v>
      </c>
      <c r="AU10" s="70">
        <v>101681</v>
      </c>
      <c r="AV10" s="490">
        <v>16.190412666281091</v>
      </c>
      <c r="AW10" s="466" t="s">
        <v>99</v>
      </c>
    </row>
    <row r="11" spans="1:49" s="82" customFormat="1" ht="36.75" customHeight="1">
      <c r="A11" s="77" t="s">
        <v>100</v>
      </c>
      <c r="B11" s="487">
        <v>2347278</v>
      </c>
      <c r="C11" s="79">
        <v>42322</v>
      </c>
      <c r="D11" s="327">
        <v>180.3024609782054</v>
      </c>
      <c r="E11" s="230">
        <v>26993</v>
      </c>
      <c r="F11" s="327">
        <v>114.99703060310709</v>
      </c>
      <c r="G11" s="230">
        <v>6610</v>
      </c>
      <c r="H11" s="327">
        <v>28.160277564055047</v>
      </c>
      <c r="I11" s="230">
        <v>8719</v>
      </c>
      <c r="J11" s="323">
        <v>37.14515281104326</v>
      </c>
      <c r="K11" s="492">
        <v>33201</v>
      </c>
      <c r="L11" s="327">
        <v>149.46529500874476</v>
      </c>
      <c r="M11" s="353">
        <v>19064</v>
      </c>
      <c r="N11" s="327">
        <v>85.822908468019335</v>
      </c>
      <c r="O11" s="353">
        <v>6723</v>
      </c>
      <c r="P11" s="327">
        <v>30.26581061846905</v>
      </c>
      <c r="Q11" s="353">
        <v>7414</v>
      </c>
      <c r="R11" s="327">
        <v>33.376575922256372</v>
      </c>
      <c r="S11" s="230">
        <v>9729</v>
      </c>
      <c r="T11" s="327">
        <v>43.798314964611848</v>
      </c>
      <c r="U11" s="81">
        <v>5083</v>
      </c>
      <c r="V11" s="327">
        <v>22.882807581983965</v>
      </c>
      <c r="W11" s="353">
        <v>1687</v>
      </c>
      <c r="X11" s="327">
        <v>7.5945890991160629</v>
      </c>
      <c r="Y11" s="353">
        <v>2959</v>
      </c>
      <c r="Z11" s="327">
        <v>13.320918283511816</v>
      </c>
      <c r="AA11" s="81">
        <v>174</v>
      </c>
      <c r="AB11" s="327">
        <v>0.7833186148465886</v>
      </c>
      <c r="AC11" s="230">
        <v>38</v>
      </c>
      <c r="AD11" s="327">
        <v>0.17106958255270324</v>
      </c>
      <c r="AE11" s="230">
        <v>65</v>
      </c>
      <c r="AF11" s="327">
        <v>0.29261902278751878</v>
      </c>
      <c r="AG11" s="230">
        <v>71</v>
      </c>
      <c r="AH11" s="327">
        <v>0.31963000950636661</v>
      </c>
      <c r="AI11" s="78">
        <v>43104</v>
      </c>
      <c r="AJ11" s="320">
        <v>194.04692858820317</v>
      </c>
      <c r="AK11" s="492">
        <v>807</v>
      </c>
      <c r="AL11" s="327">
        <v>3.6329777136850403</v>
      </c>
      <c r="AM11" s="80">
        <v>392</v>
      </c>
      <c r="AN11" s="327">
        <v>1.7647177989647285</v>
      </c>
      <c r="AO11" s="79">
        <v>1199</v>
      </c>
      <c r="AP11" s="327">
        <v>5.3976955126497685</v>
      </c>
      <c r="AQ11" s="78">
        <v>4173</v>
      </c>
      <c r="AR11" s="323">
        <v>17.778039073343678</v>
      </c>
      <c r="AS11" s="80">
        <v>459</v>
      </c>
      <c r="AT11" s="327">
        <v>1.9554564904540495</v>
      </c>
      <c r="AU11" s="79">
        <v>2310</v>
      </c>
      <c r="AV11" s="327">
        <v>9.8411862591478307</v>
      </c>
      <c r="AW11" s="77" t="s">
        <v>100</v>
      </c>
    </row>
    <row r="12" spans="1:49" s="82" customFormat="1" ht="36.75" customHeight="1">
      <c r="A12" s="83" t="s">
        <v>37</v>
      </c>
      <c r="B12" s="488">
        <v>554644</v>
      </c>
      <c r="C12" s="85">
        <v>6102</v>
      </c>
      <c r="D12" s="328">
        <v>110.01651509797276</v>
      </c>
      <c r="E12" s="231">
        <v>3915</v>
      </c>
      <c r="F12" s="328">
        <v>70.585817208876321</v>
      </c>
      <c r="G12" s="231">
        <v>1412</v>
      </c>
      <c r="H12" s="328">
        <v>25.457771110838664</v>
      </c>
      <c r="I12" s="231">
        <v>775</v>
      </c>
      <c r="J12" s="324">
        <v>13.972926778257765</v>
      </c>
      <c r="K12" s="493">
        <v>5215</v>
      </c>
      <c r="L12" s="328">
        <v>98.033686743364143</v>
      </c>
      <c r="M12" s="354">
        <v>2894</v>
      </c>
      <c r="N12" s="328">
        <v>54.40258666065116</v>
      </c>
      <c r="O12" s="354">
        <v>1110</v>
      </c>
      <c r="P12" s="328">
        <v>20.866230543649891</v>
      </c>
      <c r="Q12" s="354">
        <v>1211</v>
      </c>
      <c r="R12" s="328">
        <v>22.764869539063085</v>
      </c>
      <c r="S12" s="231">
        <v>2318</v>
      </c>
      <c r="T12" s="328">
        <v>43.574704865027442</v>
      </c>
      <c r="U12" s="87">
        <v>1112</v>
      </c>
      <c r="V12" s="328">
        <v>20.903827355440253</v>
      </c>
      <c r="W12" s="354">
        <v>529</v>
      </c>
      <c r="X12" s="328">
        <v>9.9443567185502655</v>
      </c>
      <c r="Y12" s="354">
        <v>677</v>
      </c>
      <c r="Z12" s="328">
        <v>12.726520791036917</v>
      </c>
      <c r="AA12" s="87">
        <v>5</v>
      </c>
      <c r="AB12" s="328">
        <v>9.3992029475900421E-2</v>
      </c>
      <c r="AC12" s="231">
        <v>3</v>
      </c>
      <c r="AD12" s="328">
        <v>5.6395217685540261E-2</v>
      </c>
      <c r="AE12" s="231">
        <v>0</v>
      </c>
      <c r="AF12" s="328">
        <v>0</v>
      </c>
      <c r="AG12" s="231">
        <v>2</v>
      </c>
      <c r="AH12" s="328">
        <v>3.7596811790360167E-2</v>
      </c>
      <c r="AI12" s="84">
        <v>7538</v>
      </c>
      <c r="AJ12" s="321">
        <v>141.70238363786748</v>
      </c>
      <c r="AK12" s="493">
        <v>44</v>
      </c>
      <c r="AL12" s="328">
        <v>0.82712985938792372</v>
      </c>
      <c r="AM12" s="86">
        <v>32</v>
      </c>
      <c r="AN12" s="328">
        <v>0.60154898864576267</v>
      </c>
      <c r="AO12" s="85">
        <v>76</v>
      </c>
      <c r="AP12" s="328">
        <v>1.4286788480336865</v>
      </c>
      <c r="AQ12" s="84">
        <v>831</v>
      </c>
      <c r="AR12" s="324">
        <v>14.982583422880262</v>
      </c>
      <c r="AS12" s="86">
        <v>154</v>
      </c>
      <c r="AT12" s="328">
        <v>2.7765557727118657</v>
      </c>
      <c r="AU12" s="85">
        <v>851</v>
      </c>
      <c r="AV12" s="328">
        <v>15.34317508167401</v>
      </c>
      <c r="AW12" s="83" t="s">
        <v>101</v>
      </c>
    </row>
    <row r="13" spans="1:49" s="82" customFormat="1" ht="36.75" customHeight="1">
      <c r="A13" s="83" t="s">
        <v>38</v>
      </c>
      <c r="B13" s="488">
        <v>491346</v>
      </c>
      <c r="C13" s="85">
        <v>5111</v>
      </c>
      <c r="D13" s="328">
        <v>104.02038482047274</v>
      </c>
      <c r="E13" s="231">
        <v>3390</v>
      </c>
      <c r="F13" s="328">
        <v>68.994150761377924</v>
      </c>
      <c r="G13" s="231">
        <v>1287</v>
      </c>
      <c r="H13" s="328">
        <v>26.193354581089498</v>
      </c>
      <c r="I13" s="231">
        <v>434</v>
      </c>
      <c r="J13" s="324">
        <v>8.8328794780053155</v>
      </c>
      <c r="K13" s="493">
        <v>4490</v>
      </c>
      <c r="L13" s="328">
        <v>102.61027748195751</v>
      </c>
      <c r="M13" s="354">
        <v>2568</v>
      </c>
      <c r="N13" s="328">
        <v>58.686679860504874</v>
      </c>
      <c r="O13" s="354">
        <v>932</v>
      </c>
      <c r="P13" s="328">
        <v>21.299059824762672</v>
      </c>
      <c r="Q13" s="354">
        <v>990</v>
      </c>
      <c r="R13" s="328">
        <v>22.624537796689964</v>
      </c>
      <c r="S13" s="231">
        <v>2032</v>
      </c>
      <c r="T13" s="328">
        <v>46.437435154418182</v>
      </c>
      <c r="U13" s="87">
        <v>966</v>
      </c>
      <c r="V13" s="328">
        <v>22.076064153133839</v>
      </c>
      <c r="W13" s="354">
        <v>715</v>
      </c>
      <c r="X13" s="328">
        <v>16.339943964276085</v>
      </c>
      <c r="Y13" s="354">
        <v>351</v>
      </c>
      <c r="Z13" s="328">
        <v>8.0214270370082588</v>
      </c>
      <c r="AA13" s="87">
        <v>10</v>
      </c>
      <c r="AB13" s="328">
        <v>0.22853068481505012</v>
      </c>
      <c r="AC13" s="231">
        <v>5</v>
      </c>
      <c r="AD13" s="328">
        <v>0.11426534240752506</v>
      </c>
      <c r="AE13" s="231">
        <v>0</v>
      </c>
      <c r="AF13" s="328">
        <v>0</v>
      </c>
      <c r="AG13" s="231">
        <v>5</v>
      </c>
      <c r="AH13" s="328">
        <v>0.11426534240752506</v>
      </c>
      <c r="AI13" s="84">
        <v>6532</v>
      </c>
      <c r="AJ13" s="321">
        <v>149.27624332119075</v>
      </c>
      <c r="AK13" s="493">
        <v>204</v>
      </c>
      <c r="AL13" s="328">
        <v>4.6620259702270221</v>
      </c>
      <c r="AM13" s="86">
        <v>129</v>
      </c>
      <c r="AN13" s="328">
        <v>2.9480458341141462</v>
      </c>
      <c r="AO13" s="85">
        <v>333</v>
      </c>
      <c r="AP13" s="328">
        <v>7.6100718043411693</v>
      </c>
      <c r="AQ13" s="84">
        <v>705</v>
      </c>
      <c r="AR13" s="324">
        <v>14.348341087543199</v>
      </c>
      <c r="AS13" s="86">
        <v>94</v>
      </c>
      <c r="AT13" s="328">
        <v>1.9131121450057595</v>
      </c>
      <c r="AU13" s="85">
        <v>788</v>
      </c>
      <c r="AV13" s="328">
        <v>16.03757840706956</v>
      </c>
      <c r="AW13" s="83" t="s">
        <v>38</v>
      </c>
    </row>
    <row r="14" spans="1:49" s="82" customFormat="1" ht="36.75" customHeight="1">
      <c r="A14" s="83" t="s">
        <v>39</v>
      </c>
      <c r="B14" s="488">
        <v>1104502</v>
      </c>
      <c r="C14" s="85">
        <v>8419</v>
      </c>
      <c r="D14" s="328">
        <v>76.224397963969281</v>
      </c>
      <c r="E14" s="231">
        <v>5974</v>
      </c>
      <c r="F14" s="328">
        <v>54.087724603486457</v>
      </c>
      <c r="G14" s="231">
        <v>1866</v>
      </c>
      <c r="H14" s="328">
        <v>16.894491816221247</v>
      </c>
      <c r="I14" s="231">
        <v>579</v>
      </c>
      <c r="J14" s="324">
        <v>5.2421815442615767</v>
      </c>
      <c r="K14" s="493">
        <v>12773</v>
      </c>
      <c r="L14" s="328">
        <v>136.36101595878316</v>
      </c>
      <c r="M14" s="354">
        <v>7544</v>
      </c>
      <c r="N14" s="328">
        <v>80.537657902846647</v>
      </c>
      <c r="O14" s="354">
        <v>2723</v>
      </c>
      <c r="P14" s="328">
        <v>29.06999502511286</v>
      </c>
      <c r="Q14" s="354">
        <v>2506</v>
      </c>
      <c r="R14" s="328">
        <v>26.75336303082366</v>
      </c>
      <c r="S14" s="231">
        <v>3460</v>
      </c>
      <c r="T14" s="328">
        <v>36.938003226915349</v>
      </c>
      <c r="U14" s="87">
        <v>1679</v>
      </c>
      <c r="V14" s="328">
        <v>17.924539716182334</v>
      </c>
      <c r="W14" s="354">
        <v>890</v>
      </c>
      <c r="X14" s="328">
        <v>9.5013938936285154</v>
      </c>
      <c r="Y14" s="354">
        <v>891</v>
      </c>
      <c r="Z14" s="328">
        <v>9.5120696171045029</v>
      </c>
      <c r="AA14" s="87">
        <v>30</v>
      </c>
      <c r="AB14" s="328">
        <v>0.32027170427961282</v>
      </c>
      <c r="AC14" s="231">
        <v>7</v>
      </c>
      <c r="AD14" s="328">
        <v>7.4730064331909665E-2</v>
      </c>
      <c r="AE14" s="231">
        <v>1</v>
      </c>
      <c r="AF14" s="328">
        <v>1.0675723475987095E-2</v>
      </c>
      <c r="AG14" s="231">
        <v>22</v>
      </c>
      <c r="AH14" s="328">
        <v>0.23486591647171612</v>
      </c>
      <c r="AI14" s="84">
        <v>16263</v>
      </c>
      <c r="AJ14" s="321">
        <v>173.61929088997815</v>
      </c>
      <c r="AK14" s="493">
        <v>99</v>
      </c>
      <c r="AL14" s="328">
        <v>1.0568966241227225</v>
      </c>
      <c r="AM14" s="86">
        <v>79</v>
      </c>
      <c r="AN14" s="328">
        <v>0.8433821546029806</v>
      </c>
      <c r="AO14" s="85">
        <v>178</v>
      </c>
      <c r="AP14" s="328">
        <v>1.9002787787257029</v>
      </c>
      <c r="AQ14" s="84">
        <v>1682</v>
      </c>
      <c r="AR14" s="324">
        <v>15.228582655350555</v>
      </c>
      <c r="AS14" s="86">
        <v>249</v>
      </c>
      <c r="AT14" s="328">
        <v>2.2544096796565332</v>
      </c>
      <c r="AU14" s="85">
        <v>1603</v>
      </c>
      <c r="AV14" s="328">
        <v>14.51332817867238</v>
      </c>
      <c r="AW14" s="83" t="s">
        <v>39</v>
      </c>
    </row>
    <row r="15" spans="1:49" s="82" customFormat="1" ht="36.75" customHeight="1">
      <c r="A15" s="83" t="s">
        <v>40</v>
      </c>
      <c r="B15" s="488">
        <v>453709</v>
      </c>
      <c r="C15" s="85">
        <v>2521</v>
      </c>
      <c r="D15" s="328">
        <v>55.564249331620047</v>
      </c>
      <c r="E15" s="231">
        <v>1628</v>
      </c>
      <c r="F15" s="328">
        <v>35.882030111811758</v>
      </c>
      <c r="G15" s="231">
        <v>704</v>
      </c>
      <c r="H15" s="328">
        <v>15.516553561864544</v>
      </c>
      <c r="I15" s="231">
        <v>189</v>
      </c>
      <c r="J15" s="324">
        <v>4.1656656579437481</v>
      </c>
      <c r="K15" s="493">
        <v>5114</v>
      </c>
      <c r="L15" s="328">
        <v>121.82010770225139</v>
      </c>
      <c r="M15" s="354">
        <v>3283</v>
      </c>
      <c r="N15" s="328">
        <v>78.204030814722572</v>
      </c>
      <c r="O15" s="354">
        <v>974</v>
      </c>
      <c r="P15" s="328">
        <v>23.201561380913738</v>
      </c>
      <c r="Q15" s="354">
        <v>857</v>
      </c>
      <c r="R15" s="328">
        <v>20.414515506615064</v>
      </c>
      <c r="S15" s="231">
        <v>1023</v>
      </c>
      <c r="T15" s="328">
        <v>24.368785721431983</v>
      </c>
      <c r="U15" s="87">
        <v>668</v>
      </c>
      <c r="V15" s="328">
        <v>15.912364478901823</v>
      </c>
      <c r="W15" s="354">
        <v>157</v>
      </c>
      <c r="X15" s="328">
        <v>3.7398820706400993</v>
      </c>
      <c r="Y15" s="354">
        <v>198</v>
      </c>
      <c r="Z15" s="328">
        <v>4.7165391718900613</v>
      </c>
      <c r="AA15" s="87">
        <v>2</v>
      </c>
      <c r="AB15" s="328">
        <v>4.7641809817071321E-2</v>
      </c>
      <c r="AC15" s="231">
        <v>2</v>
      </c>
      <c r="AD15" s="328">
        <v>4.7641809817071321E-2</v>
      </c>
      <c r="AE15" s="231">
        <v>0</v>
      </c>
      <c r="AF15" s="328">
        <v>0</v>
      </c>
      <c r="AG15" s="231">
        <v>0</v>
      </c>
      <c r="AH15" s="328">
        <v>0</v>
      </c>
      <c r="AI15" s="84">
        <v>6139</v>
      </c>
      <c r="AJ15" s="321">
        <v>146.23653523350043</v>
      </c>
      <c r="AK15" s="493">
        <v>23</v>
      </c>
      <c r="AL15" s="328">
        <v>0.54788081289632029</v>
      </c>
      <c r="AM15" s="86">
        <v>32</v>
      </c>
      <c r="AN15" s="328">
        <v>0.76226895707314113</v>
      </c>
      <c r="AO15" s="85">
        <v>55</v>
      </c>
      <c r="AP15" s="328">
        <v>1.3101497699694615</v>
      </c>
      <c r="AQ15" s="84">
        <v>663</v>
      </c>
      <c r="AR15" s="324">
        <v>14.612890641358227</v>
      </c>
      <c r="AS15" s="86">
        <v>122</v>
      </c>
      <c r="AT15" s="328">
        <v>2.6889482024822078</v>
      </c>
      <c r="AU15" s="85">
        <v>631</v>
      </c>
      <c r="AV15" s="328">
        <v>13.907592752182566</v>
      </c>
      <c r="AW15" s="83" t="s">
        <v>40</v>
      </c>
    </row>
    <row r="16" spans="1:49" s="82" customFormat="1" ht="36.75" customHeight="1">
      <c r="A16" s="83" t="s">
        <v>41</v>
      </c>
      <c r="B16" s="488">
        <v>464684</v>
      </c>
      <c r="C16" s="85">
        <v>2956</v>
      </c>
      <c r="D16" s="328">
        <v>63.613122035619902</v>
      </c>
      <c r="E16" s="231">
        <v>2152</v>
      </c>
      <c r="F16" s="328">
        <v>46.311041481953325</v>
      </c>
      <c r="G16" s="231">
        <v>618</v>
      </c>
      <c r="H16" s="328">
        <v>13.299360425579534</v>
      </c>
      <c r="I16" s="231">
        <v>186</v>
      </c>
      <c r="J16" s="324">
        <v>4.0027201280870441</v>
      </c>
      <c r="K16" s="493">
        <v>3527</v>
      </c>
      <c r="L16" s="328">
        <v>80.941959084570215</v>
      </c>
      <c r="M16" s="354">
        <v>2129</v>
      </c>
      <c r="N16" s="328">
        <v>48.858925685015592</v>
      </c>
      <c r="O16" s="354">
        <v>558</v>
      </c>
      <c r="P16" s="328">
        <v>12.805674275358713</v>
      </c>
      <c r="Q16" s="354">
        <v>840</v>
      </c>
      <c r="R16" s="328">
        <v>19.277359124195911</v>
      </c>
      <c r="S16" s="231">
        <v>1010</v>
      </c>
      <c r="T16" s="328">
        <v>23.178729423140322</v>
      </c>
      <c r="U16" s="87">
        <v>500</v>
      </c>
      <c r="V16" s="328">
        <v>11.474618526307092</v>
      </c>
      <c r="W16" s="354">
        <v>223</v>
      </c>
      <c r="X16" s="328">
        <v>5.1176798627329623</v>
      </c>
      <c r="Y16" s="354">
        <v>287</v>
      </c>
      <c r="Z16" s="328">
        <v>6.5864310341002694</v>
      </c>
      <c r="AA16" s="87">
        <v>4</v>
      </c>
      <c r="AB16" s="328">
        <v>9.1796948210456725E-2</v>
      </c>
      <c r="AC16" s="231">
        <v>3</v>
      </c>
      <c r="AD16" s="328">
        <v>6.8847711157842537E-2</v>
      </c>
      <c r="AE16" s="231">
        <v>0</v>
      </c>
      <c r="AF16" s="328">
        <v>0</v>
      </c>
      <c r="AG16" s="231">
        <v>1</v>
      </c>
      <c r="AH16" s="328">
        <v>2.2949237052614181E-2</v>
      </c>
      <c r="AI16" s="84">
        <v>4541</v>
      </c>
      <c r="AJ16" s="321">
        <v>104.212485455921</v>
      </c>
      <c r="AK16" s="493">
        <v>70</v>
      </c>
      <c r="AL16" s="328">
        <v>1.6064465936829926</v>
      </c>
      <c r="AM16" s="86">
        <v>34</v>
      </c>
      <c r="AN16" s="328">
        <v>0.7802740597888822</v>
      </c>
      <c r="AO16" s="85">
        <v>104</v>
      </c>
      <c r="AP16" s="328">
        <v>2.3867206534718748</v>
      </c>
      <c r="AQ16" s="84">
        <v>667</v>
      </c>
      <c r="AR16" s="324">
        <v>14.353840459322894</v>
      </c>
      <c r="AS16" s="86">
        <v>58</v>
      </c>
      <c r="AT16" s="328">
        <v>1.2481600399411212</v>
      </c>
      <c r="AU16" s="85">
        <v>971</v>
      </c>
      <c r="AV16" s="328">
        <v>20.895920668669458</v>
      </c>
      <c r="AW16" s="83" t="s">
        <v>41</v>
      </c>
    </row>
    <row r="17" spans="1:49" s="82" customFormat="1" ht="36.75" customHeight="1">
      <c r="A17" s="83" t="s">
        <v>42</v>
      </c>
      <c r="B17" s="488">
        <v>858746</v>
      </c>
      <c r="C17" s="85">
        <v>8790</v>
      </c>
      <c r="D17" s="328">
        <v>102.35855538191734</v>
      </c>
      <c r="E17" s="231">
        <v>6002</v>
      </c>
      <c r="F17" s="328">
        <v>69.892610853500329</v>
      </c>
      <c r="G17" s="231">
        <v>1749</v>
      </c>
      <c r="H17" s="328">
        <v>20.366907094763761</v>
      </c>
      <c r="I17" s="231">
        <v>1039</v>
      </c>
      <c r="J17" s="324">
        <v>12.099037433653256</v>
      </c>
      <c r="K17" s="493">
        <v>8872</v>
      </c>
      <c r="L17" s="328">
        <v>116.7015757080426</v>
      </c>
      <c r="M17" s="354">
        <v>4905</v>
      </c>
      <c r="N17" s="328">
        <v>64.519976200174597</v>
      </c>
      <c r="O17" s="354">
        <v>1773</v>
      </c>
      <c r="P17" s="328">
        <v>23.321899654008064</v>
      </c>
      <c r="Q17" s="354">
        <v>2194</v>
      </c>
      <c r="R17" s="328">
        <v>28.859699853859951</v>
      </c>
      <c r="S17" s="231">
        <v>2221</v>
      </c>
      <c r="T17" s="328">
        <v>29.214855686154486</v>
      </c>
      <c r="U17" s="87">
        <v>1078</v>
      </c>
      <c r="V17" s="328">
        <v>14.179925452352336</v>
      </c>
      <c r="W17" s="354">
        <v>552</v>
      </c>
      <c r="X17" s="328">
        <v>7.260963682466131</v>
      </c>
      <c r="Y17" s="354">
        <v>591</v>
      </c>
      <c r="Z17" s="328">
        <v>7.773966551336021</v>
      </c>
      <c r="AA17" s="87">
        <v>52</v>
      </c>
      <c r="AB17" s="328">
        <v>0.68400382515985303</v>
      </c>
      <c r="AC17" s="231">
        <v>28</v>
      </c>
      <c r="AD17" s="328">
        <v>0.36830975200915156</v>
      </c>
      <c r="AE17" s="231">
        <v>7</v>
      </c>
      <c r="AF17" s="328">
        <v>9.207743800228789E-2</v>
      </c>
      <c r="AG17" s="231">
        <v>17</v>
      </c>
      <c r="AH17" s="328">
        <v>0.22361663514841346</v>
      </c>
      <c r="AI17" s="84">
        <v>11145</v>
      </c>
      <c r="AJ17" s="321">
        <v>146.60043521935694</v>
      </c>
      <c r="AK17" s="493">
        <v>219</v>
      </c>
      <c r="AL17" s="328">
        <v>2.8807084175001498</v>
      </c>
      <c r="AM17" s="86">
        <v>85</v>
      </c>
      <c r="AN17" s="328">
        <v>1.1180831757420673</v>
      </c>
      <c r="AO17" s="85">
        <v>304</v>
      </c>
      <c r="AP17" s="328">
        <v>3.9987915932422173</v>
      </c>
      <c r="AQ17" s="84">
        <v>1124</v>
      </c>
      <c r="AR17" s="324">
        <v>13.088852815617191</v>
      </c>
      <c r="AS17" s="86">
        <v>271</v>
      </c>
      <c r="AT17" s="328">
        <v>3.1557643354379525</v>
      </c>
      <c r="AU17" s="85">
        <v>3487</v>
      </c>
      <c r="AV17" s="328">
        <v>40.60572043421454</v>
      </c>
      <c r="AW17" s="83" t="s">
        <v>42</v>
      </c>
    </row>
    <row r="18" spans="1:49" s="82" customFormat="1" ht="36.75" customHeight="1">
      <c r="A18" s="83" t="s">
        <v>43</v>
      </c>
      <c r="B18" s="488">
        <v>1333732</v>
      </c>
      <c r="C18" s="85">
        <v>16468</v>
      </c>
      <c r="D18" s="328">
        <v>123.47308154861696</v>
      </c>
      <c r="E18" s="231">
        <v>10248</v>
      </c>
      <c r="F18" s="328">
        <v>76.837025729306944</v>
      </c>
      <c r="G18" s="231">
        <v>4242</v>
      </c>
      <c r="H18" s="328">
        <v>31.805490158442623</v>
      </c>
      <c r="I18" s="231">
        <v>1978</v>
      </c>
      <c r="J18" s="324">
        <v>14.830565660867402</v>
      </c>
      <c r="K18" s="493">
        <v>15495</v>
      </c>
      <c r="L18" s="328">
        <v>129.1199786674963</v>
      </c>
      <c r="M18" s="354">
        <v>9434</v>
      </c>
      <c r="N18" s="328">
        <v>78.613609470742816</v>
      </c>
      <c r="O18" s="354">
        <v>3185</v>
      </c>
      <c r="P18" s="328">
        <v>26.540634530879359</v>
      </c>
      <c r="Q18" s="354">
        <v>2876</v>
      </c>
      <c r="R18" s="328">
        <v>23.965734665874109</v>
      </c>
      <c r="S18" s="231">
        <v>6369</v>
      </c>
      <c r="T18" s="328">
        <v>53.07293605248686</v>
      </c>
      <c r="U18" s="87">
        <v>3809</v>
      </c>
      <c r="V18" s="328">
        <v>31.74043231652103</v>
      </c>
      <c r="W18" s="354">
        <v>1423</v>
      </c>
      <c r="X18" s="328">
        <v>11.857872193859128</v>
      </c>
      <c r="Y18" s="354">
        <v>1137</v>
      </c>
      <c r="Z18" s="328">
        <v>9.474631542106696</v>
      </c>
      <c r="AA18" s="87">
        <v>133</v>
      </c>
      <c r="AB18" s="328">
        <v>1.1082902331575997</v>
      </c>
      <c r="AC18" s="231">
        <v>78</v>
      </c>
      <c r="AD18" s="328">
        <v>0.64997472320520866</v>
      </c>
      <c r="AE18" s="231">
        <v>7</v>
      </c>
      <c r="AF18" s="328">
        <v>5.8331064903031554E-2</v>
      </c>
      <c r="AG18" s="231">
        <v>48</v>
      </c>
      <c r="AH18" s="328">
        <v>0.39998444504935926</v>
      </c>
      <c r="AI18" s="84">
        <v>21997</v>
      </c>
      <c r="AJ18" s="321">
        <v>183.30120495314074</v>
      </c>
      <c r="AK18" s="493">
        <v>119</v>
      </c>
      <c r="AL18" s="328">
        <v>0.99162810335153639</v>
      </c>
      <c r="AM18" s="86">
        <v>89</v>
      </c>
      <c r="AN18" s="328">
        <v>0.74163782519568688</v>
      </c>
      <c r="AO18" s="85">
        <v>208</v>
      </c>
      <c r="AP18" s="328">
        <v>1.7332659285472234</v>
      </c>
      <c r="AQ18" s="84">
        <v>2180</v>
      </c>
      <c r="AR18" s="324">
        <v>16.345112811269431</v>
      </c>
      <c r="AS18" s="86">
        <v>381</v>
      </c>
      <c r="AT18" s="328">
        <v>2.8566458628869968</v>
      </c>
      <c r="AU18" s="85">
        <v>1765</v>
      </c>
      <c r="AV18" s="328">
        <v>13.233543170591993</v>
      </c>
      <c r="AW18" s="83" t="s">
        <v>43</v>
      </c>
    </row>
    <row r="19" spans="1:49" s="82" customFormat="1" ht="36.75" customHeight="1">
      <c r="A19" s="83" t="s">
        <v>44</v>
      </c>
      <c r="B19" s="488">
        <v>1034694</v>
      </c>
      <c r="C19" s="85">
        <v>10789</v>
      </c>
      <c r="D19" s="328">
        <v>104.27237424784526</v>
      </c>
      <c r="E19" s="231">
        <v>7624</v>
      </c>
      <c r="F19" s="328">
        <v>73.68362047136641</v>
      </c>
      <c r="G19" s="231">
        <v>1960</v>
      </c>
      <c r="H19" s="328">
        <v>18.942798547203328</v>
      </c>
      <c r="I19" s="231">
        <v>1205</v>
      </c>
      <c r="J19" s="324">
        <v>11.645955229275515</v>
      </c>
      <c r="K19" s="493">
        <v>9488</v>
      </c>
      <c r="L19" s="328">
        <v>103.04027454238411</v>
      </c>
      <c r="M19" s="354">
        <v>5176</v>
      </c>
      <c r="N19" s="328">
        <v>56.211684341418653</v>
      </c>
      <c r="O19" s="354">
        <v>2392</v>
      </c>
      <c r="P19" s="328">
        <v>25.977269888847257</v>
      </c>
      <c r="Q19" s="354">
        <v>1920</v>
      </c>
      <c r="R19" s="328">
        <v>20.851320312118201</v>
      </c>
      <c r="S19" s="231">
        <v>3392</v>
      </c>
      <c r="T19" s="328">
        <v>36.837332551408821</v>
      </c>
      <c r="U19" s="87">
        <v>1789</v>
      </c>
      <c r="V19" s="328">
        <v>19.428652103322637</v>
      </c>
      <c r="W19" s="354">
        <v>1046</v>
      </c>
      <c r="X19" s="328">
        <v>11.359625545039394</v>
      </c>
      <c r="Y19" s="354">
        <v>557</v>
      </c>
      <c r="Z19" s="328">
        <v>6.0490549030467911</v>
      </c>
      <c r="AA19" s="87">
        <v>44</v>
      </c>
      <c r="AB19" s="328">
        <v>0.47784275715270874</v>
      </c>
      <c r="AC19" s="231">
        <v>8</v>
      </c>
      <c r="AD19" s="328">
        <v>8.6880501300492505E-2</v>
      </c>
      <c r="AE19" s="231">
        <v>0</v>
      </c>
      <c r="AF19" s="328">
        <v>0</v>
      </c>
      <c r="AG19" s="231">
        <v>36</v>
      </c>
      <c r="AH19" s="328">
        <v>0.39096225585221622</v>
      </c>
      <c r="AI19" s="84">
        <v>12924</v>
      </c>
      <c r="AJ19" s="321">
        <v>140.35544985094563</v>
      </c>
      <c r="AK19" s="493">
        <v>79</v>
      </c>
      <c r="AL19" s="328">
        <v>0.85794495034236351</v>
      </c>
      <c r="AM19" s="86">
        <v>62</v>
      </c>
      <c r="AN19" s="328">
        <v>0.67332388507881691</v>
      </c>
      <c r="AO19" s="85">
        <v>141</v>
      </c>
      <c r="AP19" s="328">
        <v>1.5312688354211803</v>
      </c>
      <c r="AQ19" s="84">
        <v>1645</v>
      </c>
      <c r="AR19" s="324">
        <v>15.898420209259935</v>
      </c>
      <c r="AS19" s="86">
        <v>112</v>
      </c>
      <c r="AT19" s="328">
        <v>1.0824456312687616</v>
      </c>
      <c r="AU19" s="85">
        <v>903</v>
      </c>
      <c r="AV19" s="328">
        <v>8.7272179021043907</v>
      </c>
      <c r="AW19" s="83" t="s">
        <v>44</v>
      </c>
    </row>
    <row r="20" spans="1:49" s="82" customFormat="1" ht="36.75" customHeight="1">
      <c r="A20" s="83" t="s">
        <v>45</v>
      </c>
      <c r="B20" s="488">
        <v>870580</v>
      </c>
      <c r="C20" s="85">
        <v>9051</v>
      </c>
      <c r="D20" s="328">
        <v>103.96517264352501</v>
      </c>
      <c r="E20" s="231">
        <v>6676</v>
      </c>
      <c r="F20" s="328">
        <v>76.684509177789522</v>
      </c>
      <c r="G20" s="231">
        <v>1489</v>
      </c>
      <c r="H20" s="328">
        <v>17.103540168623219</v>
      </c>
      <c r="I20" s="231">
        <v>886</v>
      </c>
      <c r="J20" s="324">
        <v>10.177123297112269</v>
      </c>
      <c r="K20" s="493">
        <v>8054</v>
      </c>
      <c r="L20" s="328">
        <v>106.57785913567041</v>
      </c>
      <c r="M20" s="354">
        <v>5070</v>
      </c>
      <c r="N20" s="328">
        <v>67.09085495627626</v>
      </c>
      <c r="O20" s="354">
        <v>1510</v>
      </c>
      <c r="P20" s="328">
        <v>19.98169447415723</v>
      </c>
      <c r="Q20" s="354">
        <v>1474</v>
      </c>
      <c r="R20" s="328">
        <v>19.505309705236925</v>
      </c>
      <c r="S20" s="231">
        <v>2398</v>
      </c>
      <c r="T20" s="328">
        <v>31.732518774191416</v>
      </c>
      <c r="U20" s="87">
        <v>1388</v>
      </c>
      <c r="V20" s="328">
        <v>18.367279423927307</v>
      </c>
      <c r="W20" s="354">
        <v>608</v>
      </c>
      <c r="X20" s="328">
        <v>8.0456094306540376</v>
      </c>
      <c r="Y20" s="354">
        <v>402</v>
      </c>
      <c r="Z20" s="328">
        <v>5.3196299196100698</v>
      </c>
      <c r="AA20" s="87">
        <v>83</v>
      </c>
      <c r="AB20" s="328">
        <v>1.0983315505662583</v>
      </c>
      <c r="AC20" s="231">
        <v>50</v>
      </c>
      <c r="AD20" s="328">
        <v>0.66164551238931224</v>
      </c>
      <c r="AE20" s="231">
        <v>0</v>
      </c>
      <c r="AF20" s="328">
        <v>0</v>
      </c>
      <c r="AG20" s="231">
        <v>33</v>
      </c>
      <c r="AH20" s="328">
        <v>0.43668603817694612</v>
      </c>
      <c r="AI20" s="84">
        <v>10535</v>
      </c>
      <c r="AJ20" s="321">
        <v>139.4087094604281</v>
      </c>
      <c r="AK20" s="493">
        <v>197</v>
      </c>
      <c r="AL20" s="328">
        <v>2.6068833188138902</v>
      </c>
      <c r="AM20" s="86">
        <v>27</v>
      </c>
      <c r="AN20" s="328">
        <v>0.35728857669022862</v>
      </c>
      <c r="AO20" s="85">
        <v>224</v>
      </c>
      <c r="AP20" s="328">
        <v>2.9641718955041187</v>
      </c>
      <c r="AQ20" s="84">
        <v>1604</v>
      </c>
      <c r="AR20" s="324">
        <v>18.424498610121987</v>
      </c>
      <c r="AS20" s="86">
        <v>164</v>
      </c>
      <c r="AT20" s="328">
        <v>1.883801603528682</v>
      </c>
      <c r="AU20" s="85">
        <v>1132</v>
      </c>
      <c r="AV20" s="328">
        <v>13.002825702405293</v>
      </c>
      <c r="AW20" s="83" t="s">
        <v>45</v>
      </c>
    </row>
    <row r="21" spans="1:49" s="82" customFormat="1" ht="36.75" customHeight="1">
      <c r="A21" s="83" t="s">
        <v>46</v>
      </c>
      <c r="B21" s="488">
        <v>3456199</v>
      </c>
      <c r="C21" s="85">
        <v>29146</v>
      </c>
      <c r="D21" s="328">
        <v>84.329634954468759</v>
      </c>
      <c r="E21" s="231">
        <v>18616</v>
      </c>
      <c r="F21" s="328">
        <v>53.862639275111185</v>
      </c>
      <c r="G21" s="231">
        <v>7532</v>
      </c>
      <c r="H21" s="328">
        <v>21.792726634085593</v>
      </c>
      <c r="I21" s="231">
        <v>2998</v>
      </c>
      <c r="J21" s="324">
        <v>8.6742690452719877</v>
      </c>
      <c r="K21" s="493">
        <v>31643</v>
      </c>
      <c r="L21" s="328">
        <v>101.98366933437042</v>
      </c>
      <c r="M21" s="354">
        <v>18245</v>
      </c>
      <c r="N21" s="328">
        <v>58.802643460025543</v>
      </c>
      <c r="O21" s="354">
        <v>6873</v>
      </c>
      <c r="P21" s="328">
        <v>22.151305480995099</v>
      </c>
      <c r="Q21" s="354">
        <v>6525</v>
      </c>
      <c r="R21" s="328">
        <v>21.029720393349773</v>
      </c>
      <c r="S21" s="231">
        <v>7960</v>
      </c>
      <c r="T21" s="328">
        <v>25.654647407059649</v>
      </c>
      <c r="U21" s="87">
        <v>4367</v>
      </c>
      <c r="V21" s="328">
        <v>14.074603671687122</v>
      </c>
      <c r="W21" s="354">
        <v>1513</v>
      </c>
      <c r="X21" s="328">
        <v>4.8763167747338247</v>
      </c>
      <c r="Y21" s="354">
        <v>2080</v>
      </c>
      <c r="Z21" s="328">
        <v>6.7037269606387015</v>
      </c>
      <c r="AA21" s="87">
        <v>143</v>
      </c>
      <c r="AB21" s="328">
        <v>0.46088122854391078</v>
      </c>
      <c r="AC21" s="231">
        <v>38</v>
      </c>
      <c r="AD21" s="328">
        <v>0.12247193485782244</v>
      </c>
      <c r="AE21" s="231">
        <v>5</v>
      </c>
      <c r="AF21" s="328">
        <v>1.6114728270766113E-2</v>
      </c>
      <c r="AG21" s="231">
        <v>100</v>
      </c>
      <c r="AH21" s="328">
        <v>0.3222945654153222</v>
      </c>
      <c r="AI21" s="84">
        <v>39746</v>
      </c>
      <c r="AJ21" s="321">
        <v>128.09919796997397</v>
      </c>
      <c r="AK21" s="493">
        <v>308</v>
      </c>
      <c r="AL21" s="328">
        <v>0.99266726147919238</v>
      </c>
      <c r="AM21" s="86">
        <v>242</v>
      </c>
      <c r="AN21" s="328">
        <v>0.77995284830507972</v>
      </c>
      <c r="AO21" s="85">
        <v>550</v>
      </c>
      <c r="AP21" s="328">
        <v>1.7726201097842722</v>
      </c>
      <c r="AQ21" s="84">
        <v>5258</v>
      </c>
      <c r="AR21" s="324">
        <v>15.213244376264214</v>
      </c>
      <c r="AS21" s="86">
        <v>700</v>
      </c>
      <c r="AT21" s="328">
        <v>2.025346341457769</v>
      </c>
      <c r="AU21" s="85">
        <v>5103</v>
      </c>
      <c r="AV21" s="328">
        <v>14.764774829227136</v>
      </c>
      <c r="AW21" s="83" t="s">
        <v>46</v>
      </c>
    </row>
    <row r="22" spans="1:49" s="82" customFormat="1" ht="36.75" customHeight="1">
      <c r="A22" s="83" t="s">
        <v>47</v>
      </c>
      <c r="B22" s="488">
        <v>2863546</v>
      </c>
      <c r="C22" s="85">
        <v>42851</v>
      </c>
      <c r="D22" s="328">
        <v>149.64313477066545</v>
      </c>
      <c r="E22" s="231">
        <v>29187</v>
      </c>
      <c r="F22" s="328">
        <v>101.92607347673129</v>
      </c>
      <c r="G22" s="231">
        <v>8454</v>
      </c>
      <c r="H22" s="328">
        <v>29.522836371408037</v>
      </c>
      <c r="I22" s="231">
        <v>5210</v>
      </c>
      <c r="J22" s="324">
        <v>18.194224922526125</v>
      </c>
      <c r="K22" s="493">
        <v>32121</v>
      </c>
      <c r="L22" s="328">
        <v>119.77422590112818</v>
      </c>
      <c r="M22" s="354">
        <v>17873</v>
      </c>
      <c r="N22" s="328">
        <v>66.645644267951297</v>
      </c>
      <c r="O22" s="354">
        <v>7244</v>
      </c>
      <c r="P22" s="328">
        <v>27.011752200360277</v>
      </c>
      <c r="Q22" s="354">
        <v>7004</v>
      </c>
      <c r="R22" s="328">
        <v>26.116829432816591</v>
      </c>
      <c r="S22" s="231">
        <v>10608</v>
      </c>
      <c r="T22" s="328">
        <v>39.555586325430959</v>
      </c>
      <c r="U22" s="87">
        <v>6230</v>
      </c>
      <c r="V22" s="328">
        <v>23.230703507488201</v>
      </c>
      <c r="W22" s="354">
        <v>1659</v>
      </c>
      <c r="X22" s="328">
        <v>6.1861536306457348</v>
      </c>
      <c r="Y22" s="354">
        <v>2719</v>
      </c>
      <c r="Z22" s="328">
        <v>10.138729187297018</v>
      </c>
      <c r="AA22" s="87">
        <v>168</v>
      </c>
      <c r="AB22" s="328">
        <v>0.62644593728058073</v>
      </c>
      <c r="AC22" s="231">
        <v>51</v>
      </c>
      <c r="AD22" s="328">
        <v>0.19017108810303343</v>
      </c>
      <c r="AE22" s="231">
        <v>5</v>
      </c>
      <c r="AF22" s="328">
        <v>1.8644224323826807E-2</v>
      </c>
      <c r="AG22" s="231">
        <v>112</v>
      </c>
      <c r="AH22" s="328">
        <v>0.41763062485372049</v>
      </c>
      <c r="AI22" s="84">
        <v>42897</v>
      </c>
      <c r="AJ22" s="321">
        <v>159.95625816383969</v>
      </c>
      <c r="AK22" s="493">
        <v>296</v>
      </c>
      <c r="AL22" s="328">
        <v>1.103738079970547</v>
      </c>
      <c r="AM22" s="86">
        <v>209</v>
      </c>
      <c r="AN22" s="328">
        <v>0.77932857673596057</v>
      </c>
      <c r="AO22" s="85">
        <v>505</v>
      </c>
      <c r="AP22" s="328">
        <v>1.8830666567065075</v>
      </c>
      <c r="AQ22" s="84">
        <v>3982</v>
      </c>
      <c r="AR22" s="324">
        <v>13.905835631765649</v>
      </c>
      <c r="AS22" s="86">
        <v>840</v>
      </c>
      <c r="AT22" s="328">
        <v>2.9334258992172644</v>
      </c>
      <c r="AU22" s="85">
        <v>2633</v>
      </c>
      <c r="AV22" s="328">
        <v>9.1948933245703053</v>
      </c>
      <c r="AW22" s="83" t="s">
        <v>47</v>
      </c>
    </row>
    <row r="23" spans="1:49" s="82" customFormat="1" ht="36.75" customHeight="1">
      <c r="A23" s="83" t="s">
        <v>48</v>
      </c>
      <c r="B23" s="488">
        <v>8099723</v>
      </c>
      <c r="C23" s="85">
        <v>121657</v>
      </c>
      <c r="D23" s="328">
        <v>150.19896359418712</v>
      </c>
      <c r="E23" s="231">
        <v>81549</v>
      </c>
      <c r="F23" s="328">
        <v>100.68122082693445</v>
      </c>
      <c r="G23" s="231">
        <v>24288</v>
      </c>
      <c r="H23" s="328">
        <v>29.986210639549032</v>
      </c>
      <c r="I23" s="231">
        <v>15820</v>
      </c>
      <c r="J23" s="324">
        <v>19.531532127703624</v>
      </c>
      <c r="K23" s="493">
        <v>139931</v>
      </c>
      <c r="L23" s="328">
        <v>179.90433369681926</v>
      </c>
      <c r="M23" s="354">
        <v>74506</v>
      </c>
      <c r="N23" s="328">
        <v>95.789726982693011</v>
      </c>
      <c r="O23" s="354">
        <v>32435</v>
      </c>
      <c r="P23" s="328">
        <v>41.70053142946405</v>
      </c>
      <c r="Q23" s="354">
        <v>32990</v>
      </c>
      <c r="R23" s="328">
        <v>42.414075284662211</v>
      </c>
      <c r="S23" s="231">
        <v>18143</v>
      </c>
      <c r="T23" s="328">
        <v>23.325812909658275</v>
      </c>
      <c r="U23" s="87">
        <v>9693</v>
      </c>
      <c r="V23" s="328">
        <v>12.461947006190687</v>
      </c>
      <c r="W23" s="354">
        <v>1950</v>
      </c>
      <c r="X23" s="328">
        <v>2.5070459777232892</v>
      </c>
      <c r="Y23" s="354">
        <v>6500</v>
      </c>
      <c r="Z23" s="328">
        <v>8.356819925744297</v>
      </c>
      <c r="AA23" s="87">
        <v>617</v>
      </c>
      <c r="AB23" s="328">
        <v>0.79325506064372797</v>
      </c>
      <c r="AC23" s="231">
        <v>164</v>
      </c>
      <c r="AD23" s="328">
        <v>0.21084899504954843</v>
      </c>
      <c r="AE23" s="231">
        <v>13</v>
      </c>
      <c r="AF23" s="328">
        <v>1.6713639851488594E-2</v>
      </c>
      <c r="AG23" s="231">
        <v>440</v>
      </c>
      <c r="AH23" s="328">
        <v>0.56569242574269085</v>
      </c>
      <c r="AI23" s="84">
        <v>158691</v>
      </c>
      <c r="AJ23" s="321">
        <v>204.02340166712128</v>
      </c>
      <c r="AK23" s="493">
        <v>1869</v>
      </c>
      <c r="AL23" s="328">
        <v>2.4029071448024757</v>
      </c>
      <c r="AM23" s="86">
        <v>682</v>
      </c>
      <c r="AN23" s="328">
        <v>0.87682325990117094</v>
      </c>
      <c r="AO23" s="85">
        <v>2551</v>
      </c>
      <c r="AP23" s="328">
        <v>3.2797304047036464</v>
      </c>
      <c r="AQ23" s="84">
        <v>14913</v>
      </c>
      <c r="AR23" s="324">
        <v>18.411740747183575</v>
      </c>
      <c r="AS23" s="86">
        <v>1905</v>
      </c>
      <c r="AT23" s="328">
        <v>2.3519322821286606</v>
      </c>
      <c r="AU23" s="85">
        <v>9138</v>
      </c>
      <c r="AV23" s="328">
        <v>11.281867293486457</v>
      </c>
      <c r="AW23" s="83" t="s">
        <v>48</v>
      </c>
    </row>
    <row r="24" spans="1:49" s="82" customFormat="1" ht="36.75" customHeight="1">
      <c r="A24" s="83" t="s">
        <v>49</v>
      </c>
      <c r="B24" s="488">
        <v>4557799</v>
      </c>
      <c r="C24" s="85">
        <v>61168</v>
      </c>
      <c r="D24" s="328">
        <v>134.20512839640361</v>
      </c>
      <c r="E24" s="231">
        <v>39927</v>
      </c>
      <c r="F24" s="328">
        <v>87.601493615668446</v>
      </c>
      <c r="G24" s="231">
        <v>12216</v>
      </c>
      <c r="H24" s="328">
        <v>26.802410549477941</v>
      </c>
      <c r="I24" s="231">
        <v>9025</v>
      </c>
      <c r="J24" s="324">
        <v>19.801224231257237</v>
      </c>
      <c r="K24" s="493">
        <v>63803</v>
      </c>
      <c r="L24" s="328">
        <v>148.30991595779179</v>
      </c>
      <c r="M24" s="354">
        <v>33809</v>
      </c>
      <c r="N24" s="328">
        <v>78.588937018901646</v>
      </c>
      <c r="O24" s="354">
        <v>15759</v>
      </c>
      <c r="P24" s="328">
        <v>36.631756587916563</v>
      </c>
      <c r="Q24" s="354">
        <v>14235</v>
      </c>
      <c r="R24" s="328">
        <v>33.089222350973557</v>
      </c>
      <c r="S24" s="231">
        <v>13815</v>
      </c>
      <c r="T24" s="328">
        <v>32.11293338803651</v>
      </c>
      <c r="U24" s="87">
        <v>7802</v>
      </c>
      <c r="V24" s="328">
        <v>18.135729735321089</v>
      </c>
      <c r="W24" s="354">
        <v>2671</v>
      </c>
      <c r="X24" s="328">
        <v>6.2087329047734725</v>
      </c>
      <c r="Y24" s="354">
        <v>3342</v>
      </c>
      <c r="Z24" s="328">
        <v>7.7684707479419481</v>
      </c>
      <c r="AA24" s="87">
        <v>273</v>
      </c>
      <c r="AB24" s="328">
        <v>0.63458782590908192</v>
      </c>
      <c r="AC24" s="231">
        <v>56</v>
      </c>
      <c r="AD24" s="328">
        <v>0.13017186172493989</v>
      </c>
      <c r="AE24" s="231">
        <v>25</v>
      </c>
      <c r="AF24" s="328">
        <v>5.8112438270062447E-2</v>
      </c>
      <c r="AG24" s="231">
        <v>192</v>
      </c>
      <c r="AH24" s="328">
        <v>0.44630352591407957</v>
      </c>
      <c r="AI24" s="84">
        <v>77891</v>
      </c>
      <c r="AJ24" s="321">
        <v>181.05743717173738</v>
      </c>
      <c r="AK24" s="493">
        <v>1257</v>
      </c>
      <c r="AL24" s="328">
        <v>2.9218933962187394</v>
      </c>
      <c r="AM24" s="86">
        <v>532</v>
      </c>
      <c r="AN24" s="328">
        <v>1.236632686386929</v>
      </c>
      <c r="AO24" s="85">
        <v>1789</v>
      </c>
      <c r="AP24" s="328">
        <v>4.1585260826056691</v>
      </c>
      <c r="AQ24" s="84">
        <v>6600</v>
      </c>
      <c r="AR24" s="324">
        <v>14.480673676044074</v>
      </c>
      <c r="AS24" s="86">
        <v>2518</v>
      </c>
      <c r="AT24" s="328">
        <v>5.52459641155742</v>
      </c>
      <c r="AU24" s="85">
        <v>4764</v>
      </c>
      <c r="AV24" s="328">
        <v>10.452413544344539</v>
      </c>
      <c r="AW24" s="83" t="s">
        <v>49</v>
      </c>
    </row>
    <row r="25" spans="1:49" s="82" customFormat="1" ht="36.75" customHeight="1">
      <c r="A25" s="83" t="s">
        <v>50</v>
      </c>
      <c r="B25" s="488">
        <v>1008179</v>
      </c>
      <c r="C25" s="85">
        <v>5238</v>
      </c>
      <c r="D25" s="328">
        <v>51.955059567795004</v>
      </c>
      <c r="E25" s="231">
        <v>3563</v>
      </c>
      <c r="F25" s="328">
        <v>35.340946399399314</v>
      </c>
      <c r="G25" s="231">
        <v>1197</v>
      </c>
      <c r="H25" s="328">
        <v>11.872891619444564</v>
      </c>
      <c r="I25" s="231">
        <v>478</v>
      </c>
      <c r="J25" s="324">
        <v>4.7412215489511285</v>
      </c>
      <c r="K25" s="493">
        <v>6497</v>
      </c>
      <c r="L25" s="328">
        <v>67.226061817211047</v>
      </c>
      <c r="M25" s="354">
        <v>3640</v>
      </c>
      <c r="N25" s="328">
        <v>37.663977992096079</v>
      </c>
      <c r="O25" s="354">
        <v>1406</v>
      </c>
      <c r="P25" s="328">
        <v>14.548228861782164</v>
      </c>
      <c r="Q25" s="354">
        <v>1451</v>
      </c>
      <c r="R25" s="328">
        <v>15.013854963332802</v>
      </c>
      <c r="S25" s="231">
        <v>2031</v>
      </c>
      <c r="T25" s="328">
        <v>21.015258049985473</v>
      </c>
      <c r="U25" s="87">
        <v>924</v>
      </c>
      <c r="V25" s="328">
        <v>9.5608559518397733</v>
      </c>
      <c r="W25" s="354">
        <v>397</v>
      </c>
      <c r="X25" s="328">
        <v>4.1078569403467426</v>
      </c>
      <c r="Y25" s="354">
        <v>710</v>
      </c>
      <c r="Z25" s="328">
        <v>7.3465451577989596</v>
      </c>
      <c r="AA25" s="87">
        <v>32</v>
      </c>
      <c r="AB25" s="328">
        <v>0.33111189443600947</v>
      </c>
      <c r="AC25" s="231">
        <v>18</v>
      </c>
      <c r="AD25" s="328">
        <v>0.18625044062025531</v>
      </c>
      <c r="AE25" s="231">
        <v>4</v>
      </c>
      <c r="AF25" s="328">
        <v>4.1388986804501184E-2</v>
      </c>
      <c r="AG25" s="231">
        <v>10</v>
      </c>
      <c r="AH25" s="328">
        <v>0.10347246701125296</v>
      </c>
      <c r="AI25" s="84">
        <v>8560</v>
      </c>
      <c r="AJ25" s="321">
        <v>88.572431761632529</v>
      </c>
      <c r="AK25" s="493">
        <v>42</v>
      </c>
      <c r="AL25" s="328">
        <v>0.43458436144726242</v>
      </c>
      <c r="AM25" s="86">
        <v>40</v>
      </c>
      <c r="AN25" s="328">
        <v>0.41388986804501182</v>
      </c>
      <c r="AO25" s="85">
        <v>82</v>
      </c>
      <c r="AP25" s="328">
        <v>0.84847422949227425</v>
      </c>
      <c r="AQ25" s="84">
        <v>868</v>
      </c>
      <c r="AR25" s="324">
        <v>8.6095822269656477</v>
      </c>
      <c r="AS25" s="86">
        <v>138</v>
      </c>
      <c r="AT25" s="328">
        <v>1.3688045476051376</v>
      </c>
      <c r="AU25" s="85">
        <v>3572</v>
      </c>
      <c r="AV25" s="328">
        <v>35.430216261199647</v>
      </c>
      <c r="AW25" s="83" t="s">
        <v>50</v>
      </c>
    </row>
    <row r="26" spans="1:49" s="82" customFormat="1" ht="36.75" customHeight="1">
      <c r="A26" s="83" t="s">
        <v>51</v>
      </c>
      <c r="B26" s="488">
        <v>507715</v>
      </c>
      <c r="C26" s="85">
        <v>2645</v>
      </c>
      <c r="D26" s="328">
        <v>52.096156308165014</v>
      </c>
      <c r="E26" s="231">
        <v>1923</v>
      </c>
      <c r="F26" s="328">
        <v>37.875579803629989</v>
      </c>
      <c r="G26" s="231">
        <v>423</v>
      </c>
      <c r="H26" s="328">
        <v>8.3314457914381101</v>
      </c>
      <c r="I26" s="231">
        <v>299</v>
      </c>
      <c r="J26" s="324">
        <v>5.8891307130969146</v>
      </c>
      <c r="K26" s="493">
        <v>3268</v>
      </c>
      <c r="L26" s="328">
        <v>71.745807326941772</v>
      </c>
      <c r="M26" s="354">
        <v>2281</v>
      </c>
      <c r="N26" s="328">
        <v>50.077168455555139</v>
      </c>
      <c r="O26" s="354">
        <v>335</v>
      </c>
      <c r="P26" s="328">
        <v>7.3546038722538238</v>
      </c>
      <c r="Q26" s="354">
        <v>652</v>
      </c>
      <c r="R26" s="328">
        <v>14.314034999132815</v>
      </c>
      <c r="S26" s="231">
        <v>724</v>
      </c>
      <c r="T26" s="328">
        <v>15.894725980632144</v>
      </c>
      <c r="U26" s="87">
        <v>429</v>
      </c>
      <c r="V26" s="328">
        <v>9.4182837647668372</v>
      </c>
      <c r="W26" s="354">
        <v>136</v>
      </c>
      <c r="X26" s="328">
        <v>2.9857496317209553</v>
      </c>
      <c r="Y26" s="354">
        <v>159</v>
      </c>
      <c r="Z26" s="328">
        <v>3.4906925841443521</v>
      </c>
      <c r="AA26" s="87">
        <v>36</v>
      </c>
      <c r="AB26" s="328">
        <v>0.79034549074966454</v>
      </c>
      <c r="AC26" s="231">
        <v>14</v>
      </c>
      <c r="AD26" s="328">
        <v>0.30735657973598068</v>
      </c>
      <c r="AE26" s="231">
        <v>0</v>
      </c>
      <c r="AF26" s="328">
        <v>0</v>
      </c>
      <c r="AG26" s="231">
        <v>22</v>
      </c>
      <c r="AH26" s="328">
        <v>0.48298891101368396</v>
      </c>
      <c r="AI26" s="84">
        <v>4028</v>
      </c>
      <c r="AJ26" s="321">
        <v>88.43087879832359</v>
      </c>
      <c r="AK26" s="493">
        <v>11</v>
      </c>
      <c r="AL26" s="328">
        <v>0.24149445550684198</v>
      </c>
      <c r="AM26" s="86">
        <v>8</v>
      </c>
      <c r="AN26" s="328">
        <v>0.17563233127770325</v>
      </c>
      <c r="AO26" s="85">
        <v>19</v>
      </c>
      <c r="AP26" s="328">
        <v>0.41712678678454523</v>
      </c>
      <c r="AQ26" s="84">
        <v>518</v>
      </c>
      <c r="AR26" s="324">
        <v>10.202574278876929</v>
      </c>
      <c r="AS26" s="86">
        <v>45</v>
      </c>
      <c r="AT26" s="328">
        <v>0.8863240203657563</v>
      </c>
      <c r="AU26" s="85">
        <v>1151</v>
      </c>
      <c r="AV26" s="328">
        <v>22.670198832021899</v>
      </c>
      <c r="AW26" s="83" t="s">
        <v>51</v>
      </c>
    </row>
    <row r="27" spans="1:49" s="82" customFormat="1" ht="36.75" customHeight="1">
      <c r="A27" s="83" t="s">
        <v>52</v>
      </c>
      <c r="B27" s="488">
        <v>551291</v>
      </c>
      <c r="C27" s="85">
        <v>4137</v>
      </c>
      <c r="D27" s="328">
        <v>75.04203768971378</v>
      </c>
      <c r="E27" s="231">
        <v>3035</v>
      </c>
      <c r="F27" s="328">
        <v>55.052594727648369</v>
      </c>
      <c r="G27" s="231">
        <v>728</v>
      </c>
      <c r="H27" s="328">
        <v>13.205367038460633</v>
      </c>
      <c r="I27" s="231">
        <v>374</v>
      </c>
      <c r="J27" s="324">
        <v>6.7840759236047754</v>
      </c>
      <c r="K27" s="493">
        <v>4074</v>
      </c>
      <c r="L27" s="328">
        <v>77.13396393599055</v>
      </c>
      <c r="M27" s="354">
        <v>2619</v>
      </c>
      <c r="N27" s="328">
        <v>49.586119673136778</v>
      </c>
      <c r="O27" s="354">
        <v>668</v>
      </c>
      <c r="P27" s="328">
        <v>12.647395166725991</v>
      </c>
      <c r="Q27" s="354">
        <v>787</v>
      </c>
      <c r="R27" s="328">
        <v>14.900449096127778</v>
      </c>
      <c r="S27" s="231">
        <v>1027</v>
      </c>
      <c r="T27" s="328">
        <v>19.444423407526337</v>
      </c>
      <c r="U27" s="87">
        <v>562</v>
      </c>
      <c r="V27" s="328">
        <v>10.640473179191627</v>
      </c>
      <c r="W27" s="354">
        <v>188</v>
      </c>
      <c r="X27" s="328">
        <v>3.5594465439288716</v>
      </c>
      <c r="Y27" s="354">
        <v>277</v>
      </c>
      <c r="Z27" s="328">
        <v>5.2445036844058377</v>
      </c>
      <c r="AA27" s="87">
        <v>17</v>
      </c>
      <c r="AB27" s="328">
        <v>0.32186484705739798</v>
      </c>
      <c r="AC27" s="231">
        <v>7</v>
      </c>
      <c r="AD27" s="328">
        <v>0.13253258408245799</v>
      </c>
      <c r="AE27" s="231">
        <v>1</v>
      </c>
      <c r="AF27" s="328">
        <v>1.8933226297493999E-2</v>
      </c>
      <c r="AG27" s="231">
        <v>9</v>
      </c>
      <c r="AH27" s="328">
        <v>0.17039903667744599</v>
      </c>
      <c r="AI27" s="84">
        <v>5118</v>
      </c>
      <c r="AJ27" s="321">
        <v>96.900252190574278</v>
      </c>
      <c r="AK27" s="493">
        <v>20</v>
      </c>
      <c r="AL27" s="328">
        <v>0.37866452594987998</v>
      </c>
      <c r="AM27" s="86">
        <v>17</v>
      </c>
      <c r="AN27" s="328">
        <v>0.32186484705739798</v>
      </c>
      <c r="AO27" s="85">
        <v>37</v>
      </c>
      <c r="AP27" s="328">
        <v>0.70052937300727791</v>
      </c>
      <c r="AQ27" s="84">
        <v>807</v>
      </c>
      <c r="AR27" s="324">
        <v>14.638367033018859</v>
      </c>
      <c r="AS27" s="86">
        <v>84</v>
      </c>
      <c r="AT27" s="328">
        <v>1.5236961967454574</v>
      </c>
      <c r="AU27" s="85">
        <v>2147</v>
      </c>
      <c r="AV27" s="328">
        <v>38.944949219196396</v>
      </c>
      <c r="AW27" s="83" t="s">
        <v>52</v>
      </c>
    </row>
    <row r="28" spans="1:49" s="82" customFormat="1" ht="36.75" customHeight="1">
      <c r="A28" s="83" t="s">
        <v>53</v>
      </c>
      <c r="B28" s="488">
        <v>414806</v>
      </c>
      <c r="C28" s="85">
        <v>3809</v>
      </c>
      <c r="D28" s="328">
        <v>91.826058446599134</v>
      </c>
      <c r="E28" s="231">
        <v>2808</v>
      </c>
      <c r="F28" s="328">
        <v>67.694295646639631</v>
      </c>
      <c r="G28" s="231">
        <v>686</v>
      </c>
      <c r="H28" s="328">
        <v>16.537851429342872</v>
      </c>
      <c r="I28" s="231">
        <v>315</v>
      </c>
      <c r="J28" s="324">
        <v>7.5939113706166257</v>
      </c>
      <c r="K28" s="493">
        <v>2941</v>
      </c>
      <c r="L28" s="328">
        <v>78.326408863321603</v>
      </c>
      <c r="M28" s="354">
        <v>1867</v>
      </c>
      <c r="N28" s="328">
        <v>49.72302119953126</v>
      </c>
      <c r="O28" s="354">
        <v>426</v>
      </c>
      <c r="P28" s="328">
        <v>11.345477788430806</v>
      </c>
      <c r="Q28" s="354">
        <v>648</v>
      </c>
      <c r="R28" s="328">
        <v>17.257909875359537</v>
      </c>
      <c r="S28" s="231">
        <v>1353</v>
      </c>
      <c r="T28" s="328">
        <v>36.033876637903475</v>
      </c>
      <c r="U28" s="87">
        <v>882</v>
      </c>
      <c r="V28" s="328">
        <v>23.48993288590604</v>
      </c>
      <c r="W28" s="354">
        <v>151</v>
      </c>
      <c r="X28" s="328">
        <v>4.021519122190262</v>
      </c>
      <c r="Y28" s="354">
        <v>320</v>
      </c>
      <c r="Z28" s="328">
        <v>8.5224246298071797</v>
      </c>
      <c r="AA28" s="87">
        <v>20</v>
      </c>
      <c r="AB28" s="328">
        <v>0.53265153936294873</v>
      </c>
      <c r="AC28" s="231">
        <v>7</v>
      </c>
      <c r="AD28" s="328">
        <v>0.18642803877703201</v>
      </c>
      <c r="AE28" s="231">
        <v>3</v>
      </c>
      <c r="AF28" s="328">
        <v>7.9897730904442299E-2</v>
      </c>
      <c r="AG28" s="231">
        <v>10</v>
      </c>
      <c r="AH28" s="328">
        <v>0.26632576968147437</v>
      </c>
      <c r="AI28" s="84">
        <v>4314</v>
      </c>
      <c r="AJ28" s="321">
        <v>114.89293704058804</v>
      </c>
      <c r="AK28" s="493">
        <v>11</v>
      </c>
      <c r="AL28" s="328">
        <v>0.29295834664962178</v>
      </c>
      <c r="AM28" s="86">
        <v>20</v>
      </c>
      <c r="AN28" s="328">
        <v>0.53265153936294873</v>
      </c>
      <c r="AO28" s="85">
        <v>31</v>
      </c>
      <c r="AP28" s="328">
        <v>0.82560988601257046</v>
      </c>
      <c r="AQ28" s="84">
        <v>567</v>
      </c>
      <c r="AR28" s="324">
        <v>13.669040467109927</v>
      </c>
      <c r="AS28" s="86">
        <v>52</v>
      </c>
      <c r="AT28" s="328">
        <v>1.2535980675303635</v>
      </c>
      <c r="AU28" s="85">
        <v>1180</v>
      </c>
      <c r="AV28" s="328">
        <v>28.447033070881329</v>
      </c>
      <c r="AW28" s="83" t="s">
        <v>53</v>
      </c>
    </row>
    <row r="29" spans="1:49" s="82" customFormat="1" ht="36.75" customHeight="1">
      <c r="A29" s="83" t="s">
        <v>54</v>
      </c>
      <c r="B29" s="488">
        <v>405130</v>
      </c>
      <c r="C29" s="85">
        <v>5138</v>
      </c>
      <c r="D29" s="328">
        <v>126.82348875669538</v>
      </c>
      <c r="E29" s="231">
        <v>3547</v>
      </c>
      <c r="F29" s="328">
        <v>87.552143756325137</v>
      </c>
      <c r="G29" s="231">
        <v>1043</v>
      </c>
      <c r="H29" s="328">
        <v>25.744822649519907</v>
      </c>
      <c r="I29" s="231">
        <v>548</v>
      </c>
      <c r="J29" s="324">
        <v>13.526522350850346</v>
      </c>
      <c r="K29" s="493">
        <v>3087</v>
      </c>
      <c r="L29" s="328">
        <v>84.553103841181496</v>
      </c>
      <c r="M29" s="354">
        <v>1684</v>
      </c>
      <c r="N29" s="328">
        <v>46.124854832701537</v>
      </c>
      <c r="O29" s="354">
        <v>739</v>
      </c>
      <c r="P29" s="328">
        <v>20.241251616013326</v>
      </c>
      <c r="Q29" s="354">
        <v>664</v>
      </c>
      <c r="R29" s="328">
        <v>18.18699739246664</v>
      </c>
      <c r="S29" s="231">
        <v>1218</v>
      </c>
      <c r="T29" s="328">
        <v>33.36108859039814</v>
      </c>
      <c r="U29" s="87">
        <v>408</v>
      </c>
      <c r="V29" s="328">
        <v>11.175142976093959</v>
      </c>
      <c r="W29" s="354">
        <v>236</v>
      </c>
      <c r="X29" s="328">
        <v>6.4640532900935641</v>
      </c>
      <c r="Y29" s="354">
        <v>574</v>
      </c>
      <c r="Z29" s="328">
        <v>15.721892324210618</v>
      </c>
      <c r="AA29" s="87">
        <v>13</v>
      </c>
      <c r="AB29" s="328">
        <v>0.35607073208142515</v>
      </c>
      <c r="AC29" s="231">
        <v>4</v>
      </c>
      <c r="AD29" s="328">
        <v>0.10956022525582312</v>
      </c>
      <c r="AE29" s="231">
        <v>2</v>
      </c>
      <c r="AF29" s="328">
        <v>5.4780112627911562E-2</v>
      </c>
      <c r="AG29" s="231">
        <v>7</v>
      </c>
      <c r="AH29" s="328">
        <v>0.19173039419769047</v>
      </c>
      <c r="AI29" s="84">
        <v>4318</v>
      </c>
      <c r="AJ29" s="321">
        <v>118.27026316366106</v>
      </c>
      <c r="AK29" s="493">
        <v>63</v>
      </c>
      <c r="AL29" s="328">
        <v>1.7255735477792142</v>
      </c>
      <c r="AM29" s="86">
        <v>56</v>
      </c>
      <c r="AN29" s="328">
        <v>1.5338431535815238</v>
      </c>
      <c r="AO29" s="85">
        <v>119</v>
      </c>
      <c r="AP29" s="328">
        <v>3.2594167013607382</v>
      </c>
      <c r="AQ29" s="84">
        <v>385</v>
      </c>
      <c r="AR29" s="324">
        <v>9.5031224545207706</v>
      </c>
      <c r="AS29" s="86">
        <v>104</v>
      </c>
      <c r="AT29" s="328">
        <v>2.5670772344679489</v>
      </c>
      <c r="AU29" s="85">
        <v>565</v>
      </c>
      <c r="AV29" s="328">
        <v>13.946140744946065</v>
      </c>
      <c r="AW29" s="83" t="s">
        <v>54</v>
      </c>
    </row>
    <row r="30" spans="1:49" s="82" customFormat="1" ht="36.75" customHeight="1">
      <c r="A30" s="83" t="s">
        <v>55</v>
      </c>
      <c r="B30" s="488">
        <v>922923</v>
      </c>
      <c r="C30" s="85">
        <v>8946</v>
      </c>
      <c r="D30" s="328">
        <v>96.931163271475526</v>
      </c>
      <c r="E30" s="231">
        <v>6214</v>
      </c>
      <c r="F30" s="328">
        <v>67.329560537552965</v>
      </c>
      <c r="G30" s="231">
        <v>1782</v>
      </c>
      <c r="H30" s="328">
        <v>19.308219645625908</v>
      </c>
      <c r="I30" s="231">
        <v>950</v>
      </c>
      <c r="J30" s="324">
        <v>10.29338308829664</v>
      </c>
      <c r="K30" s="493">
        <v>7698</v>
      </c>
      <c r="L30" s="328">
        <v>93.063816051674706</v>
      </c>
      <c r="M30" s="354">
        <v>4223</v>
      </c>
      <c r="N30" s="328">
        <v>51.053324913772713</v>
      </c>
      <c r="O30" s="354">
        <v>2422</v>
      </c>
      <c r="P30" s="328">
        <v>29.280405621870116</v>
      </c>
      <c r="Q30" s="354">
        <v>1053</v>
      </c>
      <c r="R30" s="328">
        <v>12.730085516031888</v>
      </c>
      <c r="S30" s="231">
        <v>3618</v>
      </c>
      <c r="T30" s="328">
        <v>43.739268183289049</v>
      </c>
      <c r="U30" s="87">
        <v>1641</v>
      </c>
      <c r="V30" s="328">
        <v>19.83862329706394</v>
      </c>
      <c r="W30" s="354">
        <v>1132</v>
      </c>
      <c r="X30" s="328">
        <v>13.685144163483471</v>
      </c>
      <c r="Y30" s="354">
        <v>845</v>
      </c>
      <c r="Z30" s="328">
        <v>10.215500722741638</v>
      </c>
      <c r="AA30" s="87">
        <v>27</v>
      </c>
      <c r="AB30" s="328">
        <v>0.32641244912902279</v>
      </c>
      <c r="AC30" s="231">
        <v>11</v>
      </c>
      <c r="AD30" s="328">
        <v>0.13298284964515741</v>
      </c>
      <c r="AE30" s="231">
        <v>1</v>
      </c>
      <c r="AF30" s="328">
        <v>1.2089349967741584E-2</v>
      </c>
      <c r="AG30" s="231">
        <v>15</v>
      </c>
      <c r="AH30" s="328">
        <v>0.18134024951612376</v>
      </c>
      <c r="AI30" s="84">
        <v>11343</v>
      </c>
      <c r="AJ30" s="321">
        <v>137.12949668409277</v>
      </c>
      <c r="AK30" s="493">
        <v>79</v>
      </c>
      <c r="AL30" s="328">
        <v>0.95505864745158509</v>
      </c>
      <c r="AM30" s="86">
        <v>30</v>
      </c>
      <c r="AN30" s="328">
        <v>0.36268049903224753</v>
      </c>
      <c r="AO30" s="85">
        <v>109</v>
      </c>
      <c r="AP30" s="328">
        <v>1.3177391464838328</v>
      </c>
      <c r="AQ30" s="84">
        <v>1577</v>
      </c>
      <c r="AR30" s="324">
        <v>17.087015926572423</v>
      </c>
      <c r="AS30" s="86">
        <v>215</v>
      </c>
      <c r="AT30" s="328">
        <v>2.3295551199829241</v>
      </c>
      <c r="AU30" s="85">
        <v>2293</v>
      </c>
      <c r="AV30" s="328">
        <v>24.844976233120207</v>
      </c>
      <c r="AW30" s="83" t="s">
        <v>55</v>
      </c>
    </row>
    <row r="31" spans="1:49" s="82" customFormat="1" ht="36.75" customHeight="1">
      <c r="A31" s="83" t="s">
        <v>56</v>
      </c>
      <c r="B31" s="488">
        <v>888622</v>
      </c>
      <c r="C31" s="85">
        <v>7909</v>
      </c>
      <c r="D31" s="328">
        <v>89.002973142686088</v>
      </c>
      <c r="E31" s="231">
        <v>5807</v>
      </c>
      <c r="F31" s="328">
        <v>65.348370848347216</v>
      </c>
      <c r="G31" s="231">
        <v>1273</v>
      </c>
      <c r="H31" s="328">
        <v>14.32555124676184</v>
      </c>
      <c r="I31" s="231">
        <v>829</v>
      </c>
      <c r="J31" s="324">
        <v>9.3290510475770354</v>
      </c>
      <c r="K31" s="493">
        <v>9055</v>
      </c>
      <c r="L31" s="328">
        <v>112.68062498859298</v>
      </c>
      <c r="M31" s="354">
        <v>4868</v>
      </c>
      <c r="N31" s="328">
        <v>60.577502202592015</v>
      </c>
      <c r="O31" s="354">
        <v>2109</v>
      </c>
      <c r="P31" s="328">
        <v>26.244443743892059</v>
      </c>
      <c r="Q31" s="354">
        <v>2078</v>
      </c>
      <c r="R31" s="328">
        <v>25.858679042108914</v>
      </c>
      <c r="S31" s="231">
        <v>2326</v>
      </c>
      <c r="T31" s="328">
        <v>28.944796656374077</v>
      </c>
      <c r="U31" s="87">
        <v>1314</v>
      </c>
      <c r="V31" s="328">
        <v>16.351445746550102</v>
      </c>
      <c r="W31" s="354">
        <v>386</v>
      </c>
      <c r="X31" s="328">
        <v>4.8033927383320698</v>
      </c>
      <c r="Y31" s="354">
        <v>626</v>
      </c>
      <c r="Z31" s="328">
        <v>7.7899581714919064</v>
      </c>
      <c r="AA31" s="87">
        <v>34</v>
      </c>
      <c r="AB31" s="328">
        <v>0.42309676969764348</v>
      </c>
      <c r="AC31" s="231">
        <v>16</v>
      </c>
      <c r="AD31" s="328">
        <v>0.19910436221065575</v>
      </c>
      <c r="AE31" s="231">
        <v>1</v>
      </c>
      <c r="AF31" s="328">
        <v>1.2444022638165984E-2</v>
      </c>
      <c r="AG31" s="231">
        <v>17</v>
      </c>
      <c r="AH31" s="328">
        <v>0.21154838484882174</v>
      </c>
      <c r="AI31" s="84">
        <v>11415</v>
      </c>
      <c r="AJ31" s="321">
        <v>142.0485184146647</v>
      </c>
      <c r="AK31" s="493">
        <v>31</v>
      </c>
      <c r="AL31" s="328">
        <v>0.38576470178314548</v>
      </c>
      <c r="AM31" s="86">
        <v>28</v>
      </c>
      <c r="AN31" s="328">
        <v>0.34843263386864753</v>
      </c>
      <c r="AO31" s="85">
        <v>59</v>
      </c>
      <c r="AP31" s="328">
        <v>0.73419733565179301</v>
      </c>
      <c r="AQ31" s="84">
        <v>1122</v>
      </c>
      <c r="AR31" s="324">
        <v>12.626291043885928</v>
      </c>
      <c r="AS31" s="86">
        <v>224</v>
      </c>
      <c r="AT31" s="328">
        <v>2.5207568572463885</v>
      </c>
      <c r="AU31" s="85">
        <v>1482</v>
      </c>
      <c r="AV31" s="328">
        <v>16.677507421603337</v>
      </c>
      <c r="AW31" s="83" t="s">
        <v>56</v>
      </c>
    </row>
    <row r="32" spans="1:49" s="82" customFormat="1" ht="36.75" customHeight="1">
      <c r="A32" s="83" t="s">
        <v>57</v>
      </c>
      <c r="B32" s="488">
        <v>1558188</v>
      </c>
      <c r="C32" s="85">
        <v>17681</v>
      </c>
      <c r="D32" s="328">
        <v>113.47154515372983</v>
      </c>
      <c r="E32" s="231">
        <v>12850</v>
      </c>
      <c r="F32" s="328">
        <v>82.467584142606668</v>
      </c>
      <c r="G32" s="231">
        <v>2825</v>
      </c>
      <c r="H32" s="328">
        <v>18.130033089717031</v>
      </c>
      <c r="I32" s="231">
        <v>2006</v>
      </c>
      <c r="J32" s="324">
        <v>12.873927921406146</v>
      </c>
      <c r="K32" s="493">
        <v>17568</v>
      </c>
      <c r="L32" s="328">
        <v>120.39968748714998</v>
      </c>
      <c r="M32" s="354">
        <v>9839</v>
      </c>
      <c r="N32" s="328">
        <v>67.430130076620486</v>
      </c>
      <c r="O32" s="354">
        <v>4441</v>
      </c>
      <c r="P32" s="328">
        <v>30.435736118535583</v>
      </c>
      <c r="Q32" s="354">
        <v>3288</v>
      </c>
      <c r="R32" s="328">
        <v>22.533821291993917</v>
      </c>
      <c r="S32" s="231">
        <v>4633</v>
      </c>
      <c r="T32" s="328">
        <v>31.751579697630117</v>
      </c>
      <c r="U32" s="87">
        <v>2702</v>
      </c>
      <c r="V32" s="328">
        <v>18.517757034965804</v>
      </c>
      <c r="W32" s="354">
        <v>647</v>
      </c>
      <c r="X32" s="328">
        <v>4.4341187274696061</v>
      </c>
      <c r="Y32" s="354">
        <v>1284</v>
      </c>
      <c r="Z32" s="328">
        <v>8.7997039351947048</v>
      </c>
      <c r="AA32" s="87">
        <v>93</v>
      </c>
      <c r="AB32" s="328">
        <v>0.63736173362391557</v>
      </c>
      <c r="AC32" s="231">
        <v>17</v>
      </c>
      <c r="AD32" s="328">
        <v>0.11650698356566198</v>
      </c>
      <c r="AE32" s="231">
        <v>1</v>
      </c>
      <c r="AF32" s="328">
        <v>6.8533519744507047E-3</v>
      </c>
      <c r="AG32" s="231">
        <v>75</v>
      </c>
      <c r="AH32" s="328">
        <v>0.51400139808380285</v>
      </c>
      <c r="AI32" s="84">
        <v>22294</v>
      </c>
      <c r="AJ32" s="321">
        <v>152.78862891840402</v>
      </c>
      <c r="AK32" s="493">
        <v>197</v>
      </c>
      <c r="AL32" s="328">
        <v>1.3501103389667888</v>
      </c>
      <c r="AM32" s="86">
        <v>235</v>
      </c>
      <c r="AN32" s="328">
        <v>1.6105377139959156</v>
      </c>
      <c r="AO32" s="85">
        <v>432</v>
      </c>
      <c r="AP32" s="328">
        <v>2.9606480529627044</v>
      </c>
      <c r="AQ32" s="84">
        <v>1774</v>
      </c>
      <c r="AR32" s="324">
        <v>11.385019009259473</v>
      </c>
      <c r="AS32" s="86">
        <v>261</v>
      </c>
      <c r="AT32" s="328">
        <v>1.6750225261650069</v>
      </c>
      <c r="AU32" s="85">
        <v>1940</v>
      </c>
      <c r="AV32" s="328">
        <v>12.45035900674373</v>
      </c>
      <c r="AW32" s="83" t="s">
        <v>57</v>
      </c>
    </row>
    <row r="33" spans="1:49" s="82" customFormat="1" ht="36.75" customHeight="1">
      <c r="A33" s="83" t="s">
        <v>58</v>
      </c>
      <c r="B33" s="488">
        <v>3646083</v>
      </c>
      <c r="C33" s="85">
        <v>37290</v>
      </c>
      <c r="D33" s="328">
        <v>102.27413912409564</v>
      </c>
      <c r="E33" s="231">
        <v>27984</v>
      </c>
      <c r="F33" s="328">
        <v>76.750858386931952</v>
      </c>
      <c r="G33" s="231">
        <v>5334</v>
      </c>
      <c r="H33" s="328">
        <v>14.629398178812716</v>
      </c>
      <c r="I33" s="231">
        <v>3972</v>
      </c>
      <c r="J33" s="324">
        <v>10.893882558350976</v>
      </c>
      <c r="K33" s="493">
        <v>40568</v>
      </c>
      <c r="L33" s="328">
        <v>117.94646162553376</v>
      </c>
      <c r="M33" s="354">
        <v>24135</v>
      </c>
      <c r="N33" s="328">
        <v>70.169538831893547</v>
      </c>
      <c r="O33" s="354">
        <v>8371</v>
      </c>
      <c r="P33" s="328">
        <v>24.337651110908674</v>
      </c>
      <c r="Q33" s="354">
        <v>8062</v>
      </c>
      <c r="R33" s="328">
        <v>23.43927168273154</v>
      </c>
      <c r="S33" s="231">
        <v>10916</v>
      </c>
      <c r="T33" s="328">
        <v>31.736925042011602</v>
      </c>
      <c r="U33" s="87">
        <v>6878</v>
      </c>
      <c r="V33" s="328">
        <v>19.996937563114308</v>
      </c>
      <c r="W33" s="354">
        <v>1207</v>
      </c>
      <c r="X33" s="328">
        <v>3.5092037857922316</v>
      </c>
      <c r="Y33" s="354">
        <v>2831</v>
      </c>
      <c r="Z33" s="328">
        <v>8.2307836931050602</v>
      </c>
      <c r="AA33" s="87">
        <v>221</v>
      </c>
      <c r="AB33" s="328">
        <v>0.64253027063801427</v>
      </c>
      <c r="AC33" s="231">
        <v>72</v>
      </c>
      <c r="AD33" s="328">
        <v>0.20933112889564265</v>
      </c>
      <c r="AE33" s="231">
        <v>3</v>
      </c>
      <c r="AF33" s="328">
        <v>8.7221303706517782E-3</v>
      </c>
      <c r="AG33" s="231">
        <v>146</v>
      </c>
      <c r="AH33" s="328">
        <v>0.42447701137171984</v>
      </c>
      <c r="AI33" s="84">
        <v>51705</v>
      </c>
      <c r="AJ33" s="321">
        <v>150.32591693818338</v>
      </c>
      <c r="AK33" s="493">
        <v>892</v>
      </c>
      <c r="AL33" s="328">
        <v>2.593380096873795</v>
      </c>
      <c r="AM33" s="86">
        <v>507</v>
      </c>
      <c r="AN33" s="328">
        <v>1.4740400326401504</v>
      </c>
      <c r="AO33" s="85">
        <v>1399</v>
      </c>
      <c r="AP33" s="328">
        <v>4.0674201295139456</v>
      </c>
      <c r="AQ33" s="84">
        <v>4108</v>
      </c>
      <c r="AR33" s="324">
        <v>11.266885586532178</v>
      </c>
      <c r="AS33" s="86">
        <v>649</v>
      </c>
      <c r="AT33" s="328">
        <v>1.7799923918352929</v>
      </c>
      <c r="AU33" s="85">
        <v>5103</v>
      </c>
      <c r="AV33" s="328">
        <v>13.995841564769643</v>
      </c>
      <c r="AW33" s="83" t="s">
        <v>58</v>
      </c>
    </row>
    <row r="34" spans="1:49" s="82" customFormat="1" ht="36.75" customHeight="1">
      <c r="A34" s="83" t="s">
        <v>59</v>
      </c>
      <c r="B34" s="488">
        <v>868035</v>
      </c>
      <c r="C34" s="85">
        <v>8997</v>
      </c>
      <c r="D34" s="328">
        <v>103.64789438213897</v>
      </c>
      <c r="E34" s="231">
        <v>6772</v>
      </c>
      <c r="F34" s="328">
        <v>78.015287402005683</v>
      </c>
      <c r="G34" s="231">
        <v>1543</v>
      </c>
      <c r="H34" s="328">
        <v>17.775780930492434</v>
      </c>
      <c r="I34" s="231">
        <v>682</v>
      </c>
      <c r="J34" s="324">
        <v>7.8568260496408557</v>
      </c>
      <c r="K34" s="493">
        <v>7837</v>
      </c>
      <c r="L34" s="328">
        <v>99.656536550691058</v>
      </c>
      <c r="M34" s="354">
        <v>4193</v>
      </c>
      <c r="N34" s="328">
        <v>53.318853867174631</v>
      </c>
      <c r="O34" s="354">
        <v>1811</v>
      </c>
      <c r="P34" s="328">
        <v>23.028963594908959</v>
      </c>
      <c r="Q34" s="354">
        <v>1833</v>
      </c>
      <c r="R34" s="328">
        <v>23.308719088607468</v>
      </c>
      <c r="S34" s="231">
        <v>2486</v>
      </c>
      <c r="T34" s="328">
        <v>31.612370787931347</v>
      </c>
      <c r="U34" s="87">
        <v>1438</v>
      </c>
      <c r="V34" s="328">
        <v>18.285836360838807</v>
      </c>
      <c r="W34" s="354">
        <v>349</v>
      </c>
      <c r="X34" s="328">
        <v>4.4379394227626872</v>
      </c>
      <c r="Y34" s="354">
        <v>699</v>
      </c>
      <c r="Z34" s="328">
        <v>8.8885950043298525</v>
      </c>
      <c r="AA34" s="87">
        <v>22</v>
      </c>
      <c r="AB34" s="328">
        <v>0.2797554936985075</v>
      </c>
      <c r="AC34" s="231">
        <v>5</v>
      </c>
      <c r="AD34" s="328">
        <v>6.3580794022388074E-2</v>
      </c>
      <c r="AE34" s="231">
        <v>0</v>
      </c>
      <c r="AF34" s="328">
        <v>0</v>
      </c>
      <c r="AG34" s="231">
        <v>17</v>
      </c>
      <c r="AH34" s="328">
        <v>0.21617469967611944</v>
      </c>
      <c r="AI34" s="84">
        <v>10345</v>
      </c>
      <c r="AJ34" s="321">
        <v>131.54866283232093</v>
      </c>
      <c r="AK34" s="493">
        <v>75</v>
      </c>
      <c r="AL34" s="328">
        <v>0.95371191033582103</v>
      </c>
      <c r="AM34" s="86">
        <v>119</v>
      </c>
      <c r="AN34" s="328">
        <v>1.5132228977328361</v>
      </c>
      <c r="AO34" s="85">
        <v>194</v>
      </c>
      <c r="AP34" s="328">
        <v>2.4669348080686571</v>
      </c>
      <c r="AQ34" s="84">
        <v>1013</v>
      </c>
      <c r="AR34" s="324">
        <v>11.670036346460684</v>
      </c>
      <c r="AS34" s="86">
        <v>135</v>
      </c>
      <c r="AT34" s="328">
        <v>1.5552368280080873</v>
      </c>
      <c r="AU34" s="85">
        <v>798</v>
      </c>
      <c r="AV34" s="328">
        <v>9.1931776944478045</v>
      </c>
      <c r="AW34" s="83" t="s">
        <v>59</v>
      </c>
    </row>
    <row r="35" spans="1:49" s="82" customFormat="1" ht="36.75" customHeight="1">
      <c r="A35" s="83" t="s">
        <v>60</v>
      </c>
      <c r="B35" s="488">
        <v>708135</v>
      </c>
      <c r="C35" s="85">
        <v>7075</v>
      </c>
      <c r="D35" s="328">
        <v>99.910327832969713</v>
      </c>
      <c r="E35" s="231">
        <v>4997</v>
      </c>
      <c r="F35" s="328">
        <v>70.565640732346239</v>
      </c>
      <c r="G35" s="231">
        <v>1407</v>
      </c>
      <c r="H35" s="328">
        <v>19.869092757736873</v>
      </c>
      <c r="I35" s="231">
        <v>671</v>
      </c>
      <c r="J35" s="324">
        <v>9.4755943428865965</v>
      </c>
      <c r="K35" s="493">
        <v>7432</v>
      </c>
      <c r="L35" s="328">
        <v>111.08857939051751</v>
      </c>
      <c r="M35" s="354">
        <v>4012</v>
      </c>
      <c r="N35" s="328">
        <v>59.968700284547403</v>
      </c>
      <c r="O35" s="354">
        <v>2006</v>
      </c>
      <c r="P35" s="328">
        <v>29.984350142273701</v>
      </c>
      <c r="Q35" s="354">
        <v>1414</v>
      </c>
      <c r="R35" s="328">
        <v>21.135528963696416</v>
      </c>
      <c r="S35" s="231">
        <v>1419</v>
      </c>
      <c r="T35" s="328">
        <v>21.210265629056021</v>
      </c>
      <c r="U35" s="87">
        <v>839</v>
      </c>
      <c r="V35" s="328">
        <v>12.540812447341791</v>
      </c>
      <c r="W35" s="354">
        <v>227</v>
      </c>
      <c r="X35" s="328">
        <v>3.3930446073260865</v>
      </c>
      <c r="Y35" s="354">
        <v>353</v>
      </c>
      <c r="Z35" s="328">
        <v>5.2764085743881441</v>
      </c>
      <c r="AA35" s="87">
        <v>26</v>
      </c>
      <c r="AB35" s="328">
        <v>0.38863065986994821</v>
      </c>
      <c r="AC35" s="231">
        <v>9</v>
      </c>
      <c r="AD35" s="328">
        <v>0.13452599764728979</v>
      </c>
      <c r="AE35" s="231">
        <v>0</v>
      </c>
      <c r="AF35" s="328">
        <v>0</v>
      </c>
      <c r="AG35" s="231">
        <v>17</v>
      </c>
      <c r="AH35" s="328">
        <v>0.25410466222265848</v>
      </c>
      <c r="AI35" s="84">
        <v>8877</v>
      </c>
      <c r="AJ35" s="321">
        <v>132.68747567944348</v>
      </c>
      <c r="AK35" s="493">
        <v>54</v>
      </c>
      <c r="AL35" s="328">
        <v>0.80715598588373871</v>
      </c>
      <c r="AM35" s="86">
        <v>48</v>
      </c>
      <c r="AN35" s="328">
        <v>0.71747198745221208</v>
      </c>
      <c r="AO35" s="85">
        <v>102</v>
      </c>
      <c r="AP35" s="328">
        <v>1.5246279733359509</v>
      </c>
      <c r="AQ35" s="84">
        <v>1088</v>
      </c>
      <c r="AR35" s="324">
        <v>15.364302004561276</v>
      </c>
      <c r="AS35" s="86">
        <v>259</v>
      </c>
      <c r="AT35" s="328">
        <v>3.6574946867475835</v>
      </c>
      <c r="AU35" s="85">
        <v>1186</v>
      </c>
      <c r="AV35" s="328">
        <v>16.748218913060363</v>
      </c>
      <c r="AW35" s="83" t="s">
        <v>60</v>
      </c>
    </row>
    <row r="36" spans="1:49" s="82" customFormat="1" ht="36.75" customHeight="1">
      <c r="A36" s="83" t="s">
        <v>61</v>
      </c>
      <c r="B36" s="488">
        <v>1054138</v>
      </c>
      <c r="C36" s="85">
        <v>15301</v>
      </c>
      <c r="D36" s="328">
        <v>145.15177329723434</v>
      </c>
      <c r="E36" s="231">
        <v>10755</v>
      </c>
      <c r="F36" s="328">
        <v>102.02648989031798</v>
      </c>
      <c r="G36" s="231">
        <v>3037</v>
      </c>
      <c r="H36" s="328">
        <v>28.810269623142322</v>
      </c>
      <c r="I36" s="231">
        <v>1509</v>
      </c>
      <c r="J36" s="324">
        <v>14.31501378377404</v>
      </c>
      <c r="K36" s="493">
        <v>12552</v>
      </c>
      <c r="L36" s="328">
        <v>124.37685235005065</v>
      </c>
      <c r="M36" s="354">
        <v>7569</v>
      </c>
      <c r="N36" s="328">
        <v>75.00066885257597</v>
      </c>
      <c r="O36" s="354">
        <v>2845</v>
      </c>
      <c r="P36" s="328">
        <v>28.190897461431973</v>
      </c>
      <c r="Q36" s="354">
        <v>2138</v>
      </c>
      <c r="R36" s="328">
        <v>21.185286036042729</v>
      </c>
      <c r="S36" s="231">
        <v>4265</v>
      </c>
      <c r="T36" s="328">
        <v>42.261573874519286</v>
      </c>
      <c r="U36" s="87">
        <v>2358</v>
      </c>
      <c r="V36" s="328">
        <v>23.365249987366116</v>
      </c>
      <c r="W36" s="354">
        <v>876</v>
      </c>
      <c r="X36" s="328">
        <v>8.6802200970876662</v>
      </c>
      <c r="Y36" s="354">
        <v>1031</v>
      </c>
      <c r="Z36" s="328">
        <v>10.216103790065507</v>
      </c>
      <c r="AA36" s="87">
        <v>14</v>
      </c>
      <c r="AB36" s="328">
        <v>0.13872497872057915</v>
      </c>
      <c r="AC36" s="231">
        <v>9</v>
      </c>
      <c r="AD36" s="328">
        <v>8.918034346322945E-2</v>
      </c>
      <c r="AE36" s="231">
        <v>0</v>
      </c>
      <c r="AF36" s="328">
        <v>0</v>
      </c>
      <c r="AG36" s="231">
        <v>5</v>
      </c>
      <c r="AH36" s="328">
        <v>4.9544635257349694E-2</v>
      </c>
      <c r="AI36" s="84">
        <v>16831</v>
      </c>
      <c r="AJ36" s="321">
        <v>166.77715120329054</v>
      </c>
      <c r="AK36" s="493">
        <v>203</v>
      </c>
      <c r="AL36" s="328">
        <v>2.0115121914483973</v>
      </c>
      <c r="AM36" s="86">
        <v>157</v>
      </c>
      <c r="AN36" s="328">
        <v>1.5557015470807802</v>
      </c>
      <c r="AO36" s="85">
        <v>360</v>
      </c>
      <c r="AP36" s="328">
        <v>3.567213738529178</v>
      </c>
      <c r="AQ36" s="84">
        <v>1938</v>
      </c>
      <c r="AR36" s="324">
        <v>18.384689670612385</v>
      </c>
      <c r="AS36" s="86">
        <v>354</v>
      </c>
      <c r="AT36" s="328">
        <v>3.3581940884400336</v>
      </c>
      <c r="AU36" s="85">
        <v>1255</v>
      </c>
      <c r="AV36" s="328">
        <v>11.905462093198423</v>
      </c>
      <c r="AW36" s="83" t="s">
        <v>61</v>
      </c>
    </row>
    <row r="37" spans="1:49" s="82" customFormat="1" ht="36.75" customHeight="1">
      <c r="A37" s="83" t="s">
        <v>62</v>
      </c>
      <c r="B37" s="488">
        <v>4795471</v>
      </c>
      <c r="C37" s="85">
        <v>99974</v>
      </c>
      <c r="D37" s="328">
        <v>208.47587233871292</v>
      </c>
      <c r="E37" s="231">
        <v>72979</v>
      </c>
      <c r="F37" s="328">
        <v>152.18317449943916</v>
      </c>
      <c r="G37" s="231">
        <v>14614</v>
      </c>
      <c r="H37" s="328">
        <v>30.474587376297343</v>
      </c>
      <c r="I37" s="231">
        <v>12381</v>
      </c>
      <c r="J37" s="324">
        <v>25.818110462976421</v>
      </c>
      <c r="K37" s="493">
        <v>66152</v>
      </c>
      <c r="L37" s="328">
        <v>140.83471549905715</v>
      </c>
      <c r="M37" s="354">
        <v>34631</v>
      </c>
      <c r="N37" s="328">
        <v>73.727884757042091</v>
      </c>
      <c r="O37" s="354">
        <v>15877</v>
      </c>
      <c r="P37" s="328">
        <v>33.801438777036687</v>
      </c>
      <c r="Q37" s="354">
        <v>15644</v>
      </c>
      <c r="R37" s="328">
        <v>33.305391964978391</v>
      </c>
      <c r="S37" s="231">
        <v>28099</v>
      </c>
      <c r="T37" s="328">
        <v>59.82154236921042</v>
      </c>
      <c r="U37" s="87">
        <v>14715</v>
      </c>
      <c r="V37" s="328">
        <v>31.327591585569994</v>
      </c>
      <c r="W37" s="354">
        <v>6173</v>
      </c>
      <c r="X37" s="328">
        <v>13.14204708513242</v>
      </c>
      <c r="Y37" s="354">
        <v>7211</v>
      </c>
      <c r="Z37" s="328">
        <v>15.351903698508</v>
      </c>
      <c r="AA37" s="87">
        <v>224</v>
      </c>
      <c r="AB37" s="328">
        <v>0.47688620558394007</v>
      </c>
      <c r="AC37" s="231">
        <v>123</v>
      </c>
      <c r="AD37" s="328">
        <v>0.26186162181618139</v>
      </c>
      <c r="AE37" s="231">
        <v>31</v>
      </c>
      <c r="AF37" s="328">
        <v>6.5997644522777427E-2</v>
      </c>
      <c r="AG37" s="231">
        <v>70</v>
      </c>
      <c r="AH37" s="328">
        <v>0.14902693924498128</v>
      </c>
      <c r="AI37" s="84">
        <v>94475</v>
      </c>
      <c r="AJ37" s="321">
        <v>201.13314407385153</v>
      </c>
      <c r="AK37" s="493">
        <v>726</v>
      </c>
      <c r="AL37" s="328">
        <v>1.5456222555979486</v>
      </c>
      <c r="AM37" s="86">
        <v>326</v>
      </c>
      <c r="AN37" s="328">
        <v>0.69403974562662707</v>
      </c>
      <c r="AO37" s="85">
        <v>1052</v>
      </c>
      <c r="AP37" s="328">
        <v>2.239662001224576</v>
      </c>
      <c r="AQ37" s="84">
        <v>10310</v>
      </c>
      <c r="AR37" s="324">
        <v>21.499452295718189</v>
      </c>
      <c r="AS37" s="86">
        <v>2288</v>
      </c>
      <c r="AT37" s="328">
        <v>4.7711684629101079</v>
      </c>
      <c r="AU37" s="85">
        <v>7149</v>
      </c>
      <c r="AV37" s="328">
        <v>14.907816145692466</v>
      </c>
      <c r="AW37" s="83" t="s">
        <v>62</v>
      </c>
    </row>
    <row r="38" spans="1:49" s="82" customFormat="1" ht="36.75" customHeight="1">
      <c r="A38" s="83" t="s">
        <v>63</v>
      </c>
      <c r="B38" s="488">
        <v>2855287</v>
      </c>
      <c r="C38" s="85">
        <v>44870</v>
      </c>
      <c r="D38" s="328">
        <v>157.1470748824899</v>
      </c>
      <c r="E38" s="231">
        <v>33405</v>
      </c>
      <c r="F38" s="328">
        <v>116.99349312345835</v>
      </c>
      <c r="G38" s="231">
        <v>6330</v>
      </c>
      <c r="H38" s="328">
        <v>22.169400133856946</v>
      </c>
      <c r="I38" s="231">
        <v>5135</v>
      </c>
      <c r="J38" s="324">
        <v>17.984181625174632</v>
      </c>
      <c r="K38" s="493">
        <v>29468</v>
      </c>
      <c r="L38" s="328">
        <v>108.81353441263107</v>
      </c>
      <c r="M38" s="354">
        <v>15653</v>
      </c>
      <c r="N38" s="328">
        <v>57.800266531862157</v>
      </c>
      <c r="O38" s="354">
        <v>8520</v>
      </c>
      <c r="P38" s="328">
        <v>31.460951309746733</v>
      </c>
      <c r="Q38" s="354">
        <v>5295</v>
      </c>
      <c r="R38" s="328">
        <v>19.552316571022178</v>
      </c>
      <c r="S38" s="231">
        <v>8076</v>
      </c>
      <c r="T38" s="328">
        <v>29.821436945717679</v>
      </c>
      <c r="U38" s="87">
        <v>4916</v>
      </c>
      <c r="V38" s="328">
        <v>18.152821201727107</v>
      </c>
      <c r="W38" s="354">
        <v>1432</v>
      </c>
      <c r="X38" s="328">
        <v>5.2878030839856009</v>
      </c>
      <c r="Y38" s="354">
        <v>1728</v>
      </c>
      <c r="Z38" s="328">
        <v>6.3808126600049713</v>
      </c>
      <c r="AA38" s="87">
        <v>297</v>
      </c>
      <c r="AB38" s="328">
        <v>1.0967021759383544</v>
      </c>
      <c r="AC38" s="231">
        <v>104</v>
      </c>
      <c r="AD38" s="328">
        <v>0.3840303915743733</v>
      </c>
      <c r="AE38" s="231">
        <v>39</v>
      </c>
      <c r="AF38" s="328">
        <v>0.14401139684038997</v>
      </c>
      <c r="AG38" s="231">
        <v>154</v>
      </c>
      <c r="AH38" s="328">
        <v>0.56866038752359116</v>
      </c>
      <c r="AI38" s="84">
        <v>37841</v>
      </c>
      <c r="AJ38" s="321">
        <v>139.73167353428713</v>
      </c>
      <c r="AK38" s="493">
        <v>1108</v>
      </c>
      <c r="AL38" s="328">
        <v>4.0914007102346686</v>
      </c>
      <c r="AM38" s="86">
        <v>420</v>
      </c>
      <c r="AN38" s="328">
        <v>1.5508919659734306</v>
      </c>
      <c r="AO38" s="85">
        <v>1528</v>
      </c>
      <c r="AP38" s="328">
        <v>5.6422926762080996</v>
      </c>
      <c r="AQ38" s="84">
        <v>4383</v>
      </c>
      <c r="AR38" s="324">
        <v>15.350470898372038</v>
      </c>
      <c r="AS38" s="86">
        <v>882</v>
      </c>
      <c r="AT38" s="328">
        <v>3.0890064641487878</v>
      </c>
      <c r="AU38" s="85">
        <v>4207</v>
      </c>
      <c r="AV38" s="328">
        <v>14.734070515503344</v>
      </c>
      <c r="AW38" s="83" t="s">
        <v>63</v>
      </c>
    </row>
    <row r="39" spans="1:49" s="82" customFormat="1" ht="36.75" customHeight="1">
      <c r="A39" s="83" t="s">
        <v>64</v>
      </c>
      <c r="B39" s="488">
        <v>589572</v>
      </c>
      <c r="C39" s="85">
        <v>6036</v>
      </c>
      <c r="D39" s="328">
        <v>102.37935315788403</v>
      </c>
      <c r="E39" s="231">
        <v>4321</v>
      </c>
      <c r="F39" s="328">
        <v>73.290454770579331</v>
      </c>
      <c r="G39" s="231">
        <v>852</v>
      </c>
      <c r="H39" s="328">
        <v>14.451161181331543</v>
      </c>
      <c r="I39" s="231">
        <v>863</v>
      </c>
      <c r="J39" s="324">
        <v>14.637737205973147</v>
      </c>
      <c r="K39" s="493">
        <v>6485</v>
      </c>
      <c r="L39" s="328">
        <v>117.61910634871118</v>
      </c>
      <c r="M39" s="354">
        <v>4118</v>
      </c>
      <c r="N39" s="328">
        <v>74.688585958981136</v>
      </c>
      <c r="O39" s="354">
        <v>1035</v>
      </c>
      <c r="P39" s="328">
        <v>18.771900550642414</v>
      </c>
      <c r="Q39" s="354">
        <v>1332</v>
      </c>
      <c r="R39" s="328">
        <v>24.158619839087631</v>
      </c>
      <c r="S39" s="231">
        <v>1114</v>
      </c>
      <c r="T39" s="328">
        <v>20.204731607164881</v>
      </c>
      <c r="U39" s="87">
        <v>641</v>
      </c>
      <c r="V39" s="328">
        <v>11.625882370011389</v>
      </c>
      <c r="W39" s="354">
        <v>164</v>
      </c>
      <c r="X39" s="328">
        <v>2.9744847249327115</v>
      </c>
      <c r="Y39" s="354">
        <v>309</v>
      </c>
      <c r="Z39" s="328">
        <v>5.604364512220779</v>
      </c>
      <c r="AA39" s="87">
        <v>39</v>
      </c>
      <c r="AB39" s="328">
        <v>0.70734697727058382</v>
      </c>
      <c r="AC39" s="231">
        <v>29</v>
      </c>
      <c r="AD39" s="328">
        <v>0.52597595745761361</v>
      </c>
      <c r="AE39" s="231">
        <v>1</v>
      </c>
      <c r="AF39" s="328">
        <v>1.8137101981297019E-2</v>
      </c>
      <c r="AG39" s="231">
        <v>9</v>
      </c>
      <c r="AH39" s="328">
        <v>0.16323391783167318</v>
      </c>
      <c r="AI39" s="84">
        <v>7638</v>
      </c>
      <c r="AJ39" s="321">
        <v>138.53118493314665</v>
      </c>
      <c r="AK39" s="493">
        <v>51</v>
      </c>
      <c r="AL39" s="328">
        <v>0.92499220104614799</v>
      </c>
      <c r="AM39" s="86">
        <v>59</v>
      </c>
      <c r="AN39" s="328">
        <v>1.0700890168965242</v>
      </c>
      <c r="AO39" s="85">
        <v>110</v>
      </c>
      <c r="AP39" s="328">
        <v>1.9950812179426722</v>
      </c>
      <c r="AQ39" s="84">
        <v>1042</v>
      </c>
      <c r="AR39" s="324">
        <v>17.673837970595617</v>
      </c>
      <c r="AS39" s="86">
        <v>144</v>
      </c>
      <c r="AT39" s="328">
        <v>2.4424497771264577</v>
      </c>
      <c r="AU39" s="85">
        <v>702</v>
      </c>
      <c r="AV39" s="328">
        <v>11.906942663491481</v>
      </c>
      <c r="AW39" s="83" t="s">
        <v>64</v>
      </c>
    </row>
    <row r="40" spans="1:49" s="82" customFormat="1" ht="36.75" customHeight="1">
      <c r="A40" s="83" t="s">
        <v>65</v>
      </c>
      <c r="B40" s="488">
        <v>482110</v>
      </c>
      <c r="C40" s="85">
        <v>5525</v>
      </c>
      <c r="D40" s="328">
        <v>114.60040239779303</v>
      </c>
      <c r="E40" s="231">
        <v>3573</v>
      </c>
      <c r="F40" s="328">
        <v>74.111717242952849</v>
      </c>
      <c r="G40" s="231">
        <v>1086</v>
      </c>
      <c r="H40" s="328">
        <v>22.525979548235881</v>
      </c>
      <c r="I40" s="231">
        <v>866</v>
      </c>
      <c r="J40" s="324">
        <v>17.962705606604302</v>
      </c>
      <c r="K40" s="493">
        <v>4023</v>
      </c>
      <c r="L40" s="328">
        <v>92.897773193654416</v>
      </c>
      <c r="M40" s="354">
        <v>2474</v>
      </c>
      <c r="N40" s="328">
        <v>57.128782222495893</v>
      </c>
      <c r="O40" s="354">
        <v>878</v>
      </c>
      <c r="P40" s="328">
        <v>20.274482939107276</v>
      </c>
      <c r="Q40" s="354">
        <v>671</v>
      </c>
      <c r="R40" s="328">
        <v>15.494508032051233</v>
      </c>
      <c r="S40" s="231">
        <v>1387</v>
      </c>
      <c r="T40" s="328">
        <v>32.028141043897257</v>
      </c>
      <c r="U40" s="87">
        <v>814</v>
      </c>
      <c r="V40" s="328">
        <v>18.796616301176904</v>
      </c>
      <c r="W40" s="354">
        <v>295</v>
      </c>
      <c r="X40" s="328">
        <v>6.8120415342103033</v>
      </c>
      <c r="Y40" s="354">
        <v>278</v>
      </c>
      <c r="Z40" s="328">
        <v>6.4194832085100488</v>
      </c>
      <c r="AA40" s="87">
        <v>541</v>
      </c>
      <c r="AB40" s="328">
        <v>12.492591423755167</v>
      </c>
      <c r="AC40" s="231">
        <v>520</v>
      </c>
      <c r="AD40" s="328">
        <v>12.007666433184264</v>
      </c>
      <c r="AE40" s="231">
        <v>1</v>
      </c>
      <c r="AF40" s="328">
        <v>2.3091666217662045E-2</v>
      </c>
      <c r="AG40" s="231">
        <v>20</v>
      </c>
      <c r="AH40" s="328">
        <v>0.46183332435324087</v>
      </c>
      <c r="AI40" s="84">
        <v>5951</v>
      </c>
      <c r="AJ40" s="321">
        <v>137.41850566130682</v>
      </c>
      <c r="AK40" s="493">
        <v>72</v>
      </c>
      <c r="AL40" s="328">
        <v>1.6625999676716672</v>
      </c>
      <c r="AM40" s="86">
        <v>29</v>
      </c>
      <c r="AN40" s="328">
        <v>0.6696583203121993</v>
      </c>
      <c r="AO40" s="85">
        <v>101</v>
      </c>
      <c r="AP40" s="328">
        <v>2.3322582879838665</v>
      </c>
      <c r="AQ40" s="84">
        <v>1057</v>
      </c>
      <c r="AR40" s="324">
        <v>21.924457074111718</v>
      </c>
      <c r="AS40" s="86">
        <v>56</v>
      </c>
      <c r="AT40" s="328">
        <v>1.161560639688038</v>
      </c>
      <c r="AU40" s="85">
        <v>452</v>
      </c>
      <c r="AV40" s="328">
        <v>9.3754537346248785</v>
      </c>
      <c r="AW40" s="83" t="s">
        <v>65</v>
      </c>
    </row>
    <row r="41" spans="1:49" s="82" customFormat="1" ht="36.75" customHeight="1">
      <c r="A41" s="83" t="s">
        <v>66</v>
      </c>
      <c r="B41" s="488">
        <v>295750</v>
      </c>
      <c r="C41" s="85">
        <v>3578</v>
      </c>
      <c r="D41" s="328">
        <v>120.98055790363483</v>
      </c>
      <c r="E41" s="231">
        <v>2635</v>
      </c>
      <c r="F41" s="328">
        <v>89.095519864750628</v>
      </c>
      <c r="G41" s="231">
        <v>463</v>
      </c>
      <c r="H41" s="328">
        <v>15.655114116652578</v>
      </c>
      <c r="I41" s="231">
        <v>480</v>
      </c>
      <c r="J41" s="324">
        <v>16.229923922231613</v>
      </c>
      <c r="K41" s="493">
        <v>1892</v>
      </c>
      <c r="L41" s="328">
        <v>73.753461254094702</v>
      </c>
      <c r="M41" s="354">
        <v>1103</v>
      </c>
      <c r="N41" s="328">
        <v>42.99686456832265</v>
      </c>
      <c r="O41" s="354">
        <v>430</v>
      </c>
      <c r="P41" s="328">
        <v>16.762150285021523</v>
      </c>
      <c r="Q41" s="354">
        <v>359</v>
      </c>
      <c r="R41" s="328">
        <v>13.994446400750528</v>
      </c>
      <c r="S41" s="231">
        <v>814</v>
      </c>
      <c r="T41" s="328">
        <v>31.731140306994234</v>
      </c>
      <c r="U41" s="87">
        <v>386</v>
      </c>
      <c r="V41" s="328">
        <v>15.046953511670484</v>
      </c>
      <c r="W41" s="354">
        <v>131</v>
      </c>
      <c r="X41" s="328">
        <v>5.1066085752042314</v>
      </c>
      <c r="Y41" s="354">
        <v>297</v>
      </c>
      <c r="Z41" s="328">
        <v>11.577578220119516</v>
      </c>
      <c r="AA41" s="87">
        <v>5</v>
      </c>
      <c r="AB41" s="328">
        <v>0.19490872424443634</v>
      </c>
      <c r="AC41" s="231">
        <v>4</v>
      </c>
      <c r="AD41" s="328">
        <v>0.15592697939554909</v>
      </c>
      <c r="AE41" s="231">
        <v>0</v>
      </c>
      <c r="AF41" s="328">
        <v>0</v>
      </c>
      <c r="AG41" s="231">
        <v>1</v>
      </c>
      <c r="AH41" s="328">
        <v>3.8981744848887272E-2</v>
      </c>
      <c r="AI41" s="84">
        <v>2711</v>
      </c>
      <c r="AJ41" s="321">
        <v>105.67951028533338</v>
      </c>
      <c r="AK41" s="493">
        <v>39</v>
      </c>
      <c r="AL41" s="328">
        <v>1.5202880491066033</v>
      </c>
      <c r="AM41" s="86">
        <v>34</v>
      </c>
      <c r="AN41" s="328">
        <v>1.325379324862167</v>
      </c>
      <c r="AO41" s="85">
        <v>73</v>
      </c>
      <c r="AP41" s="328">
        <v>2.8456673739687703</v>
      </c>
      <c r="AQ41" s="84">
        <v>266</v>
      </c>
      <c r="AR41" s="324">
        <v>8.9940828402366861</v>
      </c>
      <c r="AS41" s="86">
        <v>51</v>
      </c>
      <c r="AT41" s="328">
        <v>1.724429416737109</v>
      </c>
      <c r="AU41" s="85">
        <v>409</v>
      </c>
      <c r="AV41" s="328">
        <v>13.82924767540152</v>
      </c>
      <c r="AW41" s="83" t="s">
        <v>66</v>
      </c>
    </row>
    <row r="42" spans="1:49" s="82" customFormat="1" ht="36.75" customHeight="1">
      <c r="A42" s="83" t="s">
        <v>67</v>
      </c>
      <c r="B42" s="488">
        <v>320226</v>
      </c>
      <c r="C42" s="85">
        <v>3102</v>
      </c>
      <c r="D42" s="328">
        <v>96.869086207865692</v>
      </c>
      <c r="E42" s="231">
        <v>2268</v>
      </c>
      <c r="F42" s="328">
        <v>70.824979857975308</v>
      </c>
      <c r="G42" s="231">
        <v>568</v>
      </c>
      <c r="H42" s="328">
        <v>17.737472909757486</v>
      </c>
      <c r="I42" s="231">
        <v>266</v>
      </c>
      <c r="J42" s="324">
        <v>8.3066334401329058</v>
      </c>
      <c r="K42" s="493">
        <v>2510</v>
      </c>
      <c r="L42" s="328">
        <v>90.283547891645341</v>
      </c>
      <c r="M42" s="354">
        <v>1693</v>
      </c>
      <c r="N42" s="328">
        <v>60.896432900619757</v>
      </c>
      <c r="O42" s="354">
        <v>359</v>
      </c>
      <c r="P42" s="328">
        <v>12.913065216374774</v>
      </c>
      <c r="Q42" s="354">
        <v>458</v>
      </c>
      <c r="R42" s="328">
        <v>16.474049774650826</v>
      </c>
      <c r="S42" s="231">
        <v>1157</v>
      </c>
      <c r="T42" s="328">
        <v>41.616758928539312</v>
      </c>
      <c r="U42" s="87">
        <v>726</v>
      </c>
      <c r="V42" s="328">
        <v>26.113886760691049</v>
      </c>
      <c r="W42" s="354">
        <v>253</v>
      </c>
      <c r="X42" s="328">
        <v>9.1002938711499102</v>
      </c>
      <c r="Y42" s="354">
        <v>178</v>
      </c>
      <c r="Z42" s="328">
        <v>6.4025782966983567</v>
      </c>
      <c r="AA42" s="87">
        <v>6</v>
      </c>
      <c r="AB42" s="328">
        <v>0.21581724595612437</v>
      </c>
      <c r="AC42" s="231">
        <v>1</v>
      </c>
      <c r="AD42" s="328">
        <v>3.5969540992687392E-2</v>
      </c>
      <c r="AE42" s="231">
        <v>0</v>
      </c>
      <c r="AF42" s="328">
        <v>0</v>
      </c>
      <c r="AG42" s="231">
        <v>5</v>
      </c>
      <c r="AH42" s="328">
        <v>0.17984770496343694</v>
      </c>
      <c r="AI42" s="84">
        <v>3673</v>
      </c>
      <c r="AJ42" s="321">
        <v>132.1161240661408</v>
      </c>
      <c r="AK42" s="493">
        <v>59</v>
      </c>
      <c r="AL42" s="328">
        <v>2.122202918568556</v>
      </c>
      <c r="AM42" s="86">
        <v>54</v>
      </c>
      <c r="AN42" s="328">
        <v>1.9423552136051194</v>
      </c>
      <c r="AO42" s="85">
        <v>113</v>
      </c>
      <c r="AP42" s="328">
        <v>4.0645581321736755</v>
      </c>
      <c r="AQ42" s="84">
        <v>558</v>
      </c>
      <c r="AR42" s="324">
        <v>17.425193457120908</v>
      </c>
      <c r="AS42" s="86">
        <v>60</v>
      </c>
      <c r="AT42" s="328">
        <v>1.8736767158194525</v>
      </c>
      <c r="AU42" s="85">
        <v>675</v>
      </c>
      <c r="AV42" s="328">
        <v>21.078863052968838</v>
      </c>
      <c r="AW42" s="83" t="s">
        <v>67</v>
      </c>
    </row>
    <row r="43" spans="1:49" s="82" customFormat="1" ht="36.75" customHeight="1">
      <c r="A43" s="83" t="s">
        <v>68</v>
      </c>
      <c r="B43" s="488">
        <v>1029430</v>
      </c>
      <c r="C43" s="85">
        <v>13396</v>
      </c>
      <c r="D43" s="328">
        <v>130.13026626385476</v>
      </c>
      <c r="E43" s="231">
        <v>9856</v>
      </c>
      <c r="F43" s="328">
        <v>95.742303993472106</v>
      </c>
      <c r="G43" s="231">
        <v>2207</v>
      </c>
      <c r="H43" s="328">
        <v>21.439048793992793</v>
      </c>
      <c r="I43" s="231">
        <v>1333</v>
      </c>
      <c r="J43" s="324">
        <v>12.948913476389848</v>
      </c>
      <c r="K43" s="493">
        <v>6720</v>
      </c>
      <c r="L43" s="328">
        <v>72.898842730871664</v>
      </c>
      <c r="M43" s="354">
        <v>4046</v>
      </c>
      <c r="N43" s="328">
        <v>43.891178227545637</v>
      </c>
      <c r="O43" s="354">
        <v>1165</v>
      </c>
      <c r="P43" s="328">
        <v>12.63796901509903</v>
      </c>
      <c r="Q43" s="354">
        <v>1509</v>
      </c>
      <c r="R43" s="328">
        <v>16.369695488226984</v>
      </c>
      <c r="S43" s="231">
        <v>3377</v>
      </c>
      <c r="T43" s="328">
        <v>36.63383808067762</v>
      </c>
      <c r="U43" s="87">
        <v>1908</v>
      </c>
      <c r="V43" s="328">
        <v>20.698064275372488</v>
      </c>
      <c r="W43" s="354">
        <v>686</v>
      </c>
      <c r="X43" s="328">
        <v>7.4417568621098154</v>
      </c>
      <c r="Y43" s="354">
        <v>783</v>
      </c>
      <c r="Z43" s="328">
        <v>8.4940169431953123</v>
      </c>
      <c r="AA43" s="87">
        <v>31</v>
      </c>
      <c r="AB43" s="328">
        <v>0.33628930426443765</v>
      </c>
      <c r="AC43" s="231">
        <v>9</v>
      </c>
      <c r="AD43" s="328">
        <v>9.763237865741739E-2</v>
      </c>
      <c r="AE43" s="231">
        <v>6</v>
      </c>
      <c r="AF43" s="328">
        <v>6.508825243827826E-2</v>
      </c>
      <c r="AG43" s="231">
        <v>16</v>
      </c>
      <c r="AH43" s="328">
        <v>0.17356867316874203</v>
      </c>
      <c r="AI43" s="84">
        <v>10128</v>
      </c>
      <c r="AJ43" s="321">
        <v>109.8689701158137</v>
      </c>
      <c r="AK43" s="493">
        <v>86</v>
      </c>
      <c r="AL43" s="328">
        <v>0.93293161828198845</v>
      </c>
      <c r="AM43" s="86">
        <v>63</v>
      </c>
      <c r="AN43" s="328">
        <v>0.68342665060192165</v>
      </c>
      <c r="AO43" s="85">
        <v>149</v>
      </c>
      <c r="AP43" s="328">
        <v>1.6163582688839102</v>
      </c>
      <c r="AQ43" s="84">
        <v>1202</v>
      </c>
      <c r="AR43" s="324">
        <v>11.676364590112977</v>
      </c>
      <c r="AS43" s="86">
        <v>117</v>
      </c>
      <c r="AT43" s="328">
        <v>1.1365512953770533</v>
      </c>
      <c r="AU43" s="85">
        <v>1801</v>
      </c>
      <c r="AV43" s="328">
        <v>17.495118657898061</v>
      </c>
      <c r="AW43" s="83" t="s">
        <v>68</v>
      </c>
    </row>
    <row r="44" spans="1:49" s="82" customFormat="1" ht="36.75" customHeight="1">
      <c r="A44" s="83" t="s">
        <v>69</v>
      </c>
      <c r="B44" s="488">
        <v>1501381</v>
      </c>
      <c r="C44" s="85">
        <v>13035</v>
      </c>
      <c r="D44" s="328">
        <v>86.820067657709799</v>
      </c>
      <c r="E44" s="231">
        <v>8878</v>
      </c>
      <c r="F44" s="328">
        <v>59.132225597633116</v>
      </c>
      <c r="G44" s="231">
        <v>2603</v>
      </c>
      <c r="H44" s="328">
        <v>17.337371393403807</v>
      </c>
      <c r="I44" s="231">
        <v>1554</v>
      </c>
      <c r="J44" s="324">
        <v>10.350470666672884</v>
      </c>
      <c r="K44" s="493">
        <v>9784</v>
      </c>
      <c r="L44" s="328">
        <v>72.67735532868231</v>
      </c>
      <c r="M44" s="354">
        <v>5588</v>
      </c>
      <c r="N44" s="328">
        <v>41.50869394692117</v>
      </c>
      <c r="O44" s="354">
        <v>2186</v>
      </c>
      <c r="P44" s="328">
        <v>16.238010910517126</v>
      </c>
      <c r="Q44" s="354">
        <v>2010</v>
      </c>
      <c r="R44" s="328">
        <v>14.930650471244016</v>
      </c>
      <c r="S44" s="231">
        <v>1980</v>
      </c>
      <c r="T44" s="328">
        <v>14.707804941822463</v>
      </c>
      <c r="U44" s="87">
        <v>1133</v>
      </c>
      <c r="V44" s="328">
        <v>8.4161328278206309</v>
      </c>
      <c r="W44" s="354">
        <v>260</v>
      </c>
      <c r="X44" s="328">
        <v>1.9313279216534547</v>
      </c>
      <c r="Y44" s="354">
        <v>587</v>
      </c>
      <c r="Z44" s="328">
        <v>4.3603441923483768</v>
      </c>
      <c r="AA44" s="87">
        <v>41</v>
      </c>
      <c r="AB44" s="328">
        <v>0.30455555687612174</v>
      </c>
      <c r="AC44" s="231">
        <v>15</v>
      </c>
      <c r="AD44" s="328">
        <v>0.11142276471077624</v>
      </c>
      <c r="AE44" s="231">
        <v>0</v>
      </c>
      <c r="AF44" s="328">
        <v>0</v>
      </c>
      <c r="AG44" s="231">
        <v>26</v>
      </c>
      <c r="AH44" s="328">
        <v>0.19313279216534546</v>
      </c>
      <c r="AI44" s="84">
        <v>11805</v>
      </c>
      <c r="AJ44" s="321">
        <v>87.689715827380894</v>
      </c>
      <c r="AK44" s="493">
        <v>473</v>
      </c>
      <c r="AL44" s="328">
        <v>3.5135311805464768</v>
      </c>
      <c r="AM44" s="86">
        <v>163</v>
      </c>
      <c r="AN44" s="328">
        <v>1.2107940431904352</v>
      </c>
      <c r="AO44" s="85">
        <v>636</v>
      </c>
      <c r="AP44" s="328">
        <v>4.724325223736912</v>
      </c>
      <c r="AQ44" s="84">
        <v>1764</v>
      </c>
      <c r="AR44" s="324">
        <v>11.749182918925976</v>
      </c>
      <c r="AS44" s="86">
        <v>268</v>
      </c>
      <c r="AT44" s="328">
        <v>1.7850232552563274</v>
      </c>
      <c r="AU44" s="85">
        <v>3002</v>
      </c>
      <c r="AV44" s="328">
        <v>19.994924672684682</v>
      </c>
      <c r="AW44" s="83" t="s">
        <v>69</v>
      </c>
    </row>
    <row r="45" spans="1:49" s="82" customFormat="1" ht="36.75" customHeight="1">
      <c r="A45" s="83" t="s">
        <v>70</v>
      </c>
      <c r="B45" s="488">
        <v>580736</v>
      </c>
      <c r="C45" s="85">
        <v>4431</v>
      </c>
      <c r="D45" s="328">
        <v>76.299729997795907</v>
      </c>
      <c r="E45" s="231">
        <v>3313</v>
      </c>
      <c r="F45" s="328">
        <v>57.04829733303945</v>
      </c>
      <c r="G45" s="231">
        <v>664</v>
      </c>
      <c r="H45" s="328">
        <v>11.433766806259642</v>
      </c>
      <c r="I45" s="231">
        <v>454</v>
      </c>
      <c r="J45" s="324">
        <v>7.8176658584968042</v>
      </c>
      <c r="K45" s="493">
        <v>5043</v>
      </c>
      <c r="L45" s="328">
        <v>94.535747559747975</v>
      </c>
      <c r="M45" s="354">
        <v>2805</v>
      </c>
      <c r="N45" s="328">
        <v>52.582346203667079</v>
      </c>
      <c r="O45" s="354">
        <v>1101</v>
      </c>
      <c r="P45" s="328">
        <v>20.639273857482159</v>
      </c>
      <c r="Q45" s="354">
        <v>1137</v>
      </c>
      <c r="R45" s="328">
        <v>21.314127498598744</v>
      </c>
      <c r="S45" s="231">
        <v>903</v>
      </c>
      <c r="T45" s="328">
        <v>16.927578831340956</v>
      </c>
      <c r="U45" s="87">
        <v>522</v>
      </c>
      <c r="V45" s="328">
        <v>9.7853777961904509</v>
      </c>
      <c r="W45" s="354">
        <v>192</v>
      </c>
      <c r="X45" s="328">
        <v>3.5992194192884419</v>
      </c>
      <c r="Y45" s="354">
        <v>189</v>
      </c>
      <c r="Z45" s="328">
        <v>3.5429816158620597</v>
      </c>
      <c r="AA45" s="87">
        <v>15</v>
      </c>
      <c r="AB45" s="328">
        <v>0.28118901713190952</v>
      </c>
      <c r="AC45" s="231">
        <v>5</v>
      </c>
      <c r="AD45" s="328">
        <v>9.3729672377303161E-2</v>
      </c>
      <c r="AE45" s="231">
        <v>0</v>
      </c>
      <c r="AF45" s="328">
        <v>0</v>
      </c>
      <c r="AG45" s="231">
        <v>10</v>
      </c>
      <c r="AH45" s="328">
        <v>0.18745934475460632</v>
      </c>
      <c r="AI45" s="84">
        <v>5961</v>
      </c>
      <c r="AJ45" s="321">
        <v>111.74451540822083</v>
      </c>
      <c r="AK45" s="493">
        <v>20</v>
      </c>
      <c r="AL45" s="328">
        <v>0.37491868950921264</v>
      </c>
      <c r="AM45" s="86">
        <v>24</v>
      </c>
      <c r="AN45" s="328">
        <v>0.44990242741105524</v>
      </c>
      <c r="AO45" s="85">
        <v>44</v>
      </c>
      <c r="AP45" s="328">
        <v>0.82482111692026794</v>
      </c>
      <c r="AQ45" s="84">
        <v>582</v>
      </c>
      <c r="AR45" s="324">
        <v>10.021765483799868</v>
      </c>
      <c r="AS45" s="86">
        <v>75</v>
      </c>
      <c r="AT45" s="328">
        <v>1.2914646242010139</v>
      </c>
      <c r="AU45" s="85">
        <v>2085</v>
      </c>
      <c r="AV45" s="328">
        <v>35.902716552788185</v>
      </c>
      <c r="AW45" s="83" t="s">
        <v>70</v>
      </c>
    </row>
    <row r="46" spans="1:49" s="82" customFormat="1" ht="36.75" customHeight="1">
      <c r="A46" s="83" t="s">
        <v>71</v>
      </c>
      <c r="B46" s="488">
        <v>386435</v>
      </c>
      <c r="C46" s="85">
        <v>4098</v>
      </c>
      <c r="D46" s="328">
        <v>106.04629497845693</v>
      </c>
      <c r="E46" s="231">
        <v>2819</v>
      </c>
      <c r="F46" s="328">
        <v>72.948878854141057</v>
      </c>
      <c r="G46" s="231">
        <v>790</v>
      </c>
      <c r="H46" s="328">
        <v>20.443282828936301</v>
      </c>
      <c r="I46" s="231">
        <v>489</v>
      </c>
      <c r="J46" s="324">
        <v>12.654133295379559</v>
      </c>
      <c r="K46" s="493">
        <v>2038</v>
      </c>
      <c r="L46" s="328">
        <v>57.379518496307504</v>
      </c>
      <c r="M46" s="354">
        <v>1155</v>
      </c>
      <c r="N46" s="328">
        <v>32.518814456935807</v>
      </c>
      <c r="O46" s="354">
        <v>434</v>
      </c>
      <c r="P46" s="328">
        <v>12.219190886848606</v>
      </c>
      <c r="Q46" s="354">
        <v>449</v>
      </c>
      <c r="R46" s="328">
        <v>12.641513152523096</v>
      </c>
      <c r="S46" s="231">
        <v>769</v>
      </c>
      <c r="T46" s="328">
        <v>21.651054820245569</v>
      </c>
      <c r="U46" s="87">
        <v>476</v>
      </c>
      <c r="V46" s="328">
        <v>13.40169323073718</v>
      </c>
      <c r="W46" s="354">
        <v>168</v>
      </c>
      <c r="X46" s="328">
        <v>4.7300093755542987</v>
      </c>
      <c r="Y46" s="354">
        <v>125</v>
      </c>
      <c r="Z46" s="328">
        <v>3.5193522139540909</v>
      </c>
      <c r="AA46" s="87">
        <v>4</v>
      </c>
      <c r="AB46" s="328">
        <v>0.11261927084653094</v>
      </c>
      <c r="AC46" s="231">
        <v>2</v>
      </c>
      <c r="AD46" s="328">
        <v>5.6309635423265468E-2</v>
      </c>
      <c r="AE46" s="231">
        <v>2</v>
      </c>
      <c r="AF46" s="328">
        <v>5.6309635423265468E-2</v>
      </c>
      <c r="AG46" s="231">
        <v>0</v>
      </c>
      <c r="AH46" s="328">
        <v>0</v>
      </c>
      <c r="AI46" s="84">
        <v>2811</v>
      </c>
      <c r="AJ46" s="321">
        <v>79.143192587399611</v>
      </c>
      <c r="AK46" s="493">
        <v>52</v>
      </c>
      <c r="AL46" s="328">
        <v>1.464050521004902</v>
      </c>
      <c r="AM46" s="86">
        <v>18</v>
      </c>
      <c r="AN46" s="328">
        <v>0.50678671880938919</v>
      </c>
      <c r="AO46" s="85">
        <v>70</v>
      </c>
      <c r="AP46" s="328">
        <v>1.970837239814291</v>
      </c>
      <c r="AQ46" s="84">
        <v>688</v>
      </c>
      <c r="AR46" s="324">
        <v>17.803770362415413</v>
      </c>
      <c r="AS46" s="86">
        <v>119</v>
      </c>
      <c r="AT46" s="328">
        <v>3.079431210941038</v>
      </c>
      <c r="AU46" s="85">
        <v>533</v>
      </c>
      <c r="AV46" s="328">
        <v>13.792746516231707</v>
      </c>
      <c r="AW46" s="83" t="s">
        <v>71</v>
      </c>
    </row>
    <row r="47" spans="1:49" s="82" customFormat="1" ht="36.75" customHeight="1">
      <c r="A47" s="83" t="s">
        <v>72</v>
      </c>
      <c r="B47" s="488">
        <v>555398</v>
      </c>
      <c r="C47" s="85">
        <v>6009</v>
      </c>
      <c r="D47" s="328">
        <v>108.19268344502501</v>
      </c>
      <c r="E47" s="231">
        <v>4330</v>
      </c>
      <c r="F47" s="328">
        <v>77.962110054411426</v>
      </c>
      <c r="G47" s="231">
        <v>1057</v>
      </c>
      <c r="H47" s="328">
        <v>19.031397304275494</v>
      </c>
      <c r="I47" s="231">
        <v>622</v>
      </c>
      <c r="J47" s="324">
        <v>11.199176086338085</v>
      </c>
      <c r="K47" s="493">
        <v>3226</v>
      </c>
      <c r="L47" s="328">
        <v>65.4878227024452</v>
      </c>
      <c r="M47" s="354">
        <v>1900</v>
      </c>
      <c r="N47" s="328">
        <v>38.570013370937964</v>
      </c>
      <c r="O47" s="354">
        <v>699</v>
      </c>
      <c r="P47" s="328">
        <v>14.189704919097704</v>
      </c>
      <c r="Q47" s="354">
        <v>627</v>
      </c>
      <c r="R47" s="328">
        <v>12.728104412409529</v>
      </c>
      <c r="S47" s="231">
        <v>1142</v>
      </c>
      <c r="T47" s="328">
        <v>23.182608036637454</v>
      </c>
      <c r="U47" s="87">
        <v>692</v>
      </c>
      <c r="V47" s="328">
        <v>14.047604869836354</v>
      </c>
      <c r="W47" s="354">
        <v>183</v>
      </c>
      <c r="X47" s="328">
        <v>3.7149012878324461</v>
      </c>
      <c r="Y47" s="354">
        <v>267</v>
      </c>
      <c r="Z47" s="328">
        <v>5.4201018789686515</v>
      </c>
      <c r="AA47" s="87">
        <v>2</v>
      </c>
      <c r="AB47" s="328">
        <v>4.0600014074671543E-2</v>
      </c>
      <c r="AC47" s="231">
        <v>2</v>
      </c>
      <c r="AD47" s="328">
        <v>4.0600014074671543E-2</v>
      </c>
      <c r="AE47" s="231">
        <v>0</v>
      </c>
      <c r="AF47" s="328">
        <v>0</v>
      </c>
      <c r="AG47" s="231">
        <v>0</v>
      </c>
      <c r="AH47" s="328">
        <v>0</v>
      </c>
      <c r="AI47" s="84">
        <v>4370</v>
      </c>
      <c r="AJ47" s="321">
        <v>88.711030753157331</v>
      </c>
      <c r="AK47" s="493">
        <v>93</v>
      </c>
      <c r="AL47" s="328">
        <v>1.8879006544722268</v>
      </c>
      <c r="AM47" s="86">
        <v>29</v>
      </c>
      <c r="AN47" s="328">
        <v>0.58870020408273738</v>
      </c>
      <c r="AO47" s="85">
        <v>122</v>
      </c>
      <c r="AP47" s="328">
        <v>2.4766008585549639</v>
      </c>
      <c r="AQ47" s="84">
        <v>745</v>
      </c>
      <c r="AR47" s="324">
        <v>13.413804154858319</v>
      </c>
      <c r="AS47" s="86">
        <v>160</v>
      </c>
      <c r="AT47" s="328">
        <v>2.8808169997011155</v>
      </c>
      <c r="AU47" s="85">
        <v>1749</v>
      </c>
      <c r="AV47" s="328">
        <v>31.490930827982815</v>
      </c>
      <c r="AW47" s="83" t="s">
        <v>72</v>
      </c>
    </row>
    <row r="48" spans="1:49" s="82" customFormat="1" ht="36.75" customHeight="1">
      <c r="A48" s="83" t="s">
        <v>73</v>
      </c>
      <c r="B48" s="488">
        <v>594887</v>
      </c>
      <c r="C48" s="85">
        <v>5669</v>
      </c>
      <c r="D48" s="328">
        <v>95.295409044070553</v>
      </c>
      <c r="E48" s="231">
        <v>4348</v>
      </c>
      <c r="F48" s="328">
        <v>73.089511117237393</v>
      </c>
      <c r="G48" s="231">
        <v>753</v>
      </c>
      <c r="H48" s="328">
        <v>12.657866115749712</v>
      </c>
      <c r="I48" s="231">
        <v>568</v>
      </c>
      <c r="J48" s="324">
        <v>9.5480318110834492</v>
      </c>
      <c r="K48" s="493">
        <v>4231</v>
      </c>
      <c r="L48" s="328">
        <v>80.156562001508036</v>
      </c>
      <c r="M48" s="354">
        <v>2201</v>
      </c>
      <c r="N48" s="328">
        <v>41.698083896317456</v>
      </c>
      <c r="O48" s="354">
        <v>1031</v>
      </c>
      <c r="P48" s="328">
        <v>19.532360062291367</v>
      </c>
      <c r="Q48" s="354">
        <v>999</v>
      </c>
      <c r="R48" s="328">
        <v>18.926118042899201</v>
      </c>
      <c r="S48" s="231">
        <v>2393</v>
      </c>
      <c r="T48" s="328">
        <v>45.33553601267046</v>
      </c>
      <c r="U48" s="87">
        <v>1311</v>
      </c>
      <c r="V48" s="328">
        <v>24.836977731972826</v>
      </c>
      <c r="W48" s="354">
        <v>540</v>
      </c>
      <c r="X48" s="328">
        <v>10.230334077242812</v>
      </c>
      <c r="Y48" s="354">
        <v>542</v>
      </c>
      <c r="Z48" s="328">
        <v>10.268224203454821</v>
      </c>
      <c r="AA48" s="87">
        <v>0</v>
      </c>
      <c r="AB48" s="328">
        <v>0</v>
      </c>
      <c r="AC48" s="231">
        <v>0</v>
      </c>
      <c r="AD48" s="328">
        <v>0</v>
      </c>
      <c r="AE48" s="231">
        <v>0</v>
      </c>
      <c r="AF48" s="328">
        <v>0</v>
      </c>
      <c r="AG48" s="231">
        <v>0</v>
      </c>
      <c r="AH48" s="328">
        <v>0</v>
      </c>
      <c r="AI48" s="84">
        <v>6624</v>
      </c>
      <c r="AJ48" s="321">
        <v>125.4920980141785</v>
      </c>
      <c r="AK48" s="493">
        <v>86</v>
      </c>
      <c r="AL48" s="328">
        <v>1.6292754271164478</v>
      </c>
      <c r="AM48" s="86">
        <v>103</v>
      </c>
      <c r="AN48" s="328">
        <v>1.9513414999185361</v>
      </c>
      <c r="AO48" s="85">
        <v>189</v>
      </c>
      <c r="AP48" s="328">
        <v>3.5806169270349844</v>
      </c>
      <c r="AQ48" s="84">
        <v>563</v>
      </c>
      <c r="AR48" s="324">
        <v>9.4639822352816587</v>
      </c>
      <c r="AS48" s="86">
        <v>107</v>
      </c>
      <c r="AT48" s="328">
        <v>1.7986609221583258</v>
      </c>
      <c r="AU48" s="85">
        <v>583</v>
      </c>
      <c r="AV48" s="328">
        <v>9.8001805384888225</v>
      </c>
      <c r="AW48" s="83" t="s">
        <v>73</v>
      </c>
    </row>
    <row r="49" spans="1:49" s="82" customFormat="1" ht="36.75" customHeight="1">
      <c r="A49" s="83" t="s">
        <v>74</v>
      </c>
      <c r="B49" s="488">
        <v>291750</v>
      </c>
      <c r="C49" s="85">
        <v>3075</v>
      </c>
      <c r="D49" s="328">
        <v>105.39845758354757</v>
      </c>
      <c r="E49" s="231">
        <v>2092</v>
      </c>
      <c r="F49" s="328">
        <v>71.705227077977725</v>
      </c>
      <c r="G49" s="231">
        <v>701</v>
      </c>
      <c r="H49" s="328">
        <v>24.027420736932307</v>
      </c>
      <c r="I49" s="231">
        <v>282</v>
      </c>
      <c r="J49" s="324">
        <v>9.6658097686375317</v>
      </c>
      <c r="K49" s="493">
        <v>1400</v>
      </c>
      <c r="L49" s="328">
        <v>50.189945042010173</v>
      </c>
      <c r="M49" s="354">
        <v>817</v>
      </c>
      <c r="N49" s="328">
        <v>29.289417928087367</v>
      </c>
      <c r="O49" s="354">
        <v>353</v>
      </c>
      <c r="P49" s="328">
        <v>12.655036142735423</v>
      </c>
      <c r="Q49" s="354">
        <v>230</v>
      </c>
      <c r="R49" s="328">
        <v>8.2454909711873849</v>
      </c>
      <c r="S49" s="231">
        <v>891</v>
      </c>
      <c r="T49" s="328">
        <v>31.942315023165044</v>
      </c>
      <c r="U49" s="87">
        <v>354</v>
      </c>
      <c r="V49" s="328">
        <v>12.690886103479714</v>
      </c>
      <c r="W49" s="354">
        <v>405</v>
      </c>
      <c r="X49" s="328">
        <v>14.519234101438656</v>
      </c>
      <c r="Y49" s="354">
        <v>132</v>
      </c>
      <c r="Z49" s="328">
        <v>4.7321948182466738</v>
      </c>
      <c r="AA49" s="87">
        <v>4</v>
      </c>
      <c r="AB49" s="328">
        <v>0.14339984297717193</v>
      </c>
      <c r="AC49" s="231">
        <v>3</v>
      </c>
      <c r="AD49" s="328">
        <v>0.10754988223287894</v>
      </c>
      <c r="AE49" s="231">
        <v>0</v>
      </c>
      <c r="AF49" s="328">
        <v>0</v>
      </c>
      <c r="AG49" s="231">
        <v>1</v>
      </c>
      <c r="AH49" s="328">
        <v>3.5849960744292982E-2</v>
      </c>
      <c r="AI49" s="84">
        <v>2295</v>
      </c>
      <c r="AJ49" s="321">
        <v>82.275659908152377</v>
      </c>
      <c r="AK49" s="493">
        <v>118</v>
      </c>
      <c r="AL49" s="328">
        <v>4.2302953678265718</v>
      </c>
      <c r="AM49" s="86">
        <v>63</v>
      </c>
      <c r="AN49" s="328">
        <v>2.2585475268904576</v>
      </c>
      <c r="AO49" s="85">
        <v>181</v>
      </c>
      <c r="AP49" s="328">
        <v>6.4888428947170294</v>
      </c>
      <c r="AQ49" s="84">
        <v>472</v>
      </c>
      <c r="AR49" s="324">
        <v>16.178234790059982</v>
      </c>
      <c r="AS49" s="86">
        <v>51</v>
      </c>
      <c r="AT49" s="328">
        <v>1.7480719794344473</v>
      </c>
      <c r="AU49" s="85">
        <v>2558</v>
      </c>
      <c r="AV49" s="328">
        <v>87.677806341045411</v>
      </c>
      <c r="AW49" s="83" t="s">
        <v>74</v>
      </c>
    </row>
    <row r="50" spans="1:49" s="82" customFormat="1" ht="36.75" customHeight="1">
      <c r="A50" s="83" t="s">
        <v>75</v>
      </c>
      <c r="B50" s="488">
        <v>2937259</v>
      </c>
      <c r="C50" s="85">
        <v>36507</v>
      </c>
      <c r="D50" s="328">
        <v>124.28934595144656</v>
      </c>
      <c r="E50" s="231">
        <v>26875</v>
      </c>
      <c r="F50" s="328">
        <v>91.496868338815204</v>
      </c>
      <c r="G50" s="231">
        <v>6291</v>
      </c>
      <c r="H50" s="328">
        <v>21.41792739421345</v>
      </c>
      <c r="I50" s="231">
        <v>3341</v>
      </c>
      <c r="J50" s="324">
        <v>11.374550218417919</v>
      </c>
      <c r="K50" s="493">
        <v>25237</v>
      </c>
      <c r="L50" s="328">
        <v>92.056518624328291</v>
      </c>
      <c r="M50" s="354">
        <v>13863</v>
      </c>
      <c r="N50" s="328">
        <v>50.567797982686656</v>
      </c>
      <c r="O50" s="354">
        <v>5877</v>
      </c>
      <c r="P50" s="328">
        <v>21.437419659831889</v>
      </c>
      <c r="Q50" s="354">
        <v>5497</v>
      </c>
      <c r="R50" s="328">
        <v>20.051300981809749</v>
      </c>
      <c r="S50" s="231">
        <v>9057</v>
      </c>
      <c r="T50" s="328">
        <v>33.037044386438218</v>
      </c>
      <c r="U50" s="87">
        <v>5476</v>
      </c>
      <c r="V50" s="328">
        <v>19.974699686445369</v>
      </c>
      <c r="W50" s="354">
        <v>2256</v>
      </c>
      <c r="X50" s="328">
        <v>8.2291677305735487</v>
      </c>
      <c r="Y50" s="354">
        <v>1325</v>
      </c>
      <c r="Z50" s="328">
        <v>4.8331769694193047</v>
      </c>
      <c r="AA50" s="87">
        <v>97</v>
      </c>
      <c r="AB50" s="328">
        <v>0.35382503096880946</v>
      </c>
      <c r="AC50" s="231">
        <v>37</v>
      </c>
      <c r="AD50" s="328">
        <v>0.13496418707057681</v>
      </c>
      <c r="AE50" s="231">
        <v>8</v>
      </c>
      <c r="AF50" s="328">
        <v>2.9181445853097687E-2</v>
      </c>
      <c r="AG50" s="231">
        <v>52</v>
      </c>
      <c r="AH50" s="328">
        <v>0.18967939804513498</v>
      </c>
      <c r="AI50" s="84">
        <v>34391</v>
      </c>
      <c r="AJ50" s="321">
        <v>125.44738804173534</v>
      </c>
      <c r="AK50" s="493">
        <v>398</v>
      </c>
      <c r="AL50" s="328">
        <v>1.45177693119161</v>
      </c>
      <c r="AM50" s="86">
        <v>119</v>
      </c>
      <c r="AN50" s="328">
        <v>0.43407400706482813</v>
      </c>
      <c r="AO50" s="85">
        <v>517</v>
      </c>
      <c r="AP50" s="328">
        <v>1.8858509382564379</v>
      </c>
      <c r="AQ50" s="84">
        <v>4947</v>
      </c>
      <c r="AR50" s="324">
        <v>16.842232843613722</v>
      </c>
      <c r="AS50" s="86">
        <v>1072</v>
      </c>
      <c r="AT50" s="328">
        <v>3.6496611296450197</v>
      </c>
      <c r="AU50" s="85">
        <v>8199</v>
      </c>
      <c r="AV50" s="328">
        <v>27.913779479439846</v>
      </c>
      <c r="AW50" s="83" t="s">
        <v>75</v>
      </c>
    </row>
    <row r="51" spans="1:49" s="82" customFormat="1" ht="36.75" customHeight="1">
      <c r="A51" s="83" t="s">
        <v>76</v>
      </c>
      <c r="B51" s="488">
        <v>484477</v>
      </c>
      <c r="C51" s="85">
        <v>2860</v>
      </c>
      <c r="D51" s="328">
        <v>59.032730139924084</v>
      </c>
      <c r="E51" s="231">
        <v>1812</v>
      </c>
      <c r="F51" s="328">
        <v>37.401156298441414</v>
      </c>
      <c r="G51" s="231">
        <v>749</v>
      </c>
      <c r="H51" s="328">
        <v>15.459970235945153</v>
      </c>
      <c r="I51" s="231">
        <v>299</v>
      </c>
      <c r="J51" s="324">
        <v>6.1716036055375172</v>
      </c>
      <c r="K51" s="493">
        <v>3168</v>
      </c>
      <c r="L51" s="328">
        <v>74.188157215820866</v>
      </c>
      <c r="M51" s="354">
        <v>1871</v>
      </c>
      <c r="N51" s="328">
        <v>43.81503855770228</v>
      </c>
      <c r="O51" s="354">
        <v>579</v>
      </c>
      <c r="P51" s="328">
        <v>13.559009794179381</v>
      </c>
      <c r="Q51" s="354">
        <v>718</v>
      </c>
      <c r="R51" s="328">
        <v>16.8141088639392</v>
      </c>
      <c r="S51" s="231">
        <v>912</v>
      </c>
      <c r="T51" s="328">
        <v>21.357196774251463</v>
      </c>
      <c r="U51" s="87">
        <v>558</v>
      </c>
      <c r="V51" s="328">
        <v>13.067232236877539</v>
      </c>
      <c r="W51" s="354">
        <v>172</v>
      </c>
      <c r="X51" s="328">
        <v>4.0278923740912846</v>
      </c>
      <c r="Y51" s="354">
        <v>182</v>
      </c>
      <c r="Z51" s="328">
        <v>4.2620721632826388</v>
      </c>
      <c r="AA51" s="87">
        <v>2</v>
      </c>
      <c r="AB51" s="328">
        <v>4.6835957838270749E-2</v>
      </c>
      <c r="AC51" s="231">
        <v>2</v>
      </c>
      <c r="AD51" s="328">
        <v>4.6835957838270749E-2</v>
      </c>
      <c r="AE51" s="231">
        <v>0</v>
      </c>
      <c r="AF51" s="328">
        <v>0</v>
      </c>
      <c r="AG51" s="231">
        <v>0</v>
      </c>
      <c r="AH51" s="328">
        <v>0</v>
      </c>
      <c r="AI51" s="84">
        <v>4082</v>
      </c>
      <c r="AJ51" s="321">
        <v>95.592189947910597</v>
      </c>
      <c r="AK51" s="493">
        <v>3</v>
      </c>
      <c r="AL51" s="328">
        <v>7.0253936757406127E-2</v>
      </c>
      <c r="AM51" s="86">
        <v>4</v>
      </c>
      <c r="AN51" s="328">
        <v>9.3671915676541498E-2</v>
      </c>
      <c r="AO51" s="85">
        <v>7</v>
      </c>
      <c r="AP51" s="328">
        <v>0.16392585243394764</v>
      </c>
      <c r="AQ51" s="84">
        <v>610</v>
      </c>
      <c r="AR51" s="324">
        <v>12.590896987885905</v>
      </c>
      <c r="AS51" s="86">
        <v>129</v>
      </c>
      <c r="AT51" s="328">
        <v>2.6626651007168554</v>
      </c>
      <c r="AU51" s="85">
        <v>1488</v>
      </c>
      <c r="AV51" s="328">
        <v>30.713532324547913</v>
      </c>
      <c r="AW51" s="83" t="s">
        <v>76</v>
      </c>
    </row>
    <row r="52" spans="1:49" s="82" customFormat="1" ht="36.75" customHeight="1">
      <c r="A52" s="83" t="s">
        <v>77</v>
      </c>
      <c r="B52" s="488">
        <v>631112</v>
      </c>
      <c r="C52" s="85">
        <v>5736</v>
      </c>
      <c r="D52" s="328">
        <v>90.887195933526854</v>
      </c>
      <c r="E52" s="231">
        <v>4194</v>
      </c>
      <c r="F52" s="328">
        <v>66.454131754744012</v>
      </c>
      <c r="G52" s="231">
        <v>1173</v>
      </c>
      <c r="H52" s="328">
        <v>18.586241427828973</v>
      </c>
      <c r="I52" s="231">
        <v>369</v>
      </c>
      <c r="J52" s="324">
        <v>5.8468227509538719</v>
      </c>
      <c r="K52" s="493">
        <v>3927</v>
      </c>
      <c r="L52" s="328">
        <v>67.388736511241461</v>
      </c>
      <c r="M52" s="354">
        <v>2187</v>
      </c>
      <c r="N52" s="328">
        <v>37.529708874480541</v>
      </c>
      <c r="O52" s="354">
        <v>927</v>
      </c>
      <c r="P52" s="328">
        <v>15.907654378895042</v>
      </c>
      <c r="Q52" s="354">
        <v>813</v>
      </c>
      <c r="R52" s="328">
        <v>13.951373257865878</v>
      </c>
      <c r="S52" s="231">
        <v>1828</v>
      </c>
      <c r="T52" s="328">
        <v>31.36913937930975</v>
      </c>
      <c r="U52" s="87">
        <v>676</v>
      </c>
      <c r="V52" s="328">
        <v>11.600403840488726</v>
      </c>
      <c r="W52" s="354">
        <v>858</v>
      </c>
      <c r="X52" s="328">
        <v>14.723589489851076</v>
      </c>
      <c r="Y52" s="354">
        <v>294</v>
      </c>
      <c r="Z52" s="328">
        <v>5.0451460489699489</v>
      </c>
      <c r="AA52" s="87">
        <v>25</v>
      </c>
      <c r="AB52" s="328">
        <v>0.42900901776955347</v>
      </c>
      <c r="AC52" s="231">
        <v>19</v>
      </c>
      <c r="AD52" s="328">
        <v>0.32604685350486068</v>
      </c>
      <c r="AE52" s="231">
        <v>0</v>
      </c>
      <c r="AF52" s="328">
        <v>0</v>
      </c>
      <c r="AG52" s="231">
        <v>6</v>
      </c>
      <c r="AH52" s="328">
        <v>0.10296216426469283</v>
      </c>
      <c r="AI52" s="84">
        <v>5780</v>
      </c>
      <c r="AJ52" s="321">
        <v>99.186884908320764</v>
      </c>
      <c r="AK52" s="493">
        <v>127</v>
      </c>
      <c r="AL52" s="328">
        <v>2.1793658102693318</v>
      </c>
      <c r="AM52" s="86">
        <v>89</v>
      </c>
      <c r="AN52" s="328">
        <v>1.5272721032596104</v>
      </c>
      <c r="AO52" s="85">
        <v>216</v>
      </c>
      <c r="AP52" s="328">
        <v>3.706637913528942</v>
      </c>
      <c r="AQ52" s="84">
        <v>941</v>
      </c>
      <c r="AR52" s="324">
        <v>14.910190267337653</v>
      </c>
      <c r="AS52" s="86">
        <v>128</v>
      </c>
      <c r="AT52" s="328">
        <v>2.0281661575124543</v>
      </c>
      <c r="AU52" s="85">
        <v>736</v>
      </c>
      <c r="AV52" s="328">
        <v>11.661955405696611</v>
      </c>
      <c r="AW52" s="83" t="s">
        <v>77</v>
      </c>
    </row>
    <row r="53" spans="1:49" s="82" customFormat="1" ht="36.75" customHeight="1">
      <c r="A53" s="83" t="s">
        <v>78</v>
      </c>
      <c r="B53" s="488">
        <v>946544</v>
      </c>
      <c r="C53" s="85">
        <v>10312</v>
      </c>
      <c r="D53" s="328">
        <v>108.94369411247655</v>
      </c>
      <c r="E53" s="231">
        <v>7602</v>
      </c>
      <c r="F53" s="328">
        <v>80.313223685322612</v>
      </c>
      <c r="G53" s="231">
        <v>1966</v>
      </c>
      <c r="H53" s="328">
        <v>20.770296996230499</v>
      </c>
      <c r="I53" s="231">
        <v>744</v>
      </c>
      <c r="J53" s="324">
        <v>7.8601734309234432</v>
      </c>
      <c r="K53" s="493">
        <v>5548</v>
      </c>
      <c r="L53" s="328">
        <v>65.063634846181415</v>
      </c>
      <c r="M53" s="354">
        <v>2992</v>
      </c>
      <c r="N53" s="328">
        <v>35.088391395056739</v>
      </c>
      <c r="O53" s="354">
        <v>1154</v>
      </c>
      <c r="P53" s="328">
        <v>13.533423686462392</v>
      </c>
      <c r="Q53" s="354">
        <v>1402</v>
      </c>
      <c r="R53" s="328">
        <v>16.441819764662281</v>
      </c>
      <c r="S53" s="231">
        <v>3232</v>
      </c>
      <c r="T53" s="328">
        <v>37.9029682449276</v>
      </c>
      <c r="U53" s="87">
        <v>1560</v>
      </c>
      <c r="V53" s="328">
        <v>18.294749524160601</v>
      </c>
      <c r="W53" s="354">
        <v>1034</v>
      </c>
      <c r="X53" s="328">
        <v>12.126135261526963</v>
      </c>
      <c r="Y53" s="354">
        <v>638</v>
      </c>
      <c r="Z53" s="328">
        <v>7.4820834592400409</v>
      </c>
      <c r="AA53" s="87">
        <v>26</v>
      </c>
      <c r="AB53" s="328">
        <v>0.30491249206934329</v>
      </c>
      <c r="AC53" s="231">
        <v>14</v>
      </c>
      <c r="AD53" s="328">
        <v>0.16418364957580023</v>
      </c>
      <c r="AE53" s="231">
        <v>1</v>
      </c>
      <c r="AF53" s="328">
        <v>1.1727403541128589E-2</v>
      </c>
      <c r="AG53" s="231">
        <v>11</v>
      </c>
      <c r="AH53" s="328">
        <v>0.12900143895241448</v>
      </c>
      <c r="AI53" s="84">
        <v>8806</v>
      </c>
      <c r="AJ53" s="321">
        <v>103.27151558317836</v>
      </c>
      <c r="AK53" s="493">
        <v>242</v>
      </c>
      <c r="AL53" s="328">
        <v>2.8380316569531185</v>
      </c>
      <c r="AM53" s="86">
        <v>71</v>
      </c>
      <c r="AN53" s="328">
        <v>0.83264565142012992</v>
      </c>
      <c r="AO53" s="85">
        <v>313</v>
      </c>
      <c r="AP53" s="328">
        <v>3.6706773083732487</v>
      </c>
      <c r="AQ53" s="84">
        <v>1164</v>
      </c>
      <c r="AR53" s="324">
        <v>12.297368109670549</v>
      </c>
      <c r="AS53" s="86">
        <v>159</v>
      </c>
      <c r="AT53" s="328">
        <v>1.6797951283828327</v>
      </c>
      <c r="AU53" s="85">
        <v>2289</v>
      </c>
      <c r="AV53" s="328">
        <v>24.182710999171722</v>
      </c>
      <c r="AW53" s="83" t="s">
        <v>78</v>
      </c>
    </row>
    <row r="54" spans="1:49" s="82" customFormat="1" ht="36.75" customHeight="1">
      <c r="A54" s="83" t="s">
        <v>79</v>
      </c>
      <c r="B54" s="488">
        <v>636346</v>
      </c>
      <c r="C54" s="85">
        <v>5972</v>
      </c>
      <c r="D54" s="328">
        <v>93.848315224736226</v>
      </c>
      <c r="E54" s="231">
        <v>4325</v>
      </c>
      <c r="F54" s="328">
        <v>67.966169348121937</v>
      </c>
      <c r="G54" s="231">
        <v>1188</v>
      </c>
      <c r="H54" s="328">
        <v>18.669088829033264</v>
      </c>
      <c r="I54" s="231">
        <v>459</v>
      </c>
      <c r="J54" s="324">
        <v>7.2130570475810334</v>
      </c>
      <c r="K54" s="493">
        <v>3846</v>
      </c>
      <c r="L54" s="328">
        <v>70.33543136687139</v>
      </c>
      <c r="M54" s="354">
        <v>2243</v>
      </c>
      <c r="N54" s="328">
        <v>41.019857658838411</v>
      </c>
      <c r="O54" s="354">
        <v>830</v>
      </c>
      <c r="P54" s="328">
        <v>15.178993248700797</v>
      </c>
      <c r="Q54" s="354">
        <v>773</v>
      </c>
      <c r="R54" s="328">
        <v>14.136580459332187</v>
      </c>
      <c r="S54" s="231">
        <v>1530</v>
      </c>
      <c r="T54" s="328">
        <v>27.98055381989424</v>
      </c>
      <c r="U54" s="87">
        <v>1081</v>
      </c>
      <c r="V54" s="328">
        <v>19.769267110657299</v>
      </c>
      <c r="W54" s="354">
        <v>248</v>
      </c>
      <c r="X54" s="328">
        <v>4.535410030937105</v>
      </c>
      <c r="Y54" s="354">
        <v>201</v>
      </c>
      <c r="Z54" s="328">
        <v>3.6758766782998316</v>
      </c>
      <c r="AA54" s="87">
        <v>23</v>
      </c>
      <c r="AB54" s="328">
        <v>0.42062270448207029</v>
      </c>
      <c r="AC54" s="231">
        <v>13</v>
      </c>
      <c r="AD54" s="328">
        <v>0.23774326775073537</v>
      </c>
      <c r="AE54" s="231">
        <v>1</v>
      </c>
      <c r="AF54" s="328">
        <v>1.8287943673133491E-2</v>
      </c>
      <c r="AG54" s="231">
        <v>9</v>
      </c>
      <c r="AH54" s="328">
        <v>0.16459149305820142</v>
      </c>
      <c r="AI54" s="84">
        <v>5399</v>
      </c>
      <c r="AJ54" s="321">
        <v>98.736607891247701</v>
      </c>
      <c r="AK54" s="493">
        <v>17</v>
      </c>
      <c r="AL54" s="328">
        <v>0.31089504244326932</v>
      </c>
      <c r="AM54" s="86">
        <v>39</v>
      </c>
      <c r="AN54" s="328">
        <v>0.71322980325220608</v>
      </c>
      <c r="AO54" s="85">
        <v>56</v>
      </c>
      <c r="AP54" s="328">
        <v>1.0241248456954755</v>
      </c>
      <c r="AQ54" s="84">
        <v>898</v>
      </c>
      <c r="AR54" s="324">
        <v>14.111819670430865</v>
      </c>
      <c r="AS54" s="86">
        <v>123</v>
      </c>
      <c r="AT54" s="328">
        <v>1.932910712096878</v>
      </c>
      <c r="AU54" s="85">
        <v>1532</v>
      </c>
      <c r="AV54" s="328">
        <v>24.074952934409897</v>
      </c>
      <c r="AW54" s="83" t="s">
        <v>79</v>
      </c>
    </row>
    <row r="55" spans="1:49" s="82" customFormat="1" ht="36.75" customHeight="1">
      <c r="A55" s="83" t="s">
        <v>80</v>
      </c>
      <c r="B55" s="488">
        <v>579744</v>
      </c>
      <c r="C55" s="85">
        <v>5523</v>
      </c>
      <c r="D55" s="328">
        <v>95.266186454711047</v>
      </c>
      <c r="E55" s="231">
        <v>3920</v>
      </c>
      <c r="F55" s="328">
        <v>67.616051222608604</v>
      </c>
      <c r="G55" s="231">
        <v>1096</v>
      </c>
      <c r="H55" s="328">
        <v>18.904895954076281</v>
      </c>
      <c r="I55" s="231">
        <v>507</v>
      </c>
      <c r="J55" s="324">
        <v>8.7452392780261636</v>
      </c>
      <c r="K55" s="493">
        <v>4962</v>
      </c>
      <c r="L55" s="328">
        <v>94.163519132223016</v>
      </c>
      <c r="M55" s="354">
        <v>2946</v>
      </c>
      <c r="N55" s="328">
        <v>55.906031310666876</v>
      </c>
      <c r="O55" s="354">
        <v>917</v>
      </c>
      <c r="P55" s="328">
        <v>17.401843418832829</v>
      </c>
      <c r="Q55" s="354">
        <v>1099</v>
      </c>
      <c r="R55" s="328">
        <v>20.855644402723318</v>
      </c>
      <c r="S55" s="231">
        <v>1546</v>
      </c>
      <c r="T55" s="328">
        <v>29.338331434586213</v>
      </c>
      <c r="U55" s="87">
        <v>1089</v>
      </c>
      <c r="V55" s="328">
        <v>20.665875117894167</v>
      </c>
      <c r="W55" s="354">
        <v>234</v>
      </c>
      <c r="X55" s="328">
        <v>4.4406012650020532</v>
      </c>
      <c r="Y55" s="354">
        <v>223</v>
      </c>
      <c r="Z55" s="328">
        <v>4.2318550516899904</v>
      </c>
      <c r="AA55" s="87">
        <v>10</v>
      </c>
      <c r="AB55" s="328">
        <v>0.18976928482914754</v>
      </c>
      <c r="AC55" s="231">
        <v>3</v>
      </c>
      <c r="AD55" s="328">
        <v>5.6930785448744269E-2</v>
      </c>
      <c r="AE55" s="231">
        <v>0</v>
      </c>
      <c r="AF55" s="328">
        <v>0</v>
      </c>
      <c r="AG55" s="231">
        <v>7</v>
      </c>
      <c r="AH55" s="328">
        <v>0.13283849938040329</v>
      </c>
      <c r="AI55" s="84">
        <v>6518</v>
      </c>
      <c r="AJ55" s="321">
        <v>123.69161985163838</v>
      </c>
      <c r="AK55" s="493">
        <v>15</v>
      </c>
      <c r="AL55" s="328">
        <v>0.28465392724372135</v>
      </c>
      <c r="AM55" s="86">
        <v>13</v>
      </c>
      <c r="AN55" s="328">
        <v>0.24670007027789184</v>
      </c>
      <c r="AO55" s="85">
        <v>28</v>
      </c>
      <c r="AP55" s="328">
        <v>0.53135399752161316</v>
      </c>
      <c r="AQ55" s="84">
        <v>853</v>
      </c>
      <c r="AR55" s="324">
        <v>14.713390737980902</v>
      </c>
      <c r="AS55" s="86">
        <v>199</v>
      </c>
      <c r="AT55" s="328">
        <v>3.4325495391069163</v>
      </c>
      <c r="AU55" s="85">
        <v>535</v>
      </c>
      <c r="AV55" s="328">
        <v>9.2282110724733677</v>
      </c>
      <c r="AW55" s="83" t="s">
        <v>80</v>
      </c>
    </row>
    <row r="56" spans="1:49" s="82" customFormat="1" ht="36.75" customHeight="1">
      <c r="A56" s="83" t="s">
        <v>81</v>
      </c>
      <c r="B56" s="488">
        <v>715792</v>
      </c>
      <c r="C56" s="85">
        <v>7931</v>
      </c>
      <c r="D56" s="328">
        <v>110.80034423407918</v>
      </c>
      <c r="E56" s="231">
        <v>6175</v>
      </c>
      <c r="F56" s="328">
        <v>86.268077877372193</v>
      </c>
      <c r="G56" s="231">
        <v>1061</v>
      </c>
      <c r="H56" s="328">
        <v>14.822741802087757</v>
      </c>
      <c r="I56" s="231">
        <v>695</v>
      </c>
      <c r="J56" s="324">
        <v>9.7095245546192199</v>
      </c>
      <c r="K56" s="493">
        <v>4643</v>
      </c>
      <c r="L56" s="328">
        <v>66.039507071902406</v>
      </c>
      <c r="M56" s="354">
        <v>2769</v>
      </c>
      <c r="N56" s="328">
        <v>39.384750179215551</v>
      </c>
      <c r="O56" s="354">
        <v>931</v>
      </c>
      <c r="P56" s="328">
        <v>13.242037709227041</v>
      </c>
      <c r="Q56" s="354">
        <v>943</v>
      </c>
      <c r="R56" s="328">
        <v>13.412719183459828</v>
      </c>
      <c r="S56" s="231">
        <v>2445</v>
      </c>
      <c r="T56" s="328">
        <v>34.776350374930303</v>
      </c>
      <c r="U56" s="87">
        <v>1528</v>
      </c>
      <c r="V56" s="328">
        <v>21.733441052308184</v>
      </c>
      <c r="W56" s="354">
        <v>372</v>
      </c>
      <c r="X56" s="328">
        <v>5.2911257012163899</v>
      </c>
      <c r="Y56" s="354">
        <v>545</v>
      </c>
      <c r="Z56" s="328">
        <v>7.7517836214057327</v>
      </c>
      <c r="AA56" s="87">
        <v>40</v>
      </c>
      <c r="AB56" s="328">
        <v>0.56893824744262256</v>
      </c>
      <c r="AC56" s="231">
        <v>28</v>
      </c>
      <c r="AD56" s="328">
        <v>0.39825677320983582</v>
      </c>
      <c r="AE56" s="231">
        <v>1</v>
      </c>
      <c r="AF56" s="328">
        <v>1.4223456186065565E-2</v>
      </c>
      <c r="AG56" s="231">
        <v>11</v>
      </c>
      <c r="AH56" s="328">
        <v>0.15645801804672119</v>
      </c>
      <c r="AI56" s="84">
        <v>7128</v>
      </c>
      <c r="AJ56" s="321">
        <v>101.38479569427534</v>
      </c>
      <c r="AK56" s="493">
        <v>82</v>
      </c>
      <c r="AL56" s="328">
        <v>1.1663234072573763</v>
      </c>
      <c r="AM56" s="86">
        <v>51</v>
      </c>
      <c r="AN56" s="328">
        <v>0.72539626548934377</v>
      </c>
      <c r="AO56" s="85">
        <v>133</v>
      </c>
      <c r="AP56" s="328">
        <v>1.89171967274672</v>
      </c>
      <c r="AQ56" s="84">
        <v>1041</v>
      </c>
      <c r="AR56" s="324">
        <v>14.543331023537565</v>
      </c>
      <c r="AS56" s="86">
        <v>114</v>
      </c>
      <c r="AT56" s="328">
        <v>1.592641437736102</v>
      </c>
      <c r="AU56" s="85">
        <v>1554</v>
      </c>
      <c r="AV56" s="328">
        <v>21.710217493350026</v>
      </c>
      <c r="AW56" s="83" t="s">
        <v>81</v>
      </c>
    </row>
    <row r="57" spans="1:49" s="82" customFormat="1" ht="36.75" customHeight="1" thickBot="1">
      <c r="A57" s="88" t="s">
        <v>82</v>
      </c>
      <c r="B57" s="489">
        <v>569083</v>
      </c>
      <c r="C57" s="90">
        <v>7306</v>
      </c>
      <c r="D57" s="329">
        <v>128.38197591563971</v>
      </c>
      <c r="E57" s="232">
        <v>4851</v>
      </c>
      <c r="F57" s="329">
        <v>85.242398736212465</v>
      </c>
      <c r="G57" s="232">
        <v>1730</v>
      </c>
      <c r="H57" s="329">
        <v>30.399783511368287</v>
      </c>
      <c r="I57" s="232">
        <v>725</v>
      </c>
      <c r="J57" s="325">
        <v>12.739793668058965</v>
      </c>
      <c r="K57" s="494">
        <v>3751</v>
      </c>
      <c r="L57" s="329">
        <v>62.049434425443074</v>
      </c>
      <c r="M57" s="355">
        <v>2104</v>
      </c>
      <c r="N57" s="329">
        <v>34.804588118137097</v>
      </c>
      <c r="O57" s="355">
        <v>911</v>
      </c>
      <c r="P57" s="329">
        <v>15.069857307805558</v>
      </c>
      <c r="Q57" s="355">
        <v>736</v>
      </c>
      <c r="R57" s="329">
        <v>12.174988999500428</v>
      </c>
      <c r="S57" s="232">
        <v>1867</v>
      </c>
      <c r="T57" s="329">
        <v>30.884109323461008</v>
      </c>
      <c r="U57" s="92">
        <v>1073</v>
      </c>
      <c r="V57" s="329">
        <v>17.749678256065163</v>
      </c>
      <c r="W57" s="355">
        <v>448</v>
      </c>
      <c r="X57" s="329">
        <v>7.4108628692611305</v>
      </c>
      <c r="Y57" s="355">
        <v>346</v>
      </c>
      <c r="Z57" s="329">
        <v>5.7235681981347124</v>
      </c>
      <c r="AA57" s="92">
        <v>39</v>
      </c>
      <c r="AB57" s="329">
        <v>0.64514208013657159</v>
      </c>
      <c r="AC57" s="232">
        <v>22</v>
      </c>
      <c r="AD57" s="329">
        <v>0.36392630161550193</v>
      </c>
      <c r="AE57" s="232">
        <v>1</v>
      </c>
      <c r="AF57" s="329">
        <v>1.6542104618886451E-2</v>
      </c>
      <c r="AG57" s="232">
        <v>16</v>
      </c>
      <c r="AH57" s="329">
        <v>0.26467367390218322</v>
      </c>
      <c r="AI57" s="89">
        <v>5657</v>
      </c>
      <c r="AJ57" s="322">
        <v>93.578685829040651</v>
      </c>
      <c r="AK57" s="494">
        <v>61</v>
      </c>
      <c r="AL57" s="329">
        <v>1.0090683817520736</v>
      </c>
      <c r="AM57" s="91">
        <v>46</v>
      </c>
      <c r="AN57" s="329">
        <v>0.76093681246877676</v>
      </c>
      <c r="AO57" s="90">
        <v>107</v>
      </c>
      <c r="AP57" s="329">
        <v>1.7700051942208503</v>
      </c>
      <c r="AQ57" s="89">
        <v>1124</v>
      </c>
      <c r="AR57" s="325">
        <v>19.751073217790729</v>
      </c>
      <c r="AS57" s="91">
        <v>200</v>
      </c>
      <c r="AT57" s="329">
        <v>3.514425839464542</v>
      </c>
      <c r="AU57" s="90">
        <v>692</v>
      </c>
      <c r="AV57" s="329">
        <v>12.159913404547314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7"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28" t="s">
        <v>85</v>
      </c>
      <c r="C5" s="735" t="s">
        <v>86</v>
      </c>
      <c r="D5" s="253"/>
      <c r="E5" s="253"/>
      <c r="F5" s="254"/>
      <c r="G5" s="234"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29"/>
      <c r="C6" s="736"/>
      <c r="D6" s="255"/>
      <c r="E6" s="255"/>
      <c r="F6" s="256"/>
      <c r="G6" s="234"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29"/>
      <c r="C7" s="736"/>
      <c r="D7" s="731" t="s">
        <v>97</v>
      </c>
      <c r="E7" s="731" t="s">
        <v>124</v>
      </c>
      <c r="F7" s="733" t="s">
        <v>98</v>
      </c>
      <c r="G7" s="700" t="s">
        <v>91</v>
      </c>
      <c r="H7" s="468"/>
      <c r="I7" s="468"/>
      <c r="J7" s="468"/>
      <c r="K7" s="694" t="s">
        <v>86</v>
      </c>
      <c r="L7" s="251"/>
      <c r="M7" s="58"/>
      <c r="N7" s="58"/>
      <c r="O7" s="694" t="s">
        <v>92</v>
      </c>
      <c r="P7" s="359"/>
      <c r="Q7" s="468"/>
      <c r="R7" s="468"/>
      <c r="S7" s="687" t="s">
        <v>93</v>
      </c>
      <c r="T7" s="690" t="s">
        <v>91</v>
      </c>
      <c r="U7" s="738" t="s">
        <v>86</v>
      </c>
      <c r="V7" s="695" t="s">
        <v>93</v>
      </c>
      <c r="W7" s="60" t="s">
        <v>94</v>
      </c>
      <c r="X7" s="60" t="s">
        <v>95</v>
      </c>
      <c r="Y7" s="688"/>
      <c r="Z7" s="688"/>
    </row>
    <row r="8" spans="1:26" s="53" customFormat="1" ht="33.75" customHeight="1" thickBot="1">
      <c r="A8" s="689"/>
      <c r="B8" s="730"/>
      <c r="C8" s="737"/>
      <c r="D8" s="732"/>
      <c r="E8" s="732"/>
      <c r="F8" s="734"/>
      <c r="G8" s="727"/>
      <c r="H8" s="472" t="s">
        <v>138</v>
      </c>
      <c r="I8" s="472" t="s">
        <v>124</v>
      </c>
      <c r="J8" s="472" t="s">
        <v>98</v>
      </c>
      <c r="K8" s="696"/>
      <c r="L8" s="472" t="s">
        <v>138</v>
      </c>
      <c r="M8" s="472" t="s">
        <v>124</v>
      </c>
      <c r="N8" s="472" t="s">
        <v>98</v>
      </c>
      <c r="O8" s="696"/>
      <c r="P8" s="472" t="s">
        <v>138</v>
      </c>
      <c r="Q8" s="472" t="s">
        <v>124</v>
      </c>
      <c r="R8" s="473" t="s">
        <v>98</v>
      </c>
      <c r="S8" s="689"/>
      <c r="T8" s="692"/>
      <c r="U8" s="739"/>
      <c r="V8" s="697"/>
      <c r="W8" s="469"/>
      <c r="X8" s="469"/>
      <c r="Y8" s="689"/>
      <c r="Z8" s="689"/>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23.377566443618122</v>
      </c>
      <c r="C10" s="333">
        <v>20.164648037317761</v>
      </c>
      <c r="D10" s="332">
        <v>27.55525696698065</v>
      </c>
      <c r="E10" s="332">
        <v>11.234406337357413</v>
      </c>
      <c r="F10" s="356">
        <v>-1.1221316298226469</v>
      </c>
      <c r="G10" s="333">
        <v>13.333485672501254</v>
      </c>
      <c r="H10" s="332">
        <v>14.496376350168674</v>
      </c>
      <c r="I10" s="332">
        <v>16.617326787493994</v>
      </c>
      <c r="J10" s="332">
        <v>7.3332378018198767</v>
      </c>
      <c r="K10" s="332">
        <v>14.443577209053942</v>
      </c>
      <c r="L10" s="332">
        <v>26.437963882882357</v>
      </c>
      <c r="M10" s="332">
        <v>2.0786396309408843</v>
      </c>
      <c r="N10" s="332">
        <v>2.5608679197678867</v>
      </c>
      <c r="O10" s="332">
        <v>16.532507739938083</v>
      </c>
      <c r="P10" s="332">
        <v>32.936507936507923</v>
      </c>
      <c r="Q10" s="332">
        <v>11.320754716981128</v>
      </c>
      <c r="R10" s="356">
        <v>5.4038680318543726</v>
      </c>
      <c r="S10" s="333">
        <v>13.587197745386931</v>
      </c>
      <c r="T10" s="333">
        <v>5.9218616970958351</v>
      </c>
      <c r="U10" s="356">
        <v>8.2701062215478061</v>
      </c>
      <c r="V10" s="333">
        <v>6.70327589471691</v>
      </c>
      <c r="W10" s="333">
        <v>39.444819803631248</v>
      </c>
      <c r="X10" s="333">
        <v>41.485477178423224</v>
      </c>
      <c r="Y10" s="333">
        <v>81.22048156267266</v>
      </c>
      <c r="Z10" s="467" t="s">
        <v>99</v>
      </c>
    </row>
    <row r="11" spans="1:26" s="219" customFormat="1" ht="33.75" customHeight="1">
      <c r="A11" s="77" t="s">
        <v>100</v>
      </c>
      <c r="B11" s="499">
        <v>12.663683776527066</v>
      </c>
      <c r="C11" s="496">
        <v>1.0674626865671684</v>
      </c>
      <c r="D11" s="497">
        <v>9.7588744764770468</v>
      </c>
      <c r="E11" s="497">
        <v>-2.0014825796886555</v>
      </c>
      <c r="F11" s="498">
        <v>-17.25348770997438</v>
      </c>
      <c r="G11" s="496">
        <v>22.825644630239353</v>
      </c>
      <c r="H11" s="497">
        <v>34.661298297661943</v>
      </c>
      <c r="I11" s="497">
        <v>12.031328111981338</v>
      </c>
      <c r="J11" s="497">
        <v>7.8713807653135461</v>
      </c>
      <c r="K11" s="497">
        <v>21.993730407523501</v>
      </c>
      <c r="L11" s="497">
        <v>36.676525947835444</v>
      </c>
      <c r="M11" s="497">
        <v>18.802816901408463</v>
      </c>
      <c r="N11" s="497">
        <v>4.3370944992947784</v>
      </c>
      <c r="O11" s="497">
        <v>-1.1363636363636402</v>
      </c>
      <c r="P11" s="497">
        <v>-2.5641025641025692</v>
      </c>
      <c r="Q11" s="497">
        <v>-5.7971014492753596</v>
      </c>
      <c r="R11" s="498">
        <v>4.4117647058823621</v>
      </c>
      <c r="S11" s="496">
        <v>22.517196293559209</v>
      </c>
      <c r="T11" s="496">
        <v>49.721706864563998</v>
      </c>
      <c r="U11" s="498">
        <v>13.95348837209302</v>
      </c>
      <c r="V11" s="496">
        <v>35.787089467723661</v>
      </c>
      <c r="W11" s="496">
        <v>45.299442896935915</v>
      </c>
      <c r="X11" s="496">
        <v>16.793893129770993</v>
      </c>
      <c r="Y11" s="499">
        <v>58.327621658670324</v>
      </c>
      <c r="Z11" s="77" t="s">
        <v>100</v>
      </c>
    </row>
    <row r="12" spans="1:26" s="219" customFormat="1" ht="33.75" customHeight="1">
      <c r="A12" s="83" t="s">
        <v>37</v>
      </c>
      <c r="B12" s="334">
        <v>11.21529058855613</v>
      </c>
      <c r="C12" s="336">
        <v>16.650735996941307</v>
      </c>
      <c r="D12" s="331">
        <v>15.113201999411928</v>
      </c>
      <c r="E12" s="331">
        <v>17.470881863560734</v>
      </c>
      <c r="F12" s="357">
        <v>23.407643312101897</v>
      </c>
      <c r="G12" s="336">
        <v>5.2897233999596125</v>
      </c>
      <c r="H12" s="331">
        <v>5.2746453255729335</v>
      </c>
      <c r="I12" s="331">
        <v>4.4214487300094021</v>
      </c>
      <c r="J12" s="331">
        <v>6.1349693251533779</v>
      </c>
      <c r="K12" s="331">
        <v>13.571778539931415</v>
      </c>
      <c r="L12" s="331">
        <v>5.904761904761898</v>
      </c>
      <c r="M12" s="331">
        <v>10.6694560669456</v>
      </c>
      <c r="N12" s="331">
        <v>31.968810916179336</v>
      </c>
      <c r="O12" s="331">
        <v>-79.166666666666657</v>
      </c>
      <c r="P12" s="331">
        <v>-87.5</v>
      </c>
      <c r="Q12" s="331" t="s">
        <v>22</v>
      </c>
      <c r="R12" s="357" t="s">
        <v>22</v>
      </c>
      <c r="S12" s="336">
        <v>7.4095183813052188</v>
      </c>
      <c r="T12" s="336">
        <v>-31.25</v>
      </c>
      <c r="U12" s="357">
        <v>-21.951219512195124</v>
      </c>
      <c r="V12" s="336">
        <v>-27.61904761904762</v>
      </c>
      <c r="W12" s="336">
        <v>77.185501066098084</v>
      </c>
      <c r="X12" s="336">
        <v>79.069767441860478</v>
      </c>
      <c r="Y12" s="335">
        <v>140.39548022598871</v>
      </c>
      <c r="Z12" s="83" t="s">
        <v>37</v>
      </c>
    </row>
    <row r="13" spans="1:26" s="219" customFormat="1" ht="33.75" customHeight="1">
      <c r="A13" s="83" t="s">
        <v>38</v>
      </c>
      <c r="B13" s="334">
        <v>21.728466632477875</v>
      </c>
      <c r="C13" s="336">
        <v>25.886699507389153</v>
      </c>
      <c r="D13" s="331">
        <v>39.678615574783691</v>
      </c>
      <c r="E13" s="331">
        <v>25.194552529182886</v>
      </c>
      <c r="F13" s="357">
        <v>-28.264462809917362</v>
      </c>
      <c r="G13" s="336">
        <v>-10.930370958143214</v>
      </c>
      <c r="H13" s="331">
        <v>-11.172604635074364</v>
      </c>
      <c r="I13" s="331">
        <v>-10.298363811357063</v>
      </c>
      <c r="J13" s="331">
        <v>-10.89108910891089</v>
      </c>
      <c r="K13" s="331">
        <v>25.200246457178068</v>
      </c>
      <c r="L13" s="331">
        <v>27.4406332453826</v>
      </c>
      <c r="M13" s="331">
        <v>63.615560640732269</v>
      </c>
      <c r="N13" s="331">
        <v>-17.990654205607484</v>
      </c>
      <c r="O13" s="331">
        <v>11.111111111111114</v>
      </c>
      <c r="P13" s="331">
        <v>0</v>
      </c>
      <c r="Q13" s="331" t="s">
        <v>22</v>
      </c>
      <c r="R13" s="357">
        <v>25</v>
      </c>
      <c r="S13" s="336">
        <v>-2.1129926569758766</v>
      </c>
      <c r="T13" s="336">
        <v>218.75</v>
      </c>
      <c r="U13" s="357">
        <v>230.76923076923077</v>
      </c>
      <c r="V13" s="336">
        <v>223.30097087378641</v>
      </c>
      <c r="W13" s="336">
        <v>48.734177215189874</v>
      </c>
      <c r="X13" s="336">
        <v>27.027027027027017</v>
      </c>
      <c r="Y13" s="335">
        <v>30.24793388429751</v>
      </c>
      <c r="Z13" s="83" t="s">
        <v>38</v>
      </c>
    </row>
    <row r="14" spans="1:26" s="219" customFormat="1" ht="33.75" customHeight="1">
      <c r="A14" s="83" t="s">
        <v>39</v>
      </c>
      <c r="B14" s="334">
        <v>29.485166970498085</v>
      </c>
      <c r="C14" s="336">
        <v>73.19481588150586</v>
      </c>
      <c r="D14" s="331">
        <v>93.08338720103427</v>
      </c>
      <c r="E14" s="331">
        <v>45.327102803738342</v>
      </c>
      <c r="F14" s="357">
        <v>19.875776397515523</v>
      </c>
      <c r="G14" s="336">
        <v>4.2268461852305279</v>
      </c>
      <c r="H14" s="331">
        <v>6.2684885195097877</v>
      </c>
      <c r="I14" s="331">
        <v>5.4200542005420118</v>
      </c>
      <c r="J14" s="331">
        <v>-2.6039642440730688</v>
      </c>
      <c r="K14" s="331">
        <v>8.7024819352811846</v>
      </c>
      <c r="L14" s="331">
        <v>1.3888888888888857</v>
      </c>
      <c r="M14" s="331">
        <v>22.9281767955801</v>
      </c>
      <c r="N14" s="331">
        <v>10.958904109589042</v>
      </c>
      <c r="O14" s="331">
        <v>-34.782608695652172</v>
      </c>
      <c r="P14" s="331">
        <v>-63.15789473684211</v>
      </c>
      <c r="Q14" s="331">
        <v>-66.666666666666671</v>
      </c>
      <c r="R14" s="357">
        <v>-8.3333333333333428</v>
      </c>
      <c r="S14" s="336">
        <v>5.0309997416688361</v>
      </c>
      <c r="T14" s="336">
        <v>130.23255813953489</v>
      </c>
      <c r="U14" s="357">
        <v>12.857142857142861</v>
      </c>
      <c r="V14" s="336">
        <v>57.522123893805315</v>
      </c>
      <c r="W14" s="336">
        <v>52.493200362647343</v>
      </c>
      <c r="X14" s="336">
        <v>-11.387900355871878</v>
      </c>
      <c r="Y14" s="335">
        <v>260.22471910112358</v>
      </c>
      <c r="Z14" s="83" t="s">
        <v>39</v>
      </c>
    </row>
    <row r="15" spans="1:26" s="219" customFormat="1" ht="33.75" customHeight="1">
      <c r="A15" s="83" t="s">
        <v>40</v>
      </c>
      <c r="B15" s="334">
        <v>14.124551006650648</v>
      </c>
      <c r="C15" s="336">
        <v>29.28205128205127</v>
      </c>
      <c r="D15" s="331">
        <v>33.66174055829228</v>
      </c>
      <c r="E15" s="331">
        <v>34.608030592734224</v>
      </c>
      <c r="F15" s="357">
        <v>-9.569377990430624</v>
      </c>
      <c r="G15" s="336">
        <v>19.263059701492537</v>
      </c>
      <c r="H15" s="331">
        <v>23.840060354583173</v>
      </c>
      <c r="I15" s="331">
        <v>29.006622516556291</v>
      </c>
      <c r="J15" s="331">
        <v>-2.8344671201814009</v>
      </c>
      <c r="K15" s="331">
        <v>96.353166986564304</v>
      </c>
      <c r="L15" s="331">
        <v>136.87943262411349</v>
      </c>
      <c r="M15" s="331">
        <v>25.599999999999994</v>
      </c>
      <c r="N15" s="331">
        <v>73.684210526315809</v>
      </c>
      <c r="O15" s="331">
        <v>-97.647058823529406</v>
      </c>
      <c r="P15" s="331">
        <v>-97.590361445783131</v>
      </c>
      <c r="Q15" s="331" t="s">
        <v>22</v>
      </c>
      <c r="R15" s="357" t="s">
        <v>22</v>
      </c>
      <c r="S15" s="336">
        <v>25.439313445034742</v>
      </c>
      <c r="T15" s="336">
        <v>-14.81481481481481</v>
      </c>
      <c r="U15" s="357">
        <v>0</v>
      </c>
      <c r="V15" s="336">
        <v>-6.7796610169491629</v>
      </c>
      <c r="W15" s="336">
        <v>78.225806451612897</v>
      </c>
      <c r="X15" s="336">
        <v>15.094339622641513</v>
      </c>
      <c r="Y15" s="335">
        <v>28.252032520325201</v>
      </c>
      <c r="Z15" s="83" t="s">
        <v>40</v>
      </c>
    </row>
    <row r="16" spans="1:26" s="219" customFormat="1" ht="33.75" customHeight="1">
      <c r="A16" s="83" t="s">
        <v>41</v>
      </c>
      <c r="B16" s="334">
        <v>17.786142478739706</v>
      </c>
      <c r="C16" s="336">
        <v>37.55234993020008</v>
      </c>
      <c r="D16" s="331">
        <v>55.266955266955279</v>
      </c>
      <c r="E16" s="331">
        <v>12.36363636363636</v>
      </c>
      <c r="F16" s="357">
        <v>-12.676056338028175</v>
      </c>
      <c r="G16" s="336">
        <v>5.9795673076923066</v>
      </c>
      <c r="H16" s="331">
        <v>7.9614604462474574</v>
      </c>
      <c r="I16" s="331">
        <v>3.3333333333333428</v>
      </c>
      <c r="J16" s="331">
        <v>2.941176470588232</v>
      </c>
      <c r="K16" s="331">
        <v>0.89910089910090107</v>
      </c>
      <c r="L16" s="331">
        <v>5.9322033898305193</v>
      </c>
      <c r="M16" s="331">
        <v>-28.525641025641022</v>
      </c>
      <c r="N16" s="331">
        <v>32.258064516129025</v>
      </c>
      <c r="O16" s="331">
        <v>-42.857142857142861</v>
      </c>
      <c r="P16" s="331">
        <v>0</v>
      </c>
      <c r="Q16" s="331" t="s">
        <v>22</v>
      </c>
      <c r="R16" s="357">
        <v>-75</v>
      </c>
      <c r="S16" s="336">
        <v>4.7278597785977752</v>
      </c>
      <c r="T16" s="336">
        <v>6.0606060606060623</v>
      </c>
      <c r="U16" s="357">
        <v>-8.1081081081080981</v>
      </c>
      <c r="V16" s="336">
        <v>0.97087378640776478</v>
      </c>
      <c r="W16" s="336">
        <v>29.263565891472865</v>
      </c>
      <c r="X16" s="336">
        <v>-38.297872340425535</v>
      </c>
      <c r="Y16" s="335">
        <v>233.6769759450172</v>
      </c>
      <c r="Z16" s="83" t="s">
        <v>41</v>
      </c>
    </row>
    <row r="17" spans="1:26" s="219" customFormat="1" ht="33.75" customHeight="1">
      <c r="A17" s="83" t="s">
        <v>42</v>
      </c>
      <c r="B17" s="334">
        <v>24.630605500752509</v>
      </c>
      <c r="C17" s="336">
        <v>24.380925428045842</v>
      </c>
      <c r="D17" s="331">
        <v>30.933682373472948</v>
      </c>
      <c r="E17" s="331">
        <v>12.838709677419359</v>
      </c>
      <c r="F17" s="357">
        <v>11.361200428724544</v>
      </c>
      <c r="G17" s="336">
        <v>13.845759014500203</v>
      </c>
      <c r="H17" s="331">
        <v>15.059817030260376</v>
      </c>
      <c r="I17" s="331">
        <v>14.757281553398059</v>
      </c>
      <c r="J17" s="331">
        <v>10.528967254408059</v>
      </c>
      <c r="K17" s="331">
        <v>0.67996373526743525</v>
      </c>
      <c r="L17" s="331">
        <v>11.248710010319911</v>
      </c>
      <c r="M17" s="331">
        <v>7.8125</v>
      </c>
      <c r="N17" s="331">
        <v>-18.482758620689651</v>
      </c>
      <c r="O17" s="331">
        <v>-11.864406779661024</v>
      </c>
      <c r="P17" s="331">
        <v>-45.098039215686271</v>
      </c>
      <c r="Q17" s="331">
        <v>133.33333333333334</v>
      </c>
      <c r="R17" s="357">
        <v>240</v>
      </c>
      <c r="S17" s="336">
        <v>10.807317558162666</v>
      </c>
      <c r="T17" s="336">
        <v>20.329670329670321</v>
      </c>
      <c r="U17" s="357">
        <v>4.9382716049382651</v>
      </c>
      <c r="V17" s="336">
        <v>15.589353612167287</v>
      </c>
      <c r="W17" s="336">
        <v>31.155192532088677</v>
      </c>
      <c r="X17" s="336">
        <v>10.162601626016254</v>
      </c>
      <c r="Y17" s="335" t="s">
        <v>209</v>
      </c>
      <c r="Z17" s="83" t="s">
        <v>42</v>
      </c>
    </row>
    <row r="18" spans="1:26" s="219" customFormat="1" ht="33.75" customHeight="1">
      <c r="A18" s="83" t="s">
        <v>43</v>
      </c>
      <c r="B18" s="334">
        <v>23.844941718967789</v>
      </c>
      <c r="C18" s="336">
        <v>11.981504147966817</v>
      </c>
      <c r="D18" s="331">
        <v>24.717050018254838</v>
      </c>
      <c r="E18" s="331">
        <v>3.2619279454722374</v>
      </c>
      <c r="F18" s="357">
        <v>-16.925661486770267</v>
      </c>
      <c r="G18" s="336">
        <v>17.82373963957113</v>
      </c>
      <c r="H18" s="331">
        <v>24.870946393117137</v>
      </c>
      <c r="I18" s="331">
        <v>-0.3753518923991237</v>
      </c>
      <c r="J18" s="331">
        <v>19.883284701959141</v>
      </c>
      <c r="K18" s="331">
        <v>47.498842056507641</v>
      </c>
      <c r="L18" s="331">
        <v>73.372781065088759</v>
      </c>
      <c r="M18" s="331">
        <v>19.579831932773104</v>
      </c>
      <c r="N18" s="331">
        <v>22.126745435016119</v>
      </c>
      <c r="O18" s="331">
        <v>-16.352201257861637</v>
      </c>
      <c r="P18" s="331">
        <v>-22</v>
      </c>
      <c r="Q18" s="331">
        <v>75</v>
      </c>
      <c r="R18" s="357">
        <v>-12.727272727272734</v>
      </c>
      <c r="S18" s="336">
        <v>24.784433855230333</v>
      </c>
      <c r="T18" s="336">
        <v>-6.2992125984251999</v>
      </c>
      <c r="U18" s="357">
        <v>-9.183673469387756</v>
      </c>
      <c r="V18" s="336">
        <v>-7.5555555555555571</v>
      </c>
      <c r="W18" s="336">
        <v>19.321291735084827</v>
      </c>
      <c r="X18" s="336">
        <v>62.127659574468083</v>
      </c>
      <c r="Y18" s="335">
        <v>144.79889042995836</v>
      </c>
      <c r="Z18" s="83" t="s">
        <v>43</v>
      </c>
    </row>
    <row r="19" spans="1:26" s="219" customFormat="1" ht="33.75" customHeight="1">
      <c r="A19" s="83" t="s">
        <v>44</v>
      </c>
      <c r="B19" s="334">
        <v>22.938273863910453</v>
      </c>
      <c r="C19" s="336">
        <v>22.463110102156648</v>
      </c>
      <c r="D19" s="331">
        <v>36.777897380696089</v>
      </c>
      <c r="E19" s="331">
        <v>13.425925925925924</v>
      </c>
      <c r="F19" s="357">
        <v>-20.092838196286465</v>
      </c>
      <c r="G19" s="336">
        <v>-1.8821096173733167</v>
      </c>
      <c r="H19" s="331">
        <v>-4.7654093836246574</v>
      </c>
      <c r="I19" s="331">
        <v>-1.6447368421052602</v>
      </c>
      <c r="J19" s="331">
        <v>6.4891846921796912</v>
      </c>
      <c r="K19" s="331">
        <v>12.169312169312164</v>
      </c>
      <c r="L19" s="331">
        <v>43.925985518905861</v>
      </c>
      <c r="M19" s="331">
        <v>-15.577078288942687</v>
      </c>
      <c r="N19" s="331">
        <v>2.767527675276753</v>
      </c>
      <c r="O19" s="331">
        <v>-34.328358208955223</v>
      </c>
      <c r="P19" s="331">
        <v>-80.952380952380949</v>
      </c>
      <c r="Q19" s="331" t="s">
        <v>22</v>
      </c>
      <c r="R19" s="357">
        <v>50</v>
      </c>
      <c r="S19" s="336">
        <v>1.2773293629025915</v>
      </c>
      <c r="T19" s="336">
        <v>-53.529411764705884</v>
      </c>
      <c r="U19" s="357">
        <v>0</v>
      </c>
      <c r="V19" s="336">
        <v>-39.224137931034484</v>
      </c>
      <c r="W19" s="336">
        <v>55.629139072847664</v>
      </c>
      <c r="X19" s="336">
        <v>-9.6774193548387188</v>
      </c>
      <c r="Y19" s="335">
        <v>106.6361556064073</v>
      </c>
      <c r="Z19" s="83" t="s">
        <v>44</v>
      </c>
    </row>
    <row r="20" spans="1:26" s="219" customFormat="1" ht="33.75" customHeight="1">
      <c r="A20" s="83" t="s">
        <v>45</v>
      </c>
      <c r="B20" s="334">
        <v>28.172360893134254</v>
      </c>
      <c r="C20" s="336">
        <v>34.707545765738956</v>
      </c>
      <c r="D20" s="331">
        <v>50.089928057553976</v>
      </c>
      <c r="E20" s="331">
        <v>12.547241118669689</v>
      </c>
      <c r="F20" s="357">
        <v>-6.5400843881856474</v>
      </c>
      <c r="G20" s="336">
        <v>19.071555292726188</v>
      </c>
      <c r="H20" s="331">
        <v>24.082232011747436</v>
      </c>
      <c r="I20" s="331">
        <v>9.261939218523878</v>
      </c>
      <c r="J20" s="331">
        <v>13.73456790123457</v>
      </c>
      <c r="K20" s="331">
        <v>17.20430107526883</v>
      </c>
      <c r="L20" s="331">
        <v>25.383920505871728</v>
      </c>
      <c r="M20" s="331">
        <v>2.5295109612141715</v>
      </c>
      <c r="N20" s="331">
        <v>16.184971098265891</v>
      </c>
      <c r="O20" s="331">
        <v>93.023255813953512</v>
      </c>
      <c r="P20" s="331">
        <v>100</v>
      </c>
      <c r="Q20" s="331" t="s">
        <v>22</v>
      </c>
      <c r="R20" s="357">
        <v>94.117647058823536</v>
      </c>
      <c r="S20" s="336">
        <v>18.999209307579349</v>
      </c>
      <c r="T20" s="336">
        <v>85.84905660377359</v>
      </c>
      <c r="U20" s="357">
        <v>-18.181818181818173</v>
      </c>
      <c r="V20" s="336">
        <v>61.15107913669064</v>
      </c>
      <c r="W20" s="336">
        <v>29.878542510121463</v>
      </c>
      <c r="X20" s="336">
        <v>33.333333333333314</v>
      </c>
      <c r="Y20" s="335">
        <v>49.14361001317522</v>
      </c>
      <c r="Z20" s="83" t="s">
        <v>45</v>
      </c>
    </row>
    <row r="21" spans="1:26" s="219" customFormat="1" ht="33.75" customHeight="1">
      <c r="A21" s="83" t="s">
        <v>46</v>
      </c>
      <c r="B21" s="334">
        <v>25.917237499899798</v>
      </c>
      <c r="C21" s="336">
        <v>25.949613240568681</v>
      </c>
      <c r="D21" s="331">
        <v>42.193706080048884</v>
      </c>
      <c r="E21" s="331">
        <v>4.8003339362738302</v>
      </c>
      <c r="F21" s="357">
        <v>4.7519217330538055</v>
      </c>
      <c r="G21" s="336">
        <v>10.794817927170868</v>
      </c>
      <c r="H21" s="331">
        <v>11.222872470129232</v>
      </c>
      <c r="I21" s="331">
        <v>11.19559941756998</v>
      </c>
      <c r="J21" s="331">
        <v>9.2050209205020792</v>
      </c>
      <c r="K21" s="331">
        <v>-3.327665776050523</v>
      </c>
      <c r="L21" s="331">
        <v>8.9570858283433097</v>
      </c>
      <c r="M21" s="331">
        <v>-23.469903894790093</v>
      </c>
      <c r="N21" s="331">
        <v>-7.5144508670520196</v>
      </c>
      <c r="O21" s="331">
        <v>3.6231884057970944</v>
      </c>
      <c r="P21" s="331">
        <v>-17.391304347826093</v>
      </c>
      <c r="Q21" s="331">
        <v>150</v>
      </c>
      <c r="R21" s="357">
        <v>11.111111111111114</v>
      </c>
      <c r="S21" s="336">
        <v>7.6194086429113099</v>
      </c>
      <c r="T21" s="336">
        <v>51.724137931034477</v>
      </c>
      <c r="U21" s="357">
        <v>90.551181102362193</v>
      </c>
      <c r="V21" s="336">
        <v>66.666666666666686</v>
      </c>
      <c r="W21" s="336">
        <v>36.394293125810634</v>
      </c>
      <c r="X21" s="336">
        <v>11.821086261980838</v>
      </c>
      <c r="Y21" s="335">
        <v>73.80790190735695</v>
      </c>
      <c r="Z21" s="83" t="s">
        <v>46</v>
      </c>
    </row>
    <row r="22" spans="1:26" s="219" customFormat="1" ht="33.75" customHeight="1">
      <c r="A22" s="83" t="s">
        <v>47</v>
      </c>
      <c r="B22" s="334">
        <v>20.783241536451186</v>
      </c>
      <c r="C22" s="336">
        <v>13.380430756204703</v>
      </c>
      <c r="D22" s="331">
        <v>18.91704693611473</v>
      </c>
      <c r="E22" s="331">
        <v>8.7331189710610886</v>
      </c>
      <c r="F22" s="357">
        <v>-4.8401826484018216</v>
      </c>
      <c r="G22" s="336">
        <v>21.92446384513191</v>
      </c>
      <c r="H22" s="331">
        <v>19.32834824409133</v>
      </c>
      <c r="I22" s="331">
        <v>38.667687595712096</v>
      </c>
      <c r="J22" s="331">
        <v>14.015953117369364</v>
      </c>
      <c r="K22" s="331">
        <v>30.319410319410309</v>
      </c>
      <c r="L22" s="331">
        <v>38.475216714825535</v>
      </c>
      <c r="M22" s="331">
        <v>10.452729693741674</v>
      </c>
      <c r="N22" s="331">
        <v>27.115474520804113</v>
      </c>
      <c r="O22" s="331">
        <v>5</v>
      </c>
      <c r="P22" s="331">
        <v>-32</v>
      </c>
      <c r="Q22" s="331">
        <v>400</v>
      </c>
      <c r="R22" s="357">
        <v>33.333333333333314</v>
      </c>
      <c r="S22" s="336">
        <v>23.818732861884826</v>
      </c>
      <c r="T22" s="336">
        <v>23.849372384937226</v>
      </c>
      <c r="U22" s="357">
        <v>39.333333333333343</v>
      </c>
      <c r="V22" s="336">
        <v>29.820051413881743</v>
      </c>
      <c r="W22" s="336">
        <v>25.141420490257687</v>
      </c>
      <c r="X22" s="336">
        <v>103.88349514563106</v>
      </c>
      <c r="Y22" s="335">
        <v>-0.64150943396225557</v>
      </c>
      <c r="Z22" s="83" t="s">
        <v>47</v>
      </c>
    </row>
    <row r="23" spans="1:26" s="219" customFormat="1" ht="33.75" customHeight="1">
      <c r="A23" s="83" t="s">
        <v>48</v>
      </c>
      <c r="B23" s="334">
        <v>19.701466156652032</v>
      </c>
      <c r="C23" s="336">
        <v>20.172865115819633</v>
      </c>
      <c r="D23" s="331">
        <v>29.436693490786155</v>
      </c>
      <c r="E23" s="331">
        <v>9.1644568295204323</v>
      </c>
      <c r="F23" s="357">
        <v>-1.0198335731714963</v>
      </c>
      <c r="G23" s="336">
        <v>19.74037753931988</v>
      </c>
      <c r="H23" s="331">
        <v>19.832730197024517</v>
      </c>
      <c r="I23" s="331">
        <v>34.89290912871698</v>
      </c>
      <c r="J23" s="331">
        <v>7.6626852033157036</v>
      </c>
      <c r="K23" s="331">
        <v>-1.7119020531989833</v>
      </c>
      <c r="L23" s="331">
        <v>12.866790870982769</v>
      </c>
      <c r="M23" s="331">
        <v>-21.339249697458655</v>
      </c>
      <c r="N23" s="331">
        <v>-12.067099567099575</v>
      </c>
      <c r="O23" s="331">
        <v>-2.3734177215189902</v>
      </c>
      <c r="P23" s="331">
        <v>-2.958579881656803</v>
      </c>
      <c r="Q23" s="331">
        <v>-31.578947368421055</v>
      </c>
      <c r="R23" s="357">
        <v>-0.90090090090090769</v>
      </c>
      <c r="S23" s="336">
        <v>16.724897574897213</v>
      </c>
      <c r="T23" s="336">
        <v>80.231436837029889</v>
      </c>
      <c r="U23" s="357">
        <v>58.236658932714619</v>
      </c>
      <c r="V23" s="336">
        <v>73.773841961852867</v>
      </c>
      <c r="W23" s="336">
        <v>52.297794117647044</v>
      </c>
      <c r="X23" s="336">
        <v>32.475660639777459</v>
      </c>
      <c r="Y23" s="335">
        <v>69.914466344365934</v>
      </c>
      <c r="Z23" s="83" t="s">
        <v>48</v>
      </c>
    </row>
    <row r="24" spans="1:26" s="219" customFormat="1" ht="33.75" customHeight="1">
      <c r="A24" s="83" t="s">
        <v>49</v>
      </c>
      <c r="B24" s="334">
        <v>19.458366870778775</v>
      </c>
      <c r="C24" s="336">
        <v>26.469007153785711</v>
      </c>
      <c r="D24" s="331">
        <v>34.077705765808133</v>
      </c>
      <c r="E24" s="331">
        <v>14.62888242469738</v>
      </c>
      <c r="F24" s="357">
        <v>13.808322824716271</v>
      </c>
      <c r="G24" s="336">
        <v>24.089308983410149</v>
      </c>
      <c r="H24" s="331">
        <v>25.390349738530588</v>
      </c>
      <c r="I24" s="331">
        <v>27.893199155981165</v>
      </c>
      <c r="J24" s="331">
        <v>17.334322453016824</v>
      </c>
      <c r="K24" s="331">
        <v>22.397448391955351</v>
      </c>
      <c r="L24" s="331">
        <v>44.642195031516508</v>
      </c>
      <c r="M24" s="331">
        <v>-13.081679140904654</v>
      </c>
      <c r="N24" s="331">
        <v>18.510638297872333</v>
      </c>
      <c r="O24" s="331">
        <v>1.4869888475836461</v>
      </c>
      <c r="P24" s="331">
        <v>-52.941176470588239</v>
      </c>
      <c r="Q24" s="331">
        <v>47.058823529411768</v>
      </c>
      <c r="R24" s="357">
        <v>44.360902255639076</v>
      </c>
      <c r="S24" s="336">
        <v>23.689517729820707</v>
      </c>
      <c r="T24" s="336">
        <v>55.955334987593034</v>
      </c>
      <c r="U24" s="357">
        <v>25.471698113207552</v>
      </c>
      <c r="V24" s="336">
        <v>45.447154471544735</v>
      </c>
      <c r="W24" s="336">
        <v>38.133110087902878</v>
      </c>
      <c r="X24" s="336">
        <v>186.78815489749428</v>
      </c>
      <c r="Y24" s="335">
        <v>53.331187640811066</v>
      </c>
      <c r="Z24" s="83" t="s">
        <v>49</v>
      </c>
    </row>
    <row r="25" spans="1:26" s="219" customFormat="1" ht="33.75" customHeight="1">
      <c r="A25" s="83" t="s">
        <v>50</v>
      </c>
      <c r="B25" s="334">
        <v>12.797944040671652</v>
      </c>
      <c r="C25" s="336">
        <v>23.160122266635312</v>
      </c>
      <c r="D25" s="331">
        <v>31.767751479289927</v>
      </c>
      <c r="E25" s="331">
        <v>15.876089060987411</v>
      </c>
      <c r="F25" s="357">
        <v>-7.3643410852713203</v>
      </c>
      <c r="G25" s="336">
        <v>-6.7059161401493412</v>
      </c>
      <c r="H25" s="331">
        <v>-6.2097397577943809</v>
      </c>
      <c r="I25" s="331">
        <v>-4.807041299932294</v>
      </c>
      <c r="J25" s="331">
        <v>-9.6513075965130781</v>
      </c>
      <c r="K25" s="331">
        <v>12.086092715231771</v>
      </c>
      <c r="L25" s="331">
        <v>17.258883248730967</v>
      </c>
      <c r="M25" s="331">
        <v>15.743440233236157</v>
      </c>
      <c r="N25" s="331">
        <v>4.2584434654919363</v>
      </c>
      <c r="O25" s="331">
        <v>39.130434782608688</v>
      </c>
      <c r="P25" s="331">
        <v>260</v>
      </c>
      <c r="Q25" s="331">
        <v>0</v>
      </c>
      <c r="R25" s="357">
        <v>-28.571428571428569</v>
      </c>
      <c r="S25" s="336">
        <v>-2.7162177520172719</v>
      </c>
      <c r="T25" s="336">
        <v>-22.222222222222214</v>
      </c>
      <c r="U25" s="357">
        <v>8.1081081081081123</v>
      </c>
      <c r="V25" s="336">
        <v>-9.8901098901098834</v>
      </c>
      <c r="W25" s="336">
        <v>22.772277227722768</v>
      </c>
      <c r="X25" s="336">
        <v>-32.682926829268283</v>
      </c>
      <c r="Y25" s="335">
        <v>289.10675381263616</v>
      </c>
      <c r="Z25" s="83" t="s">
        <v>50</v>
      </c>
    </row>
    <row r="26" spans="1:26" s="219" customFormat="1" ht="33.75" customHeight="1">
      <c r="A26" s="83" t="s">
        <v>51</v>
      </c>
      <c r="B26" s="334">
        <v>23.216244551658534</v>
      </c>
      <c r="C26" s="336">
        <v>34.059807399898631</v>
      </c>
      <c r="D26" s="331">
        <v>43.080357142857139</v>
      </c>
      <c r="E26" s="331">
        <v>19.830028328611888</v>
      </c>
      <c r="F26" s="357">
        <v>8.3333333333333286</v>
      </c>
      <c r="G26" s="336">
        <v>-3.7974683544303787</v>
      </c>
      <c r="H26" s="331">
        <v>11.485826001955019</v>
      </c>
      <c r="I26" s="331">
        <v>-39.856373429084378</v>
      </c>
      <c r="J26" s="331">
        <v>-17.884130982367765</v>
      </c>
      <c r="K26" s="331">
        <v>62.696629213483163</v>
      </c>
      <c r="L26" s="331">
        <v>121.13402061855672</v>
      </c>
      <c r="M26" s="331">
        <v>32.038834951456323</v>
      </c>
      <c r="N26" s="331">
        <v>7.4324324324324351</v>
      </c>
      <c r="O26" s="331">
        <v>28.571428571428584</v>
      </c>
      <c r="P26" s="331" t="s">
        <v>209</v>
      </c>
      <c r="Q26" s="331" t="s">
        <v>22</v>
      </c>
      <c r="R26" s="357">
        <v>-8.3333333333333428</v>
      </c>
      <c r="S26" s="336">
        <v>4.0826873385013016</v>
      </c>
      <c r="T26" s="336">
        <v>-59.25925925925926</v>
      </c>
      <c r="U26" s="357">
        <v>-46.666666666666664</v>
      </c>
      <c r="V26" s="336">
        <v>-54.761904761904759</v>
      </c>
      <c r="W26" s="336">
        <v>34.196891191709852</v>
      </c>
      <c r="X26" s="336">
        <v>7.1428571428571388</v>
      </c>
      <c r="Y26" s="335">
        <v>-20.29085872576178</v>
      </c>
      <c r="Z26" s="83" t="s">
        <v>51</v>
      </c>
    </row>
    <row r="27" spans="1:26" s="219" customFormat="1" ht="33.75" customHeight="1">
      <c r="A27" s="83" t="s">
        <v>52</v>
      </c>
      <c r="B27" s="334">
        <v>19.650007704778915</v>
      </c>
      <c r="C27" s="336">
        <v>20.331588132635247</v>
      </c>
      <c r="D27" s="331">
        <v>20.484319174275512</v>
      </c>
      <c r="E27" s="331">
        <v>35.064935064935071</v>
      </c>
      <c r="F27" s="357">
        <v>-1.5789473684210549</v>
      </c>
      <c r="G27" s="336">
        <v>5.4347826086956559</v>
      </c>
      <c r="H27" s="331">
        <v>2.8268551236749033</v>
      </c>
      <c r="I27" s="331">
        <v>10.413223140495859</v>
      </c>
      <c r="J27" s="331">
        <v>10.533707865168537</v>
      </c>
      <c r="K27" s="331">
        <v>27.103960396039597</v>
      </c>
      <c r="L27" s="331">
        <v>28.604118993135017</v>
      </c>
      <c r="M27" s="331">
        <v>36.23188405797103</v>
      </c>
      <c r="N27" s="331">
        <v>18.884120171673828</v>
      </c>
      <c r="O27" s="331">
        <v>-19.047619047619051</v>
      </c>
      <c r="P27" s="331">
        <v>16.666666666666671</v>
      </c>
      <c r="Q27" s="331" t="s">
        <v>22</v>
      </c>
      <c r="R27" s="357">
        <v>-40</v>
      </c>
      <c r="S27" s="336">
        <v>9.0560409119965897</v>
      </c>
      <c r="T27" s="336">
        <v>-72.602739726027394</v>
      </c>
      <c r="U27" s="357">
        <v>-22.727272727272734</v>
      </c>
      <c r="V27" s="336">
        <v>-61.05263157894737</v>
      </c>
      <c r="W27" s="336">
        <v>58.235294117647044</v>
      </c>
      <c r="X27" s="336">
        <v>127.02702702702703</v>
      </c>
      <c r="Y27" s="335">
        <v>187.41633199464525</v>
      </c>
      <c r="Z27" s="83" t="s">
        <v>52</v>
      </c>
    </row>
    <row r="28" spans="1:26" s="219" customFormat="1" ht="33.75" customHeight="1">
      <c r="A28" s="83" t="s">
        <v>53</v>
      </c>
      <c r="B28" s="334">
        <v>29.935878761680101</v>
      </c>
      <c r="C28" s="336">
        <v>23.789405264868364</v>
      </c>
      <c r="D28" s="331">
        <v>24.083075563411398</v>
      </c>
      <c r="E28" s="331">
        <v>38.585858585858603</v>
      </c>
      <c r="F28" s="357">
        <v>-1.2539184952977962</v>
      </c>
      <c r="G28" s="336">
        <v>4.1799504073680538</v>
      </c>
      <c r="H28" s="331">
        <v>9.6300645918966552</v>
      </c>
      <c r="I28" s="331">
        <v>-8.1896551724137936</v>
      </c>
      <c r="J28" s="331">
        <v>-1.2195121951219505</v>
      </c>
      <c r="K28" s="331">
        <v>32.777232580961737</v>
      </c>
      <c r="L28" s="331">
        <v>35.068912710566622</v>
      </c>
      <c r="M28" s="331">
        <v>-2.5806451612903203</v>
      </c>
      <c r="N28" s="331">
        <v>51.658767772511851</v>
      </c>
      <c r="O28" s="331">
        <v>53.846153846153868</v>
      </c>
      <c r="P28" s="331">
        <v>0</v>
      </c>
      <c r="Q28" s="331">
        <v>200</v>
      </c>
      <c r="R28" s="357">
        <v>100</v>
      </c>
      <c r="S28" s="336">
        <v>11.906614785992218</v>
      </c>
      <c r="T28" s="336">
        <v>-73.80952380952381</v>
      </c>
      <c r="U28" s="357">
        <v>-64.285714285714278</v>
      </c>
      <c r="V28" s="336">
        <v>-68.367346938775512</v>
      </c>
      <c r="W28" s="336">
        <v>36.298076923076906</v>
      </c>
      <c r="X28" s="336">
        <v>-29.729729729729726</v>
      </c>
      <c r="Y28" s="335">
        <v>74.81481481481481</v>
      </c>
      <c r="Z28" s="83" t="s">
        <v>53</v>
      </c>
    </row>
    <row r="29" spans="1:26" s="219" customFormat="1" ht="33.75" customHeight="1">
      <c r="A29" s="83" t="s">
        <v>54</v>
      </c>
      <c r="B29" s="334">
        <v>23.964615634112675</v>
      </c>
      <c r="C29" s="336">
        <v>40.229257641921407</v>
      </c>
      <c r="D29" s="331">
        <v>67.469310670443804</v>
      </c>
      <c r="E29" s="331">
        <v>8.4199584199584194</v>
      </c>
      <c r="F29" s="357">
        <v>-6.1643835616438309</v>
      </c>
      <c r="G29" s="336">
        <v>9.9750623441396442</v>
      </c>
      <c r="H29" s="331">
        <v>1.0197960407918316</v>
      </c>
      <c r="I29" s="331">
        <v>29.422066549912444</v>
      </c>
      <c r="J29" s="331">
        <v>16.695957820738144</v>
      </c>
      <c r="K29" s="331">
        <v>8.847184986595181</v>
      </c>
      <c r="L29" s="331">
        <v>-19.526627218934905</v>
      </c>
      <c r="M29" s="331">
        <v>-32.378223495702002</v>
      </c>
      <c r="N29" s="331">
        <v>118.25095057034218</v>
      </c>
      <c r="O29" s="331">
        <v>-13.333333333333329</v>
      </c>
      <c r="P29" s="331">
        <v>33.333333333333314</v>
      </c>
      <c r="Q29" s="331">
        <v>-75</v>
      </c>
      <c r="R29" s="357">
        <v>75</v>
      </c>
      <c r="S29" s="336">
        <v>9.5660999746257147</v>
      </c>
      <c r="T29" s="336">
        <v>3.2786885245901658</v>
      </c>
      <c r="U29" s="357">
        <v>51.351351351351354</v>
      </c>
      <c r="V29" s="336">
        <v>21.428571428571416</v>
      </c>
      <c r="W29" s="336">
        <v>41.025641025641022</v>
      </c>
      <c r="X29" s="336">
        <v>4</v>
      </c>
      <c r="Y29" s="335">
        <v>145.65217391304347</v>
      </c>
      <c r="Z29" s="83" t="s">
        <v>54</v>
      </c>
    </row>
    <row r="30" spans="1:26" s="219" customFormat="1" ht="33.75" customHeight="1">
      <c r="A30" s="83" t="s">
        <v>55</v>
      </c>
      <c r="B30" s="334">
        <v>21.720878520869036</v>
      </c>
      <c r="C30" s="336">
        <v>23.785803237858033</v>
      </c>
      <c r="D30" s="331">
        <v>35.973741794310712</v>
      </c>
      <c r="E30" s="331">
        <v>1.8867924528301927</v>
      </c>
      <c r="F30" s="357">
        <v>4.6255506607929533</v>
      </c>
      <c r="G30" s="336">
        <v>3.4399355012093622</v>
      </c>
      <c r="H30" s="331">
        <v>2.4254183846713602</v>
      </c>
      <c r="I30" s="331">
        <v>14.786729857819907</v>
      </c>
      <c r="J30" s="331">
        <v>-12.903225806451616</v>
      </c>
      <c r="K30" s="331">
        <v>8.6812856713727911</v>
      </c>
      <c r="L30" s="331">
        <v>25.267175572519079</v>
      </c>
      <c r="M30" s="331">
        <v>-4.1490262489415812</v>
      </c>
      <c r="N30" s="331">
        <v>0.83532219570405175</v>
      </c>
      <c r="O30" s="331">
        <v>-35.714285714285708</v>
      </c>
      <c r="P30" s="331">
        <v>-26.666666666666671</v>
      </c>
      <c r="Q30" s="331">
        <v>0</v>
      </c>
      <c r="R30" s="357">
        <v>-42.307692307692314</v>
      </c>
      <c r="S30" s="336">
        <v>4.9015074447424496</v>
      </c>
      <c r="T30" s="336">
        <v>1.2820512820512704</v>
      </c>
      <c r="U30" s="357">
        <v>-65.517241379310349</v>
      </c>
      <c r="V30" s="336">
        <v>-33.939393939393938</v>
      </c>
      <c r="W30" s="336">
        <v>112.82051282051282</v>
      </c>
      <c r="X30" s="336">
        <v>-15.686274509803923</v>
      </c>
      <c r="Y30" s="335">
        <v>317.66848816029142</v>
      </c>
      <c r="Z30" s="83" t="s">
        <v>55</v>
      </c>
    </row>
    <row r="31" spans="1:26" s="219" customFormat="1" ht="33.75" customHeight="1">
      <c r="A31" s="83" t="s">
        <v>56</v>
      </c>
      <c r="B31" s="334">
        <v>30.941396113703689</v>
      </c>
      <c r="C31" s="336">
        <v>51.281560826319804</v>
      </c>
      <c r="D31" s="331">
        <v>74.227422742274229</v>
      </c>
      <c r="E31" s="331">
        <v>11.961301671064192</v>
      </c>
      <c r="F31" s="357">
        <v>9.3667546174142586</v>
      </c>
      <c r="G31" s="336">
        <v>19.933774834437074</v>
      </c>
      <c r="H31" s="331">
        <v>23.678861788617894</v>
      </c>
      <c r="I31" s="331">
        <v>32.724984266834468</v>
      </c>
      <c r="J31" s="331">
        <v>2.617283950617292</v>
      </c>
      <c r="K31" s="331">
        <v>34.52862926547138</v>
      </c>
      <c r="L31" s="331">
        <v>128.125</v>
      </c>
      <c r="M31" s="331">
        <v>-29.690346083788711</v>
      </c>
      <c r="N31" s="331">
        <v>3.6423841059602751</v>
      </c>
      <c r="O31" s="331">
        <v>-38.181818181818187</v>
      </c>
      <c r="P31" s="331">
        <v>-33.333333333333343</v>
      </c>
      <c r="Q31" s="331">
        <v>0</v>
      </c>
      <c r="R31" s="357">
        <v>-43.333333333333336</v>
      </c>
      <c r="S31" s="336">
        <v>22.294836083136914</v>
      </c>
      <c r="T31" s="336">
        <v>-45.614035087719294</v>
      </c>
      <c r="U31" s="357">
        <v>-15.151515151515156</v>
      </c>
      <c r="V31" s="336">
        <v>-34.444444444444443</v>
      </c>
      <c r="W31" s="336">
        <v>63.556851311953352</v>
      </c>
      <c r="X31" s="336">
        <v>36.585365853658544</v>
      </c>
      <c r="Y31" s="335">
        <v>146.17940199335547</v>
      </c>
      <c r="Z31" s="83" t="s">
        <v>56</v>
      </c>
    </row>
    <row r="32" spans="1:26" s="219" customFormat="1" ht="33.75" customHeight="1">
      <c r="A32" s="83" t="s">
        <v>57</v>
      </c>
      <c r="B32" s="334">
        <v>23.250380068436044</v>
      </c>
      <c r="C32" s="336">
        <v>18.720204122742217</v>
      </c>
      <c r="D32" s="331">
        <v>27.189943581114534</v>
      </c>
      <c r="E32" s="331">
        <v>3.7839823659074199</v>
      </c>
      <c r="F32" s="357">
        <v>-2.9980657640232096</v>
      </c>
      <c r="G32" s="336">
        <v>22.084781097984703</v>
      </c>
      <c r="H32" s="331">
        <v>13.117958151299149</v>
      </c>
      <c r="I32" s="331">
        <v>35.190258751902576</v>
      </c>
      <c r="J32" s="331">
        <v>36.601578728707921</v>
      </c>
      <c r="K32" s="331">
        <v>12.451456310679603</v>
      </c>
      <c r="L32" s="331">
        <v>18.0944055944056</v>
      </c>
      <c r="M32" s="331">
        <v>-0.9188361408882173</v>
      </c>
      <c r="N32" s="331">
        <v>8.9058524173027962</v>
      </c>
      <c r="O32" s="331">
        <v>138.46153846153845</v>
      </c>
      <c r="P32" s="331">
        <v>41.666666666666686</v>
      </c>
      <c r="Q32" s="331">
        <v>-75</v>
      </c>
      <c r="R32" s="357">
        <v>226.08695652173913</v>
      </c>
      <c r="S32" s="336">
        <v>20.189767642460524</v>
      </c>
      <c r="T32" s="336">
        <v>14.534883720930239</v>
      </c>
      <c r="U32" s="357">
        <v>36.627906976744185</v>
      </c>
      <c r="V32" s="336">
        <v>25.581395348837205</v>
      </c>
      <c r="W32" s="336">
        <v>30.154071900220117</v>
      </c>
      <c r="X32" s="336">
        <v>14.977973568281939</v>
      </c>
      <c r="Y32" s="335">
        <v>92.460317460317469</v>
      </c>
      <c r="Z32" s="83" t="s">
        <v>57</v>
      </c>
    </row>
    <row r="33" spans="1:26" s="219" customFormat="1" ht="33.75" customHeight="1">
      <c r="A33" s="83" t="s">
        <v>58</v>
      </c>
      <c r="B33" s="334">
        <v>29.477839054826205</v>
      </c>
      <c r="C33" s="336">
        <v>28.104709883541176</v>
      </c>
      <c r="D33" s="331">
        <v>37.560831735732194</v>
      </c>
      <c r="E33" s="331">
        <v>6.2549800796812889</v>
      </c>
      <c r="F33" s="357">
        <v>6.0331019754404736</v>
      </c>
      <c r="G33" s="336">
        <v>21.058756826116792</v>
      </c>
      <c r="H33" s="331">
        <v>22.388438133874232</v>
      </c>
      <c r="I33" s="331">
        <v>23.959721605212494</v>
      </c>
      <c r="J33" s="331">
        <v>14.54958795112249</v>
      </c>
      <c r="K33" s="331">
        <v>46.523489932885923</v>
      </c>
      <c r="L33" s="331">
        <v>92.985409652076299</v>
      </c>
      <c r="M33" s="331">
        <v>-1.9496344435418393</v>
      </c>
      <c r="N33" s="331">
        <v>6.6290018832391553</v>
      </c>
      <c r="O33" s="331">
        <v>42.580645161290306</v>
      </c>
      <c r="P33" s="331">
        <v>75.609756097560989</v>
      </c>
      <c r="Q33" s="331">
        <v>-25</v>
      </c>
      <c r="R33" s="357">
        <v>32.727272727272748</v>
      </c>
      <c r="S33" s="336">
        <v>25.753964393423473</v>
      </c>
      <c r="T33" s="336">
        <v>31.369661266568471</v>
      </c>
      <c r="U33" s="357">
        <v>47.813411078717195</v>
      </c>
      <c r="V33" s="336">
        <v>36.888454011741686</v>
      </c>
      <c r="W33" s="336">
        <v>44.342937456078715</v>
      </c>
      <c r="X33" s="336">
        <v>10.374149659863946</v>
      </c>
      <c r="Y33" s="335">
        <v>67.80664255179218</v>
      </c>
      <c r="Z33" s="83" t="s">
        <v>58</v>
      </c>
    </row>
    <row r="34" spans="1:26" s="219" customFormat="1" ht="33.75" customHeight="1">
      <c r="A34" s="83" t="s">
        <v>59</v>
      </c>
      <c r="B34" s="334">
        <v>30.202450647311082</v>
      </c>
      <c r="C34" s="336">
        <v>55.308130502330386</v>
      </c>
      <c r="D34" s="331">
        <v>73.77469848601487</v>
      </c>
      <c r="E34" s="331">
        <v>26.579163248564399</v>
      </c>
      <c r="F34" s="357">
        <v>0.7385524372230492</v>
      </c>
      <c r="G34" s="336">
        <v>4.1600212652844277</v>
      </c>
      <c r="H34" s="331">
        <v>8.3742569139312479</v>
      </c>
      <c r="I34" s="331">
        <v>-4.6340179041600749</v>
      </c>
      <c r="J34" s="331">
        <v>4.3849658314350819</v>
      </c>
      <c r="K34" s="331">
        <v>12.743764172335602</v>
      </c>
      <c r="L34" s="331">
        <v>32.290708371665147</v>
      </c>
      <c r="M34" s="331">
        <v>-13.827160493827165</v>
      </c>
      <c r="N34" s="331">
        <v>-1.9635343618513446</v>
      </c>
      <c r="O34" s="331">
        <v>-26.666666666666671</v>
      </c>
      <c r="P34" s="331">
        <v>-44.444444444444443</v>
      </c>
      <c r="Q34" s="331" t="s">
        <v>22</v>
      </c>
      <c r="R34" s="357">
        <v>-15</v>
      </c>
      <c r="S34" s="336">
        <v>6.0047135977046935</v>
      </c>
      <c r="T34" s="336">
        <v>8.6956521739130324</v>
      </c>
      <c r="U34" s="357">
        <v>22.680412371134025</v>
      </c>
      <c r="V34" s="336">
        <v>16.867469879518083</v>
      </c>
      <c r="W34" s="336">
        <v>16.436781609195393</v>
      </c>
      <c r="X34" s="336">
        <v>-14.01273885350318</v>
      </c>
      <c r="Y34" s="335">
        <v>60.887096774193537</v>
      </c>
      <c r="Z34" s="83" t="s">
        <v>59</v>
      </c>
    </row>
    <row r="35" spans="1:26" s="219" customFormat="1" ht="33.75" customHeight="1">
      <c r="A35" s="83" t="s">
        <v>60</v>
      </c>
      <c r="B35" s="334">
        <v>29.149834489928054</v>
      </c>
      <c r="C35" s="336">
        <v>33.163937511763606</v>
      </c>
      <c r="D35" s="331">
        <v>39.503070910106089</v>
      </c>
      <c r="E35" s="331">
        <v>19.846678023850089</v>
      </c>
      <c r="F35" s="357">
        <v>20.466786355475762</v>
      </c>
      <c r="G35" s="336">
        <v>11.742595098481431</v>
      </c>
      <c r="H35" s="331">
        <v>3.9917055469154974</v>
      </c>
      <c r="I35" s="331">
        <v>16.899766899766917</v>
      </c>
      <c r="J35" s="331">
        <v>31.290622098421551</v>
      </c>
      <c r="K35" s="331">
        <v>14.99189627228526</v>
      </c>
      <c r="L35" s="331">
        <v>28.878648233486928</v>
      </c>
      <c r="M35" s="331">
        <v>-3.8135593220338961</v>
      </c>
      <c r="N35" s="331">
        <v>1.7291066282420786</v>
      </c>
      <c r="O35" s="331">
        <v>36.84210526315789</v>
      </c>
      <c r="P35" s="331">
        <v>12.5</v>
      </c>
      <c r="Q35" s="331" t="s">
        <v>22</v>
      </c>
      <c r="R35" s="357">
        <v>54.545454545454533</v>
      </c>
      <c r="S35" s="336">
        <v>12.310222672064782</v>
      </c>
      <c r="T35" s="336">
        <v>-61.428571428571423</v>
      </c>
      <c r="U35" s="357">
        <v>152.63157894736841</v>
      </c>
      <c r="V35" s="336">
        <v>-35.84905660377359</v>
      </c>
      <c r="W35" s="336">
        <v>46.433378196500655</v>
      </c>
      <c r="X35" s="336">
        <v>61.875</v>
      </c>
      <c r="Y35" s="335">
        <v>-32.460136674259672</v>
      </c>
      <c r="Z35" s="83" t="s">
        <v>60</v>
      </c>
    </row>
    <row r="36" spans="1:26" s="219" customFormat="1" ht="33.75" customHeight="1">
      <c r="A36" s="83" t="s">
        <v>61</v>
      </c>
      <c r="B36" s="334">
        <v>23.379307761813138</v>
      </c>
      <c r="C36" s="336">
        <v>30.387729015764819</v>
      </c>
      <c r="D36" s="331">
        <v>38.381369016984024</v>
      </c>
      <c r="E36" s="331">
        <v>13.958724202626655</v>
      </c>
      <c r="F36" s="357">
        <v>16.2557781201849</v>
      </c>
      <c r="G36" s="336">
        <v>6.4631043256997458</v>
      </c>
      <c r="H36" s="331">
        <v>11.374337845791644</v>
      </c>
      <c r="I36" s="331">
        <v>2.6705160591844077</v>
      </c>
      <c r="J36" s="331">
        <v>-3.8236617183985686</v>
      </c>
      <c r="K36" s="331">
        <v>14.650537634408607</v>
      </c>
      <c r="L36" s="331">
        <v>18.077115673510264</v>
      </c>
      <c r="M36" s="331">
        <v>34.976887519260401</v>
      </c>
      <c r="N36" s="331">
        <v>-4.0037243947858485</v>
      </c>
      <c r="O36" s="331">
        <v>16.666666666666671</v>
      </c>
      <c r="P36" s="331">
        <v>200</v>
      </c>
      <c r="Q36" s="331" t="s">
        <v>22</v>
      </c>
      <c r="R36" s="357">
        <v>-44.444444444444443</v>
      </c>
      <c r="S36" s="336">
        <v>8.4331915990207449</v>
      </c>
      <c r="T36" s="336">
        <v>130.68181818181816</v>
      </c>
      <c r="U36" s="357">
        <v>82.558139534883708</v>
      </c>
      <c r="V36" s="336">
        <v>106.89655172413794</v>
      </c>
      <c r="W36" s="336">
        <v>47.713414634146346</v>
      </c>
      <c r="X36" s="336">
        <v>0.28328611898015765</v>
      </c>
      <c r="Y36" s="335">
        <v>14.821591948764862</v>
      </c>
      <c r="Z36" s="83" t="s">
        <v>61</v>
      </c>
    </row>
    <row r="37" spans="1:26" s="219" customFormat="1" ht="33.75" customHeight="1">
      <c r="A37" s="83" t="s">
        <v>62</v>
      </c>
      <c r="B37" s="334">
        <v>21.10270672689137</v>
      </c>
      <c r="C37" s="336">
        <v>12.001882120971089</v>
      </c>
      <c r="D37" s="331">
        <v>13.715193916823793</v>
      </c>
      <c r="E37" s="331">
        <v>9.2798923203469599</v>
      </c>
      <c r="F37" s="357">
        <v>5.7211168986422933</v>
      </c>
      <c r="G37" s="336">
        <v>23.185787974153186</v>
      </c>
      <c r="H37" s="331">
        <v>29.104533253802543</v>
      </c>
      <c r="I37" s="331">
        <v>15.586779266161926</v>
      </c>
      <c r="J37" s="331">
        <v>19.047256677574012</v>
      </c>
      <c r="K37" s="331">
        <v>15.320528605433807</v>
      </c>
      <c r="L37" s="331">
        <v>17.381940012763252</v>
      </c>
      <c r="M37" s="331">
        <v>11.607304284939431</v>
      </c>
      <c r="N37" s="331">
        <v>14.478488648991899</v>
      </c>
      <c r="O37" s="331">
        <v>79.200000000000017</v>
      </c>
      <c r="P37" s="331">
        <v>70.833333333333314</v>
      </c>
      <c r="Q37" s="331">
        <v>82.35294117647058</v>
      </c>
      <c r="R37" s="357">
        <v>94.444444444444429</v>
      </c>
      <c r="S37" s="336">
        <v>20.824381010845087</v>
      </c>
      <c r="T37" s="336">
        <v>-68.571428571428569</v>
      </c>
      <c r="U37" s="357">
        <v>-60.195360195360195</v>
      </c>
      <c r="V37" s="336">
        <v>-66.379034835410664</v>
      </c>
      <c r="W37" s="336">
        <v>29.441305712492152</v>
      </c>
      <c r="X37" s="336">
        <v>62.84697508896798</v>
      </c>
      <c r="Y37" s="335">
        <v>63.368372943327245</v>
      </c>
      <c r="Z37" s="83" t="s">
        <v>62</v>
      </c>
    </row>
    <row r="38" spans="1:26" s="219" customFormat="1" ht="33.75" customHeight="1">
      <c r="A38" s="83" t="s">
        <v>63</v>
      </c>
      <c r="B38" s="334">
        <v>22.591175267151058</v>
      </c>
      <c r="C38" s="336">
        <v>22.401658573844728</v>
      </c>
      <c r="D38" s="331">
        <v>27.40760517182197</v>
      </c>
      <c r="E38" s="331">
        <v>23.008161678973977</v>
      </c>
      <c r="F38" s="357">
        <v>-2.9850746268656678</v>
      </c>
      <c r="G38" s="336">
        <v>0.28586986114893875</v>
      </c>
      <c r="H38" s="331">
        <v>-2.2298563397876308</v>
      </c>
      <c r="I38" s="331">
        <v>7.1698113207547181</v>
      </c>
      <c r="J38" s="331">
        <v>-2.3783185840707972</v>
      </c>
      <c r="K38" s="331">
        <v>-13.727165901078948</v>
      </c>
      <c r="L38" s="331">
        <v>-4.9129593810444874</v>
      </c>
      <c r="M38" s="331">
        <v>-11.713933415536374</v>
      </c>
      <c r="N38" s="331">
        <v>-32.736473335928366</v>
      </c>
      <c r="O38" s="331">
        <v>45.588235294117652</v>
      </c>
      <c r="P38" s="331">
        <v>103.92156862745097</v>
      </c>
      <c r="Q38" s="331">
        <v>11.428571428571431</v>
      </c>
      <c r="R38" s="357">
        <v>30.508474576271198</v>
      </c>
      <c r="S38" s="336">
        <v>-2.8447456930858266</v>
      </c>
      <c r="T38" s="336">
        <v>39.722572509457763</v>
      </c>
      <c r="U38" s="357">
        <v>62.790697674418595</v>
      </c>
      <c r="V38" s="336">
        <v>45.385347288296856</v>
      </c>
      <c r="W38" s="336">
        <v>42.028515878159425</v>
      </c>
      <c r="X38" s="336">
        <v>31.054977711738474</v>
      </c>
      <c r="Y38" s="335">
        <v>39.860372340425556</v>
      </c>
      <c r="Z38" s="83" t="s">
        <v>63</v>
      </c>
    </row>
    <row r="39" spans="1:26" s="219" customFormat="1" ht="33.75" customHeight="1">
      <c r="A39" s="83" t="s">
        <v>64</v>
      </c>
      <c r="B39" s="334">
        <v>26.970439636644002</v>
      </c>
      <c r="C39" s="336">
        <v>16.0099942340957</v>
      </c>
      <c r="D39" s="331">
        <v>22.165677127509184</v>
      </c>
      <c r="E39" s="331">
        <v>23.657474600870813</v>
      </c>
      <c r="F39" s="357">
        <v>-11.668372569089044</v>
      </c>
      <c r="G39" s="336">
        <v>20.025911530631134</v>
      </c>
      <c r="H39" s="331">
        <v>30.234029095509158</v>
      </c>
      <c r="I39" s="331">
        <v>0.7789678675754601</v>
      </c>
      <c r="J39" s="331">
        <v>9.7199341021416643</v>
      </c>
      <c r="K39" s="331">
        <v>35.688185140073074</v>
      </c>
      <c r="L39" s="331">
        <v>52.61904761904762</v>
      </c>
      <c r="M39" s="331">
        <v>-0.60606060606060908</v>
      </c>
      <c r="N39" s="331">
        <v>30.932203389830505</v>
      </c>
      <c r="O39" s="331">
        <v>14.705882352941174</v>
      </c>
      <c r="P39" s="331">
        <v>314.28571428571433</v>
      </c>
      <c r="Q39" s="331">
        <v>0</v>
      </c>
      <c r="R39" s="357">
        <v>-65.384615384615387</v>
      </c>
      <c r="S39" s="336">
        <v>22.051773729626078</v>
      </c>
      <c r="T39" s="336">
        <v>41.666666666666686</v>
      </c>
      <c r="U39" s="357">
        <v>37.209302325581405</v>
      </c>
      <c r="V39" s="336">
        <v>39.240506329113941</v>
      </c>
      <c r="W39" s="336">
        <v>41.576086956521721</v>
      </c>
      <c r="X39" s="336">
        <v>6.6666666666666714</v>
      </c>
      <c r="Y39" s="335">
        <v>20.618556701030926</v>
      </c>
      <c r="Z39" s="83" t="s">
        <v>64</v>
      </c>
    </row>
    <row r="40" spans="1:26" s="219" customFormat="1" ht="33.75" customHeight="1">
      <c r="A40" s="83" t="s">
        <v>65</v>
      </c>
      <c r="B40" s="334">
        <v>26.401040342096366</v>
      </c>
      <c r="C40" s="336">
        <v>7.8680203045685175</v>
      </c>
      <c r="D40" s="331">
        <v>11.066210755362135</v>
      </c>
      <c r="E40" s="331">
        <v>-3.2085561497326154</v>
      </c>
      <c r="F40" s="357">
        <v>10.600255427841645</v>
      </c>
      <c r="G40" s="336">
        <v>6.6825775656324709</v>
      </c>
      <c r="H40" s="331">
        <v>8.7472527472527446</v>
      </c>
      <c r="I40" s="331">
        <v>13.290322580645153</v>
      </c>
      <c r="J40" s="331">
        <v>-6.934812760055479</v>
      </c>
      <c r="K40" s="331">
        <v>9.992069785884226</v>
      </c>
      <c r="L40" s="331">
        <v>24.085365853658544</v>
      </c>
      <c r="M40" s="331">
        <v>5.3571428571428612</v>
      </c>
      <c r="N40" s="331">
        <v>-14.461538461538453</v>
      </c>
      <c r="O40" s="331" t="s">
        <v>209</v>
      </c>
      <c r="P40" s="331" t="s">
        <v>209</v>
      </c>
      <c r="Q40" s="331" t="s">
        <v>22</v>
      </c>
      <c r="R40" s="357">
        <v>-74.358974358974365</v>
      </c>
      <c r="S40" s="336">
        <v>16.185083951581404</v>
      </c>
      <c r="T40" s="336">
        <v>-1.3698630136986338</v>
      </c>
      <c r="U40" s="357">
        <v>-51.666666666666664</v>
      </c>
      <c r="V40" s="336">
        <v>-24.060150375939855</v>
      </c>
      <c r="W40" s="336">
        <v>53.188405797101439</v>
      </c>
      <c r="X40" s="336">
        <v>-29.113924050632917</v>
      </c>
      <c r="Y40" s="335">
        <v>6.8557919621749335</v>
      </c>
      <c r="Z40" s="83" t="s">
        <v>65</v>
      </c>
    </row>
    <row r="41" spans="1:26" s="219" customFormat="1" ht="33.75" customHeight="1">
      <c r="A41" s="83" t="s">
        <v>66</v>
      </c>
      <c r="B41" s="334">
        <v>24.537327511064149</v>
      </c>
      <c r="C41" s="336">
        <v>28.014311270125205</v>
      </c>
      <c r="D41" s="331">
        <v>56.009473060982828</v>
      </c>
      <c r="E41" s="331">
        <v>-8.3168316831683171</v>
      </c>
      <c r="F41" s="357">
        <v>-20.133111480865225</v>
      </c>
      <c r="G41" s="336">
        <v>4.5881702598120455</v>
      </c>
      <c r="H41" s="331">
        <v>8.8845014807502452</v>
      </c>
      <c r="I41" s="331">
        <v>8.0402010050251107</v>
      </c>
      <c r="J41" s="331">
        <v>-9.7989949748743754</v>
      </c>
      <c r="K41" s="331">
        <v>14.97175141242937</v>
      </c>
      <c r="L41" s="331">
        <v>28.666666666666657</v>
      </c>
      <c r="M41" s="331">
        <v>12.931034482758633</v>
      </c>
      <c r="N41" s="331">
        <v>1.7123287671232816</v>
      </c>
      <c r="O41" s="331">
        <v>-58.333333333333329</v>
      </c>
      <c r="P41" s="331">
        <v>300</v>
      </c>
      <c r="Q41" s="331" t="s">
        <v>22</v>
      </c>
      <c r="R41" s="357">
        <v>-90.909090909090907</v>
      </c>
      <c r="S41" s="336">
        <v>7.1965203637801523</v>
      </c>
      <c r="T41" s="336">
        <v>-26.415094339622641</v>
      </c>
      <c r="U41" s="357">
        <v>6.25</v>
      </c>
      <c r="V41" s="336">
        <v>-14.117647058823536</v>
      </c>
      <c r="W41" s="336">
        <v>30.392156862745111</v>
      </c>
      <c r="X41" s="336">
        <v>-23.880597014925371</v>
      </c>
      <c r="Y41" s="335">
        <v>48.72727272727272</v>
      </c>
      <c r="Z41" s="83" t="s">
        <v>66</v>
      </c>
    </row>
    <row r="42" spans="1:26" s="219" customFormat="1" ht="33.75" customHeight="1">
      <c r="A42" s="83" t="s">
        <v>67</v>
      </c>
      <c r="B42" s="334">
        <v>32.758727908162626</v>
      </c>
      <c r="C42" s="336">
        <v>36.953642384105962</v>
      </c>
      <c r="D42" s="331">
        <v>47.560182173064419</v>
      </c>
      <c r="E42" s="331">
        <v>11.811023622047244</v>
      </c>
      <c r="F42" s="357">
        <v>20.909090909090907</v>
      </c>
      <c r="G42" s="336">
        <v>-3.8682497127537374</v>
      </c>
      <c r="H42" s="331">
        <v>5.2206339341205705</v>
      </c>
      <c r="I42" s="331">
        <v>-18.223234624145789</v>
      </c>
      <c r="J42" s="331">
        <v>-18.650088809946723</v>
      </c>
      <c r="K42" s="331">
        <v>51.044386422976515</v>
      </c>
      <c r="L42" s="331">
        <v>114.79289940828403</v>
      </c>
      <c r="M42" s="331">
        <v>18.779342723004703</v>
      </c>
      <c r="N42" s="331">
        <v>-17.209302325581405</v>
      </c>
      <c r="O42" s="331">
        <v>50</v>
      </c>
      <c r="P42" s="331">
        <v>0</v>
      </c>
      <c r="Q42" s="331" t="s">
        <v>22</v>
      </c>
      <c r="R42" s="357">
        <v>66.666666666666686</v>
      </c>
      <c r="S42" s="336">
        <v>8.6364980774918649</v>
      </c>
      <c r="T42" s="336">
        <v>55.26315789473685</v>
      </c>
      <c r="U42" s="357">
        <v>68.75</v>
      </c>
      <c r="V42" s="336">
        <v>61.428571428571445</v>
      </c>
      <c r="W42" s="336">
        <v>120.55335968379447</v>
      </c>
      <c r="X42" s="336">
        <v>-17.808219178082197</v>
      </c>
      <c r="Y42" s="335">
        <v>151.86567164179104</v>
      </c>
      <c r="Z42" s="83" t="s">
        <v>67</v>
      </c>
    </row>
    <row r="43" spans="1:26" s="219" customFormat="1" ht="33.75" customHeight="1">
      <c r="A43" s="83" t="s">
        <v>68</v>
      </c>
      <c r="B43" s="334">
        <v>27.309378497535874</v>
      </c>
      <c r="C43" s="336">
        <v>27.848826111853398</v>
      </c>
      <c r="D43" s="331">
        <v>34.296225643820691</v>
      </c>
      <c r="E43" s="331">
        <v>20.865279299014233</v>
      </c>
      <c r="F43" s="357">
        <v>1.5232292460015202</v>
      </c>
      <c r="G43" s="336">
        <v>2.9727244866687244</v>
      </c>
      <c r="H43" s="331">
        <v>0.52173913043478137</v>
      </c>
      <c r="I43" s="331">
        <v>-1.6047297297297263</v>
      </c>
      <c r="J43" s="331">
        <v>14.578587699316643</v>
      </c>
      <c r="K43" s="331">
        <v>11.048997040447219</v>
      </c>
      <c r="L43" s="331">
        <v>43.028485757121445</v>
      </c>
      <c r="M43" s="331">
        <v>-20.693641618497111</v>
      </c>
      <c r="N43" s="331">
        <v>-7.0071258907363472</v>
      </c>
      <c r="O43" s="331">
        <v>34.782608695652186</v>
      </c>
      <c r="P43" s="331">
        <v>0</v>
      </c>
      <c r="Q43" s="331">
        <v>100</v>
      </c>
      <c r="R43" s="357">
        <v>45.454545454545467</v>
      </c>
      <c r="S43" s="336">
        <v>5.610010427528664</v>
      </c>
      <c r="T43" s="336">
        <v>-11.340206185567013</v>
      </c>
      <c r="U43" s="357">
        <v>6.7796610169491629</v>
      </c>
      <c r="V43" s="336">
        <v>-4.487179487179489</v>
      </c>
      <c r="W43" s="336">
        <v>29.386437029063529</v>
      </c>
      <c r="X43" s="336">
        <v>-42.364532019704434</v>
      </c>
      <c r="Y43" s="335">
        <v>159.88455988455985</v>
      </c>
      <c r="Z43" s="83" t="s">
        <v>68</v>
      </c>
    </row>
    <row r="44" spans="1:26" s="219" customFormat="1" ht="33.75" customHeight="1">
      <c r="A44" s="83" t="s">
        <v>69</v>
      </c>
      <c r="B44" s="334">
        <v>27.982968349089177</v>
      </c>
      <c r="C44" s="336">
        <v>26.824284880326914</v>
      </c>
      <c r="D44" s="331">
        <v>28.666666666666657</v>
      </c>
      <c r="E44" s="331">
        <v>28.037383177570092</v>
      </c>
      <c r="F44" s="357">
        <v>15.539033457249076</v>
      </c>
      <c r="G44" s="336">
        <v>7.7651723758123126</v>
      </c>
      <c r="H44" s="331">
        <v>2.6262626262626156</v>
      </c>
      <c r="I44" s="331">
        <v>21.647189760712294</v>
      </c>
      <c r="J44" s="331">
        <v>9.4175285792052392</v>
      </c>
      <c r="K44" s="331">
        <v>-8.8397790055248606</v>
      </c>
      <c r="L44" s="331">
        <v>-0.87489063867016625</v>
      </c>
      <c r="M44" s="331">
        <v>-30.481283422459896</v>
      </c>
      <c r="N44" s="331">
        <v>-10.381679389312978</v>
      </c>
      <c r="O44" s="331">
        <v>-26.785714285714292</v>
      </c>
      <c r="P44" s="331">
        <v>25</v>
      </c>
      <c r="Q44" s="331" t="s">
        <v>22</v>
      </c>
      <c r="R44" s="357">
        <v>-39.534883720930239</v>
      </c>
      <c r="S44" s="336">
        <v>4.4043512868134655</v>
      </c>
      <c r="T44" s="336">
        <v>0</v>
      </c>
      <c r="U44" s="357">
        <v>91.764705882352956</v>
      </c>
      <c r="V44" s="336">
        <v>13.978494623655919</v>
      </c>
      <c r="W44" s="336">
        <v>37.597503900156028</v>
      </c>
      <c r="X44" s="336">
        <v>36.734693877551024</v>
      </c>
      <c r="Y44" s="335">
        <v>100.26684456304204</v>
      </c>
      <c r="Z44" s="83" t="s">
        <v>69</v>
      </c>
    </row>
    <row r="45" spans="1:26" s="219" customFormat="1" ht="33.75" customHeight="1">
      <c r="A45" s="83" t="s">
        <v>70</v>
      </c>
      <c r="B45" s="334">
        <v>25.933491634952134</v>
      </c>
      <c r="C45" s="336">
        <v>49.847818735204612</v>
      </c>
      <c r="D45" s="331">
        <v>60.591371788657312</v>
      </c>
      <c r="E45" s="331">
        <v>19.210053859964077</v>
      </c>
      <c r="F45" s="357">
        <v>34.718100890207722</v>
      </c>
      <c r="G45" s="336">
        <v>7.2978723404255419</v>
      </c>
      <c r="H45" s="331">
        <v>8.217592592592581</v>
      </c>
      <c r="I45" s="331">
        <v>19.93464052287581</v>
      </c>
      <c r="J45" s="331">
        <v>-4.4537815126050333</v>
      </c>
      <c r="K45" s="331">
        <v>46.829268292682912</v>
      </c>
      <c r="L45" s="331">
        <v>53.529411764705884</v>
      </c>
      <c r="M45" s="331">
        <v>53.599999999999994</v>
      </c>
      <c r="N45" s="331">
        <v>26</v>
      </c>
      <c r="O45" s="331">
        <v>36.363636363636346</v>
      </c>
      <c r="P45" s="331">
        <v>-28.571428571428569</v>
      </c>
      <c r="Q45" s="331" t="s">
        <v>22</v>
      </c>
      <c r="R45" s="357">
        <v>150</v>
      </c>
      <c r="S45" s="336">
        <v>11.922643634998138</v>
      </c>
      <c r="T45" s="336">
        <v>-16.666666666666657</v>
      </c>
      <c r="U45" s="357">
        <v>100</v>
      </c>
      <c r="V45" s="336">
        <v>22.222222222222229</v>
      </c>
      <c r="W45" s="336">
        <v>11.281070745697903</v>
      </c>
      <c r="X45" s="336">
        <v>22.950819672131146</v>
      </c>
      <c r="Y45" s="335">
        <v>139.38002296211249</v>
      </c>
      <c r="Z45" s="83" t="s">
        <v>70</v>
      </c>
    </row>
    <row r="46" spans="1:26" s="219" customFormat="1" ht="33.75" customHeight="1">
      <c r="A46" s="83" t="s">
        <v>71</v>
      </c>
      <c r="B46" s="334">
        <v>23.356433968467783</v>
      </c>
      <c r="C46" s="336">
        <v>16.619237336368812</v>
      </c>
      <c r="D46" s="331">
        <v>19.957446808510639</v>
      </c>
      <c r="E46" s="331">
        <v>14.992721979621535</v>
      </c>
      <c r="F46" s="357">
        <v>2.5157232704402475</v>
      </c>
      <c r="G46" s="336">
        <v>9.6878363832077525</v>
      </c>
      <c r="H46" s="331">
        <v>14.69712015888777</v>
      </c>
      <c r="I46" s="331">
        <v>16.981132075471692</v>
      </c>
      <c r="J46" s="331">
        <v>-6.4583333333333286</v>
      </c>
      <c r="K46" s="331">
        <v>10.488505747126425</v>
      </c>
      <c r="L46" s="331">
        <v>51.111111111111114</v>
      </c>
      <c r="M46" s="331">
        <v>-20.379146919431278</v>
      </c>
      <c r="N46" s="331">
        <v>-26.470588235294116</v>
      </c>
      <c r="O46" s="331">
        <v>0</v>
      </c>
      <c r="P46" s="331">
        <v>0</v>
      </c>
      <c r="Q46" s="331">
        <v>100</v>
      </c>
      <c r="R46" s="357" t="s">
        <v>22</v>
      </c>
      <c r="S46" s="336">
        <v>9.8905394839718497</v>
      </c>
      <c r="T46" s="336">
        <v>30</v>
      </c>
      <c r="U46" s="357">
        <v>12.5</v>
      </c>
      <c r="V46" s="336">
        <v>25</v>
      </c>
      <c r="W46" s="336">
        <v>42.443064182194604</v>
      </c>
      <c r="X46" s="336">
        <v>43.373493975903614</v>
      </c>
      <c r="Y46" s="335">
        <v>15.367965367965368</v>
      </c>
      <c r="Z46" s="83" t="s">
        <v>71</v>
      </c>
    </row>
    <row r="47" spans="1:26" s="219" customFormat="1" ht="33.75" customHeight="1">
      <c r="A47" s="83" t="s">
        <v>72</v>
      </c>
      <c r="B47" s="334">
        <v>29.219723179365729</v>
      </c>
      <c r="C47" s="336">
        <v>28.534759358288767</v>
      </c>
      <c r="D47" s="331">
        <v>49.002064693737083</v>
      </c>
      <c r="E47" s="331">
        <v>10.218978102189794</v>
      </c>
      <c r="F47" s="357">
        <v>-23.209876543209873</v>
      </c>
      <c r="G47" s="336">
        <v>-4.4714243411311827</v>
      </c>
      <c r="H47" s="331">
        <v>-5.0949050949051014</v>
      </c>
      <c r="I47" s="331">
        <v>-10.269576379974325</v>
      </c>
      <c r="J47" s="331">
        <v>5.2013422818791781</v>
      </c>
      <c r="K47" s="331">
        <v>2.2381378692927427</v>
      </c>
      <c r="L47" s="331">
        <v>17.487266553480481</v>
      </c>
      <c r="M47" s="331">
        <v>-28.793774319066145</v>
      </c>
      <c r="N47" s="331">
        <v>-1.4760147601476064</v>
      </c>
      <c r="O47" s="331">
        <v>-66.666666666666671</v>
      </c>
      <c r="P47" s="331">
        <v>-50</v>
      </c>
      <c r="Q47" s="331" t="s">
        <v>22</v>
      </c>
      <c r="R47" s="357" t="s">
        <v>22</v>
      </c>
      <c r="S47" s="336">
        <v>-2.8888888888888857</v>
      </c>
      <c r="T47" s="336">
        <v>272</v>
      </c>
      <c r="U47" s="357">
        <v>-17.142857142857139</v>
      </c>
      <c r="V47" s="336">
        <v>103.33333333333331</v>
      </c>
      <c r="W47" s="336">
        <v>42.72030651340998</v>
      </c>
      <c r="X47" s="336">
        <v>40.350877192982438</v>
      </c>
      <c r="Y47" s="335">
        <v>232.50950570342206</v>
      </c>
      <c r="Z47" s="83" t="s">
        <v>72</v>
      </c>
    </row>
    <row r="48" spans="1:26" s="219" customFormat="1" ht="33.75" customHeight="1">
      <c r="A48" s="83" t="s">
        <v>73</v>
      </c>
      <c r="B48" s="334">
        <v>31.81367976264599</v>
      </c>
      <c r="C48" s="336">
        <v>6.5201052236001544</v>
      </c>
      <c r="D48" s="331">
        <v>21.486448728695166</v>
      </c>
      <c r="E48" s="331">
        <v>4.1493775933610095</v>
      </c>
      <c r="F48" s="357">
        <v>-44.313725490196077</v>
      </c>
      <c r="G48" s="336">
        <v>-24.22994269340974</v>
      </c>
      <c r="H48" s="331">
        <v>-27.431585888559184</v>
      </c>
      <c r="I48" s="331">
        <v>-14.933993399339926</v>
      </c>
      <c r="J48" s="331">
        <v>-25.392083644510834</v>
      </c>
      <c r="K48" s="331">
        <v>76.735598227474156</v>
      </c>
      <c r="L48" s="331">
        <v>97.142857142857167</v>
      </c>
      <c r="M48" s="331">
        <v>69.811320754716974</v>
      </c>
      <c r="N48" s="331">
        <v>46.091644204851747</v>
      </c>
      <c r="O48" s="331" t="s">
        <v>22</v>
      </c>
      <c r="P48" s="331" t="s">
        <v>22</v>
      </c>
      <c r="Q48" s="331" t="s">
        <v>22</v>
      </c>
      <c r="R48" s="357" t="s">
        <v>22</v>
      </c>
      <c r="S48" s="336">
        <v>-4.608294930875573</v>
      </c>
      <c r="T48" s="336">
        <v>-19.626168224299064</v>
      </c>
      <c r="U48" s="357">
        <v>49.275362318840564</v>
      </c>
      <c r="V48" s="336">
        <v>7.3863636363636402</v>
      </c>
      <c r="W48" s="336">
        <v>-23.815967523680655</v>
      </c>
      <c r="X48" s="336">
        <v>0</v>
      </c>
      <c r="Y48" s="335">
        <v>-13.629629629629619</v>
      </c>
      <c r="Z48" s="83" t="s">
        <v>73</v>
      </c>
    </row>
    <row r="49" spans="1:26" s="219" customFormat="1" ht="33.75" customHeight="1">
      <c r="A49" s="83" t="s">
        <v>74</v>
      </c>
      <c r="B49" s="334">
        <v>20.63761164406219</v>
      </c>
      <c r="C49" s="336">
        <v>11.251808972503625</v>
      </c>
      <c r="D49" s="331">
        <v>6.1928934010152261</v>
      </c>
      <c r="E49" s="331">
        <v>30.540037243947836</v>
      </c>
      <c r="F49" s="357">
        <v>9.7276264591439769</v>
      </c>
      <c r="G49" s="336">
        <v>-44.333996023856855</v>
      </c>
      <c r="H49" s="331">
        <v>-43.105849582172709</v>
      </c>
      <c r="I49" s="331">
        <v>-34.386617100371751</v>
      </c>
      <c r="J49" s="331">
        <v>-57.486136783733826</v>
      </c>
      <c r="K49" s="331">
        <v>-22.723330442324368</v>
      </c>
      <c r="L49" s="331">
        <v>-43.898573692551501</v>
      </c>
      <c r="M49" s="331">
        <v>69.456066945606693</v>
      </c>
      <c r="N49" s="331">
        <v>-53.35689045936396</v>
      </c>
      <c r="O49" s="331">
        <v>-66.666666666666671</v>
      </c>
      <c r="P49" s="331">
        <v>-66.666666666666671</v>
      </c>
      <c r="Q49" s="331" t="s">
        <v>22</v>
      </c>
      <c r="R49" s="357">
        <v>-66.666666666666671</v>
      </c>
      <c r="S49" s="336">
        <v>-37.635869565217398</v>
      </c>
      <c r="T49" s="336">
        <v>-14.492753623188406</v>
      </c>
      <c r="U49" s="357">
        <v>-19.230769230769226</v>
      </c>
      <c r="V49" s="336">
        <v>-16.203703703703709</v>
      </c>
      <c r="W49" s="336">
        <v>54.754098360655746</v>
      </c>
      <c r="X49" s="336">
        <v>-12.068965517241381</v>
      </c>
      <c r="Y49" s="335" t="s">
        <v>209</v>
      </c>
      <c r="Z49" s="83" t="s">
        <v>74</v>
      </c>
    </row>
    <row r="50" spans="1:26" s="219" customFormat="1" ht="33.75" customHeight="1">
      <c r="A50" s="83" t="s">
        <v>75</v>
      </c>
      <c r="B50" s="334">
        <v>30.340297071573474</v>
      </c>
      <c r="C50" s="336">
        <v>11.642201834862377</v>
      </c>
      <c r="D50" s="331">
        <v>15.412694322769042</v>
      </c>
      <c r="E50" s="331">
        <v>5.1830797525497445</v>
      </c>
      <c r="F50" s="357">
        <v>-2.679871832216719</v>
      </c>
      <c r="G50" s="336">
        <v>-1.097307677234781</v>
      </c>
      <c r="H50" s="331">
        <v>-0.29487917146144582</v>
      </c>
      <c r="I50" s="331">
        <v>5.6064690026954196</v>
      </c>
      <c r="J50" s="331">
        <v>-9.110449735449734</v>
      </c>
      <c r="K50" s="331">
        <v>9.6489104116222819</v>
      </c>
      <c r="L50" s="331">
        <v>13.822490126792772</v>
      </c>
      <c r="M50" s="331">
        <v>11.627906976744185</v>
      </c>
      <c r="N50" s="331">
        <v>-7.2128851540616239</v>
      </c>
      <c r="O50" s="331">
        <v>-25.954198473282446</v>
      </c>
      <c r="P50" s="331">
        <v>-24.489795918367349</v>
      </c>
      <c r="Q50" s="331" t="s">
        <v>209</v>
      </c>
      <c r="R50" s="357">
        <v>-35.802469135802468</v>
      </c>
      <c r="S50" s="336">
        <v>1.4244426094137026</v>
      </c>
      <c r="T50" s="336">
        <v>-9.1324200913242066</v>
      </c>
      <c r="U50" s="357">
        <v>-49.361702127659576</v>
      </c>
      <c r="V50" s="336">
        <v>-23.179791976225843</v>
      </c>
      <c r="W50" s="336">
        <v>59.016393442622956</v>
      </c>
      <c r="X50" s="336">
        <v>69.3522906793049</v>
      </c>
      <c r="Y50" s="335">
        <v>91.744621141253504</v>
      </c>
      <c r="Z50" s="83" t="s">
        <v>75</v>
      </c>
    </row>
    <row r="51" spans="1:26" s="219" customFormat="1" ht="33.75" customHeight="1">
      <c r="A51" s="83" t="s">
        <v>76</v>
      </c>
      <c r="B51" s="334">
        <v>35.930586535359055</v>
      </c>
      <c r="C51" s="336">
        <v>31.132508023842263</v>
      </c>
      <c r="D51" s="331">
        <v>38.744257274119462</v>
      </c>
      <c r="E51" s="331">
        <v>15.586419753086417</v>
      </c>
      <c r="F51" s="357">
        <v>31.718061674008823</v>
      </c>
      <c r="G51" s="336">
        <v>14.949201741654576</v>
      </c>
      <c r="H51" s="331">
        <v>36.270939548434086</v>
      </c>
      <c r="I51" s="331">
        <v>-4.926108374384242</v>
      </c>
      <c r="J51" s="331">
        <v>-7.2351421188630525</v>
      </c>
      <c r="K51" s="331">
        <v>29.178470254957489</v>
      </c>
      <c r="L51" s="331">
        <v>41.624365482233486</v>
      </c>
      <c r="M51" s="331">
        <v>-10.880829015544052</v>
      </c>
      <c r="N51" s="331">
        <v>52.941176470588232</v>
      </c>
      <c r="O51" s="331">
        <v>-90.909090909090907</v>
      </c>
      <c r="P51" s="331">
        <v>-84.615384615384613</v>
      </c>
      <c r="Q51" s="331" t="s">
        <v>22</v>
      </c>
      <c r="R51" s="357" t="s">
        <v>22</v>
      </c>
      <c r="S51" s="336">
        <v>17.164179104477611</v>
      </c>
      <c r="T51" s="336">
        <v>-66.666666666666671</v>
      </c>
      <c r="U51" s="357">
        <v>-69.230769230769226</v>
      </c>
      <c r="V51" s="336">
        <v>-68.181818181818187</v>
      </c>
      <c r="W51" s="336">
        <v>67.582417582417577</v>
      </c>
      <c r="X51" s="336">
        <v>89.70588235294116</v>
      </c>
      <c r="Y51" s="335">
        <v>208.0745341614907</v>
      </c>
      <c r="Z51" s="83" t="s">
        <v>76</v>
      </c>
    </row>
    <row r="52" spans="1:26" s="219" customFormat="1" ht="33.75" customHeight="1">
      <c r="A52" s="83" t="s">
        <v>77</v>
      </c>
      <c r="B52" s="334">
        <v>24.65720414475841</v>
      </c>
      <c r="C52" s="336">
        <v>31.228551818805784</v>
      </c>
      <c r="D52" s="331">
        <v>41.307277628032352</v>
      </c>
      <c r="E52" s="331">
        <v>18.844984802431625</v>
      </c>
      <c r="F52" s="357">
        <v>-11.298076923076934</v>
      </c>
      <c r="G52" s="336">
        <v>-28.063747939183003</v>
      </c>
      <c r="H52" s="331">
        <v>-24.690082644628092</v>
      </c>
      <c r="I52" s="331">
        <v>-37.910247823174814</v>
      </c>
      <c r="J52" s="331">
        <v>-23.44632768361582</v>
      </c>
      <c r="K52" s="331">
        <v>-8.7824351297405201</v>
      </c>
      <c r="L52" s="331">
        <v>-14.104193138500634</v>
      </c>
      <c r="M52" s="331">
        <v>8.4702907711757405</v>
      </c>
      <c r="N52" s="331">
        <v>-30.985915492957744</v>
      </c>
      <c r="O52" s="331">
        <v>-26.470588235294116</v>
      </c>
      <c r="P52" s="331">
        <v>5.5555555555555571</v>
      </c>
      <c r="Q52" s="331" t="s">
        <v>22</v>
      </c>
      <c r="R52" s="357">
        <v>-50</v>
      </c>
      <c r="S52" s="336">
        <v>-22.902494331065753</v>
      </c>
      <c r="T52" s="336">
        <v>-33.854166666666657</v>
      </c>
      <c r="U52" s="357">
        <v>-56.372549019607845</v>
      </c>
      <c r="V52" s="336">
        <v>-45.45454545454546</v>
      </c>
      <c r="W52" s="336">
        <v>36.972343522561857</v>
      </c>
      <c r="X52" s="336">
        <v>48.83720930232559</v>
      </c>
      <c r="Y52" s="335">
        <v>119.70149253731344</v>
      </c>
      <c r="Z52" s="83" t="s">
        <v>77</v>
      </c>
    </row>
    <row r="53" spans="1:26" s="219" customFormat="1" ht="33.75" customHeight="1">
      <c r="A53" s="83" t="s">
        <v>78</v>
      </c>
      <c r="B53" s="334">
        <v>34.646975313734913</v>
      </c>
      <c r="C53" s="336">
        <v>26.57419909169019</v>
      </c>
      <c r="D53" s="331">
        <v>33.626296361399199</v>
      </c>
      <c r="E53" s="331">
        <v>30.718085106383</v>
      </c>
      <c r="F53" s="357">
        <v>-22.012578616352201</v>
      </c>
      <c r="G53" s="336">
        <v>4.679245283018858</v>
      </c>
      <c r="H53" s="331">
        <v>-2.7308192457737306</v>
      </c>
      <c r="I53" s="331">
        <v>15.515515515515517</v>
      </c>
      <c r="J53" s="331">
        <v>14.448979591836732</v>
      </c>
      <c r="K53" s="331">
        <v>43.198936641559584</v>
      </c>
      <c r="L53" s="331">
        <v>29.353233830845795</v>
      </c>
      <c r="M53" s="331">
        <v>107.21442885771543</v>
      </c>
      <c r="N53" s="331">
        <v>15.579710144927532</v>
      </c>
      <c r="O53" s="331">
        <v>-10.34482758620689</v>
      </c>
      <c r="P53" s="331">
        <v>-12.5</v>
      </c>
      <c r="Q53" s="331" t="s">
        <v>22</v>
      </c>
      <c r="R53" s="357">
        <v>-15.384615384615387</v>
      </c>
      <c r="S53" s="336">
        <v>16.08225678882151</v>
      </c>
      <c r="T53" s="336">
        <v>-7.279693486590034</v>
      </c>
      <c r="U53" s="357">
        <v>47.916666666666686</v>
      </c>
      <c r="V53" s="336">
        <v>1.2944983818770339</v>
      </c>
      <c r="W53" s="336">
        <v>2.3746701846965692</v>
      </c>
      <c r="X53" s="336">
        <v>2.5806451612903345</v>
      </c>
      <c r="Y53" s="335">
        <v>40</v>
      </c>
      <c r="Z53" s="83" t="s">
        <v>78</v>
      </c>
    </row>
    <row r="54" spans="1:26" s="219" customFormat="1" ht="33.75" customHeight="1">
      <c r="A54" s="83" t="s">
        <v>79</v>
      </c>
      <c r="B54" s="334">
        <v>37.593976833642898</v>
      </c>
      <c r="C54" s="336">
        <v>33.125278644672306</v>
      </c>
      <c r="D54" s="331">
        <v>46.016205266711694</v>
      </c>
      <c r="E54" s="331">
        <v>6.9306930693069404</v>
      </c>
      <c r="F54" s="357">
        <v>11.138014527845044</v>
      </c>
      <c r="G54" s="336">
        <v>-10.744952425156654</v>
      </c>
      <c r="H54" s="331">
        <v>-2.8583802511909937</v>
      </c>
      <c r="I54" s="331">
        <v>-26.872246696035234</v>
      </c>
      <c r="J54" s="331">
        <v>-10.635838150289018</v>
      </c>
      <c r="K54" s="331">
        <v>51.185770750988127</v>
      </c>
      <c r="L54" s="331">
        <v>73.237179487179503</v>
      </c>
      <c r="M54" s="331">
        <v>20.388349514563103</v>
      </c>
      <c r="N54" s="331">
        <v>10.439560439560452</v>
      </c>
      <c r="O54" s="331">
        <v>21.05263157894737</v>
      </c>
      <c r="P54" s="331">
        <v>30</v>
      </c>
      <c r="Q54" s="331" t="s">
        <v>22</v>
      </c>
      <c r="R54" s="357">
        <v>0</v>
      </c>
      <c r="S54" s="336">
        <v>1.1048689138576862</v>
      </c>
      <c r="T54" s="336">
        <v>-63.829787234042549</v>
      </c>
      <c r="U54" s="357">
        <v>8.3333333333333286</v>
      </c>
      <c r="V54" s="336">
        <v>-32.53012048192771</v>
      </c>
      <c r="W54" s="336">
        <v>1.1261261261261239</v>
      </c>
      <c r="X54" s="336">
        <v>16.037735849056617</v>
      </c>
      <c r="Y54" s="335">
        <v>163.23024054982818</v>
      </c>
      <c r="Z54" s="83" t="s">
        <v>79</v>
      </c>
    </row>
    <row r="55" spans="1:26" s="219" customFormat="1" ht="33.75" customHeight="1">
      <c r="A55" s="83" t="s">
        <v>80</v>
      </c>
      <c r="B55" s="334">
        <v>28.129565250062427</v>
      </c>
      <c r="C55" s="336">
        <v>22.190265486725664</v>
      </c>
      <c r="D55" s="331">
        <v>19.257681776696074</v>
      </c>
      <c r="E55" s="331">
        <v>34.64373464373466</v>
      </c>
      <c r="F55" s="357">
        <v>21.002386634844868</v>
      </c>
      <c r="G55" s="336">
        <v>34.763715372080384</v>
      </c>
      <c r="H55" s="331">
        <v>28.254244666956907</v>
      </c>
      <c r="I55" s="331">
        <v>60.595446584938685</v>
      </c>
      <c r="J55" s="331">
        <v>35.01228501228502</v>
      </c>
      <c r="K55" s="331">
        <v>57.27365208545271</v>
      </c>
      <c r="L55" s="331">
        <v>95.863309352518002</v>
      </c>
      <c r="M55" s="331">
        <v>-17.314487632508829</v>
      </c>
      <c r="N55" s="331">
        <v>54.861111111111114</v>
      </c>
      <c r="O55" s="331">
        <v>400</v>
      </c>
      <c r="P55" s="331" t="s">
        <v>22</v>
      </c>
      <c r="Q55" s="331" t="s">
        <v>22</v>
      </c>
      <c r="R55" s="357">
        <v>250</v>
      </c>
      <c r="S55" s="336">
        <v>39.661452753374761</v>
      </c>
      <c r="T55" s="336">
        <v>36.363636363636346</v>
      </c>
      <c r="U55" s="357">
        <v>44.444444444444429</v>
      </c>
      <c r="V55" s="336">
        <v>40</v>
      </c>
      <c r="W55" s="336">
        <v>16.849315068493141</v>
      </c>
      <c r="X55" s="336">
        <v>352.27272727272725</v>
      </c>
      <c r="Y55" s="335">
        <v>-37.206572769953048</v>
      </c>
      <c r="Z55" s="83" t="s">
        <v>80</v>
      </c>
    </row>
    <row r="56" spans="1:26" s="219" customFormat="1" ht="33.75" customHeight="1">
      <c r="A56" s="83" t="s">
        <v>81</v>
      </c>
      <c r="B56" s="334">
        <v>26.80443235869862</v>
      </c>
      <c r="C56" s="336">
        <v>20.973154362416111</v>
      </c>
      <c r="D56" s="331">
        <v>25.686952981884787</v>
      </c>
      <c r="E56" s="331">
        <v>9.948186528497402</v>
      </c>
      <c r="F56" s="357">
        <v>2.5073746312684477</v>
      </c>
      <c r="G56" s="336">
        <v>5.9078467153284748</v>
      </c>
      <c r="H56" s="331">
        <v>12.744299674267097</v>
      </c>
      <c r="I56" s="331">
        <v>8.1300813008130035</v>
      </c>
      <c r="J56" s="331">
        <v>-11.621368322399249</v>
      </c>
      <c r="K56" s="331">
        <v>18.920233463035018</v>
      </c>
      <c r="L56" s="331">
        <v>39.543378995433784</v>
      </c>
      <c r="M56" s="331">
        <v>-16.027088036117377</v>
      </c>
      <c r="N56" s="331">
        <v>5.2123552123552201</v>
      </c>
      <c r="O56" s="331">
        <v>-9.0909090909090935</v>
      </c>
      <c r="P56" s="331">
        <v>55.555555555555571</v>
      </c>
      <c r="Q56" s="331" t="s">
        <v>22</v>
      </c>
      <c r="R56" s="357">
        <v>-57.692307692307693</v>
      </c>
      <c r="S56" s="336">
        <v>9.9321406539173438</v>
      </c>
      <c r="T56" s="336">
        <v>-21.904761904761898</v>
      </c>
      <c r="U56" s="357">
        <v>-32</v>
      </c>
      <c r="V56" s="336">
        <v>-26.111111111111114</v>
      </c>
      <c r="W56" s="336">
        <v>11.099252934898615</v>
      </c>
      <c r="X56" s="336">
        <v>21.276595744680861</v>
      </c>
      <c r="Y56" s="335">
        <v>72.475027746947831</v>
      </c>
      <c r="Z56" s="83" t="s">
        <v>81</v>
      </c>
    </row>
    <row r="57" spans="1:26" s="219" customFormat="1" ht="33.75" customHeight="1" thickBot="1">
      <c r="A57" s="88" t="s">
        <v>82</v>
      </c>
      <c r="B57" s="330">
        <v>14.338440643095083</v>
      </c>
      <c r="C57" s="339">
        <v>11.253235876351454</v>
      </c>
      <c r="D57" s="338">
        <v>11.006864988558362</v>
      </c>
      <c r="E57" s="338">
        <v>16.341627437794216</v>
      </c>
      <c r="F57" s="358">
        <v>2.1126760563380316</v>
      </c>
      <c r="G57" s="339">
        <v>-21.395641240570001</v>
      </c>
      <c r="H57" s="338">
        <v>-21.168977144998124</v>
      </c>
      <c r="I57" s="338">
        <v>-8.1653225806451672</v>
      </c>
      <c r="J57" s="338">
        <v>-33.753375337533754</v>
      </c>
      <c r="K57" s="338">
        <v>-29.387291981845692</v>
      </c>
      <c r="L57" s="338">
        <v>-35.009085402786184</v>
      </c>
      <c r="M57" s="338">
        <v>-6.4718162839248521</v>
      </c>
      <c r="N57" s="338">
        <v>-32.684824902723733</v>
      </c>
      <c r="O57" s="338">
        <v>8.3333333333333286</v>
      </c>
      <c r="P57" s="338">
        <v>120.00000000000003</v>
      </c>
      <c r="Q57" s="338">
        <v>0</v>
      </c>
      <c r="R57" s="358">
        <v>-36</v>
      </c>
      <c r="S57" s="339">
        <v>-24.087493290391834</v>
      </c>
      <c r="T57" s="339">
        <v>-30.681818181818173</v>
      </c>
      <c r="U57" s="358">
        <v>-43.20987654320988</v>
      </c>
      <c r="V57" s="339">
        <v>-36.68639053254438</v>
      </c>
      <c r="W57" s="339">
        <v>49.866666666666646</v>
      </c>
      <c r="X57" s="339">
        <v>51.515151515151501</v>
      </c>
      <c r="Y57" s="337">
        <v>114.90683229813664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7"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7" t="s">
        <v>205</v>
      </c>
    </row>
    <row r="5" spans="1:35" s="53" customFormat="1" ht="30" customHeight="1" thickBot="1">
      <c r="A5" s="688"/>
      <c r="B5" s="709" t="s">
        <v>85</v>
      </c>
      <c r="C5" s="721" t="s">
        <v>86</v>
      </c>
      <c r="D5" s="722"/>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8"/>
    </row>
    <row r="6" spans="1:35" s="53" customFormat="1" ht="30" customHeight="1" thickBot="1">
      <c r="A6" s="688"/>
      <c r="B6" s="710"/>
      <c r="C6" s="723"/>
      <c r="D6" s="724"/>
      <c r="E6" s="227"/>
      <c r="F6" s="227"/>
      <c r="G6" s="227"/>
      <c r="H6" s="227"/>
      <c r="I6" s="227"/>
      <c r="J6" s="279"/>
      <c r="K6" s="257" t="s">
        <v>89</v>
      </c>
      <c r="L6" s="258"/>
      <c r="M6" s="258"/>
      <c r="N6" s="258"/>
      <c r="O6" s="258"/>
      <c r="P6" s="258"/>
      <c r="Q6" s="258"/>
      <c r="R6" s="258"/>
      <c r="S6" s="258"/>
      <c r="T6" s="258"/>
      <c r="U6" s="360"/>
      <c r="V6" s="360"/>
      <c r="W6" s="360"/>
      <c r="X6" s="360"/>
      <c r="Y6" s="360"/>
      <c r="Z6" s="360"/>
      <c r="AA6" s="740" t="s">
        <v>90</v>
      </c>
      <c r="AB6" s="741"/>
      <c r="AC6" s="267"/>
      <c r="AD6" s="268"/>
      <c r="AE6" s="267"/>
      <c r="AF6" s="268"/>
      <c r="AG6" s="269"/>
      <c r="AH6" s="270"/>
      <c r="AI6" s="688"/>
    </row>
    <row r="7" spans="1:35" s="53" customFormat="1" ht="30" customHeight="1">
      <c r="A7" s="688"/>
      <c r="B7" s="710"/>
      <c r="C7" s="723"/>
      <c r="D7" s="724"/>
      <c r="E7" s="717" t="s">
        <v>97</v>
      </c>
      <c r="F7" s="717"/>
      <c r="G7" s="717" t="s">
        <v>124</v>
      </c>
      <c r="H7" s="717"/>
      <c r="I7" s="717" t="s">
        <v>98</v>
      </c>
      <c r="J7" s="719"/>
      <c r="K7" s="742" t="s">
        <v>86</v>
      </c>
      <c r="L7" s="750"/>
      <c r="M7" s="266"/>
      <c r="N7" s="266"/>
      <c r="O7" s="266"/>
      <c r="P7" s="266"/>
      <c r="Q7" s="266"/>
      <c r="R7" s="265"/>
      <c r="S7" s="749" t="s">
        <v>92</v>
      </c>
      <c r="T7" s="750"/>
      <c r="U7" s="476"/>
      <c r="V7" s="476"/>
      <c r="W7" s="476"/>
      <c r="X7" s="476"/>
      <c r="Y7" s="476"/>
      <c r="Z7" s="476"/>
      <c r="AA7" s="742" t="s">
        <v>86</v>
      </c>
      <c r="AB7" s="743"/>
      <c r="AC7" s="267" t="s">
        <v>94</v>
      </c>
      <c r="AD7" s="268"/>
      <c r="AE7" s="267" t="s">
        <v>95</v>
      </c>
      <c r="AF7" s="268"/>
      <c r="AG7" s="269" t="s">
        <v>96</v>
      </c>
      <c r="AH7" s="270"/>
      <c r="AI7" s="688"/>
    </row>
    <row r="8" spans="1:35" s="53" customFormat="1" ht="30" customHeight="1" thickBot="1">
      <c r="A8" s="689"/>
      <c r="B8" s="711"/>
      <c r="C8" s="725"/>
      <c r="D8" s="726"/>
      <c r="E8" s="718"/>
      <c r="F8" s="718"/>
      <c r="G8" s="718"/>
      <c r="H8" s="718"/>
      <c r="I8" s="718"/>
      <c r="J8" s="720"/>
      <c r="K8" s="744"/>
      <c r="L8" s="752"/>
      <c r="M8" s="746" t="s">
        <v>97</v>
      </c>
      <c r="N8" s="747"/>
      <c r="O8" s="748" t="s">
        <v>124</v>
      </c>
      <c r="P8" s="748"/>
      <c r="Q8" s="748" t="s">
        <v>98</v>
      </c>
      <c r="R8" s="748"/>
      <c r="S8" s="751"/>
      <c r="T8" s="752"/>
      <c r="U8" s="746" t="s">
        <v>97</v>
      </c>
      <c r="V8" s="747"/>
      <c r="W8" s="748" t="s">
        <v>124</v>
      </c>
      <c r="X8" s="748"/>
      <c r="Y8" s="748" t="s">
        <v>98</v>
      </c>
      <c r="Z8" s="748"/>
      <c r="AA8" s="744"/>
      <c r="AB8" s="745"/>
      <c r="AC8" s="474"/>
      <c r="AD8" s="475"/>
      <c r="AE8" s="474"/>
      <c r="AF8" s="475"/>
      <c r="AG8" s="271"/>
      <c r="AH8" s="272"/>
      <c r="AI8" s="689"/>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130495003.92299999</v>
      </c>
      <c r="C10" s="302">
        <v>334040.35100000002</v>
      </c>
      <c r="D10" s="503">
        <v>25.597941756996629</v>
      </c>
      <c r="E10" s="304">
        <v>274914.72600000002</v>
      </c>
      <c r="F10" s="503">
        <v>21.067069062829141</v>
      </c>
      <c r="G10" s="304">
        <v>33293.442999999999</v>
      </c>
      <c r="H10" s="503">
        <v>2.5513193608274198</v>
      </c>
      <c r="I10" s="304">
        <v>25832.182000000001</v>
      </c>
      <c r="J10" s="504">
        <v>1.979553333340069</v>
      </c>
      <c r="K10" s="303">
        <v>97459.816999999995</v>
      </c>
      <c r="L10" s="340">
        <v>7.6893533934855087</v>
      </c>
      <c r="M10" s="310">
        <v>55499.966</v>
      </c>
      <c r="N10" s="340">
        <v>4.3788185227192704</v>
      </c>
      <c r="O10" s="312">
        <v>13867.871999999999</v>
      </c>
      <c r="P10" s="340">
        <v>1.0941429186515164</v>
      </c>
      <c r="Q10" s="312">
        <v>28091.978999999999</v>
      </c>
      <c r="R10" s="340">
        <v>2.2163919521147228</v>
      </c>
      <c r="S10" s="314">
        <v>58182.944000000003</v>
      </c>
      <c r="T10" s="340">
        <v>4.5904992607299624</v>
      </c>
      <c r="U10" s="314">
        <v>29375.697</v>
      </c>
      <c r="V10" s="340">
        <v>2.3176743232849706</v>
      </c>
      <c r="W10" s="314">
        <v>642.59699999999998</v>
      </c>
      <c r="X10" s="340">
        <v>5.0699412072501719E-2</v>
      </c>
      <c r="Y10" s="314">
        <v>28164.65</v>
      </c>
      <c r="Z10" s="340">
        <v>2.2221255253724892</v>
      </c>
      <c r="AA10" s="302">
        <v>-9902.7759999999998</v>
      </c>
      <c r="AB10" s="340">
        <v>-0.78130604575757467</v>
      </c>
      <c r="AC10" s="302">
        <v>427524.52600000001</v>
      </c>
      <c r="AD10" s="506">
        <v>32.761754331396894</v>
      </c>
      <c r="AE10" s="507">
        <v>102855.436</v>
      </c>
      <c r="AF10" s="503">
        <v>7.8819443586277815</v>
      </c>
      <c r="AG10" s="302">
        <v>834371.81700000004</v>
      </c>
      <c r="AH10" s="503">
        <v>63.938985548621488</v>
      </c>
      <c r="AI10" s="107" t="s">
        <v>99</v>
      </c>
    </row>
    <row r="11" spans="1:35" ht="30" customHeight="1">
      <c r="A11" s="108" t="s">
        <v>100</v>
      </c>
      <c r="B11" s="500">
        <v>5994509.7039999999</v>
      </c>
      <c r="C11" s="502">
        <v>19683.27</v>
      </c>
      <c r="D11" s="341">
        <v>32.835496098814893</v>
      </c>
      <c r="E11" s="307">
        <v>15655.754999999999</v>
      </c>
      <c r="F11" s="341">
        <v>26.116823181641145</v>
      </c>
      <c r="G11" s="307">
        <v>2125.56</v>
      </c>
      <c r="H11" s="341">
        <v>3.5458446227581586</v>
      </c>
      <c r="I11" s="315">
        <v>1901.9549999999999</v>
      </c>
      <c r="J11" s="347">
        <v>3.1728282944155861</v>
      </c>
      <c r="K11" s="502">
        <v>5715.3559999999998</v>
      </c>
      <c r="L11" s="341">
        <v>9.8037304549069741</v>
      </c>
      <c r="M11" s="311">
        <v>3452.2420000000002</v>
      </c>
      <c r="N11" s="341">
        <v>5.9217396139643723</v>
      </c>
      <c r="O11" s="505">
        <v>477.09</v>
      </c>
      <c r="P11" s="341">
        <v>0.81836752823998504</v>
      </c>
      <c r="Q11" s="505">
        <v>1786.0239999999999</v>
      </c>
      <c r="R11" s="341">
        <v>3.0636233127026156</v>
      </c>
      <c r="S11" s="315">
        <v>2299.547</v>
      </c>
      <c r="T11" s="341">
        <v>3.9444855152312415</v>
      </c>
      <c r="U11" s="315">
        <v>911.55200000000002</v>
      </c>
      <c r="V11" s="341">
        <v>1.5636139032514094</v>
      </c>
      <c r="W11" s="315">
        <v>116.96299999999999</v>
      </c>
      <c r="X11" s="341">
        <v>0.2006303238498677</v>
      </c>
      <c r="Y11" s="315">
        <v>1271.0319999999999</v>
      </c>
      <c r="Z11" s="341">
        <v>2.1802412881299644</v>
      </c>
      <c r="AA11" s="502">
        <v>-1078.1579999999999</v>
      </c>
      <c r="AB11" s="341">
        <v>-1.8493984311391263</v>
      </c>
      <c r="AC11" s="316">
        <v>23068.404999999999</v>
      </c>
      <c r="AD11" s="344">
        <v>38.482555103058687</v>
      </c>
      <c r="AE11" s="502">
        <v>3198.672</v>
      </c>
      <c r="AF11" s="341">
        <v>5.3360027057185331</v>
      </c>
      <c r="AG11" s="502">
        <v>27988.358</v>
      </c>
      <c r="AH11" s="341">
        <v>46.689986974787956</v>
      </c>
      <c r="AI11" s="108" t="s">
        <v>100</v>
      </c>
    </row>
    <row r="12" spans="1:35" ht="30" customHeight="1">
      <c r="A12" s="109" t="s">
        <v>37</v>
      </c>
      <c r="B12" s="501">
        <v>1082326.608</v>
      </c>
      <c r="C12" s="298">
        <v>2298.547</v>
      </c>
      <c r="D12" s="342">
        <v>21.237092232698764</v>
      </c>
      <c r="E12" s="308">
        <v>1725.739</v>
      </c>
      <c r="F12" s="342">
        <v>15.94471564539047</v>
      </c>
      <c r="G12" s="308">
        <v>365.98200000000003</v>
      </c>
      <c r="H12" s="342">
        <v>3.3814377036917493</v>
      </c>
      <c r="I12" s="305">
        <v>206.82599999999999</v>
      </c>
      <c r="J12" s="348">
        <v>1.9109388836165433</v>
      </c>
      <c r="K12" s="298">
        <v>1553.9269999999999</v>
      </c>
      <c r="L12" s="342">
        <v>14.311341777062466</v>
      </c>
      <c r="M12" s="311">
        <v>816.54300000000001</v>
      </c>
      <c r="N12" s="342">
        <v>7.5201897828327313</v>
      </c>
      <c r="O12" s="313">
        <v>169.684</v>
      </c>
      <c r="P12" s="342">
        <v>1.5627540535038438</v>
      </c>
      <c r="Q12" s="313">
        <v>567.70000000000005</v>
      </c>
      <c r="R12" s="342">
        <v>5.2283979407258911</v>
      </c>
      <c r="S12" s="305">
        <v>136.75399999999999</v>
      </c>
      <c r="T12" s="342">
        <v>1.2594756596547976</v>
      </c>
      <c r="U12" s="305">
        <v>22.984999999999999</v>
      </c>
      <c r="V12" s="342">
        <v>0.21168702953599544</v>
      </c>
      <c r="W12" s="305">
        <v>0</v>
      </c>
      <c r="X12" s="342">
        <v>0</v>
      </c>
      <c r="Y12" s="305">
        <v>113.76900000000001</v>
      </c>
      <c r="Z12" s="342">
        <v>1.0477886301188022</v>
      </c>
      <c r="AA12" s="298">
        <v>-13.782999999999999</v>
      </c>
      <c r="AB12" s="342">
        <v>-0.12693853939937461</v>
      </c>
      <c r="AC12" s="317">
        <v>4595.0069999999996</v>
      </c>
      <c r="AD12" s="345">
        <v>42.454901931044461</v>
      </c>
      <c r="AE12" s="298">
        <v>1869.915</v>
      </c>
      <c r="AF12" s="342">
        <v>17.276808924205991</v>
      </c>
      <c r="AG12" s="298">
        <v>5655.1909999999998</v>
      </c>
      <c r="AH12" s="342">
        <v>52.250318510140517</v>
      </c>
      <c r="AI12" s="109" t="s">
        <v>101</v>
      </c>
    </row>
    <row r="13" spans="1:35" ht="30" customHeight="1">
      <c r="A13" s="109" t="s">
        <v>38</v>
      </c>
      <c r="B13" s="501">
        <v>950787.20700000005</v>
      </c>
      <c r="C13" s="298">
        <v>2083.8319999999999</v>
      </c>
      <c r="D13" s="342">
        <v>21.916912476926075</v>
      </c>
      <c r="E13" s="308">
        <v>1560.796</v>
      </c>
      <c r="F13" s="342">
        <v>16.415828783863727</v>
      </c>
      <c r="G13" s="308">
        <v>337.71300000000002</v>
      </c>
      <c r="H13" s="342">
        <v>3.5519304163292134</v>
      </c>
      <c r="I13" s="305">
        <v>185.32300000000001</v>
      </c>
      <c r="J13" s="348">
        <v>1.9491532767331399</v>
      </c>
      <c r="K13" s="298">
        <v>1214.067</v>
      </c>
      <c r="L13" s="342">
        <v>12.76093512029807</v>
      </c>
      <c r="M13" s="311">
        <v>721.125</v>
      </c>
      <c r="N13" s="342">
        <v>7.5796717468022319</v>
      </c>
      <c r="O13" s="313">
        <v>284.24</v>
      </c>
      <c r="P13" s="342">
        <v>2.9876178156506383</v>
      </c>
      <c r="Q13" s="313">
        <v>208.702</v>
      </c>
      <c r="R13" s="342">
        <v>2.1936455578451994</v>
      </c>
      <c r="S13" s="305">
        <v>396.45800000000003</v>
      </c>
      <c r="T13" s="342">
        <v>4.167129833792643</v>
      </c>
      <c r="U13" s="305">
        <v>387.79700000000003</v>
      </c>
      <c r="V13" s="342">
        <v>4.0760949410915801</v>
      </c>
      <c r="W13" s="305">
        <v>0</v>
      </c>
      <c r="X13" s="342">
        <v>0</v>
      </c>
      <c r="Y13" s="305">
        <v>8.6609999999999996</v>
      </c>
      <c r="Z13" s="342">
        <v>9.1034892701063103E-2</v>
      </c>
      <c r="AA13" s="298">
        <v>-76.102000000000004</v>
      </c>
      <c r="AB13" s="342">
        <v>-0.79990040461105016</v>
      </c>
      <c r="AC13" s="317">
        <v>3029.22</v>
      </c>
      <c r="AD13" s="345">
        <v>31.860125774704493</v>
      </c>
      <c r="AE13" s="298">
        <v>594.22900000000004</v>
      </c>
      <c r="AF13" s="342">
        <v>6.2498632251790482</v>
      </c>
      <c r="AG13" s="298">
        <v>8515.1440000000002</v>
      </c>
      <c r="AH13" s="342">
        <v>89.558882758505604</v>
      </c>
      <c r="AI13" s="109" t="s">
        <v>38</v>
      </c>
    </row>
    <row r="14" spans="1:35" ht="30" customHeight="1">
      <c r="A14" s="109" t="s">
        <v>39</v>
      </c>
      <c r="B14" s="501">
        <v>2262891.1439999999</v>
      </c>
      <c r="C14" s="298">
        <v>3399.6759999999999</v>
      </c>
      <c r="D14" s="342">
        <v>15.02359496617483</v>
      </c>
      <c r="E14" s="308">
        <v>2913.518</v>
      </c>
      <c r="F14" s="342">
        <v>12.875201742360083</v>
      </c>
      <c r="G14" s="308">
        <v>303.34500000000003</v>
      </c>
      <c r="H14" s="342">
        <v>1.340519630404281</v>
      </c>
      <c r="I14" s="305">
        <v>182.81299999999999</v>
      </c>
      <c r="J14" s="348">
        <v>0.80787359341046594</v>
      </c>
      <c r="K14" s="298">
        <v>1867.6510000000001</v>
      </c>
      <c r="L14" s="342">
        <v>9.0256133276465551</v>
      </c>
      <c r="M14" s="311">
        <v>831.85400000000004</v>
      </c>
      <c r="N14" s="342">
        <v>4.020019023391467</v>
      </c>
      <c r="O14" s="313">
        <v>380.06</v>
      </c>
      <c r="P14" s="342">
        <v>1.8366785878653715</v>
      </c>
      <c r="Q14" s="313">
        <v>655.73699999999997</v>
      </c>
      <c r="R14" s="342">
        <v>3.1689157163897153</v>
      </c>
      <c r="S14" s="305">
        <v>598.08100000000002</v>
      </c>
      <c r="T14" s="342">
        <v>2.8902872349342457</v>
      </c>
      <c r="U14" s="305">
        <v>121.05200000000001</v>
      </c>
      <c r="V14" s="342">
        <v>0.58499609645392558</v>
      </c>
      <c r="W14" s="305">
        <v>0.49099999999999999</v>
      </c>
      <c r="X14" s="342">
        <v>2.3728074163076817E-3</v>
      </c>
      <c r="Y14" s="305">
        <v>476.53800000000001</v>
      </c>
      <c r="Z14" s="342">
        <v>2.3029183310640122</v>
      </c>
      <c r="AA14" s="298">
        <v>-136.23500000000001</v>
      </c>
      <c r="AB14" s="342">
        <v>-0.65836948749628732</v>
      </c>
      <c r="AC14" s="317">
        <v>10619.758</v>
      </c>
      <c r="AD14" s="345">
        <v>46.930043577915924</v>
      </c>
      <c r="AE14" s="298">
        <v>1157.759</v>
      </c>
      <c r="AF14" s="342">
        <v>5.1162823411535703</v>
      </c>
      <c r="AG14" s="298">
        <v>12774.698</v>
      </c>
      <c r="AH14" s="342">
        <v>56.452993922716068</v>
      </c>
      <c r="AI14" s="109" t="s">
        <v>39</v>
      </c>
    </row>
    <row r="15" spans="1:35" ht="30" customHeight="1">
      <c r="A15" s="109" t="s">
        <v>40</v>
      </c>
      <c r="B15" s="501">
        <v>909292.228</v>
      </c>
      <c r="C15" s="298">
        <v>932.202</v>
      </c>
      <c r="D15" s="342">
        <v>10.251951697095116</v>
      </c>
      <c r="E15" s="308">
        <v>614.87099999999998</v>
      </c>
      <c r="F15" s="342">
        <v>6.7620835311923502</v>
      </c>
      <c r="G15" s="308">
        <v>270.36</v>
      </c>
      <c r="H15" s="342">
        <v>2.9733015599908987</v>
      </c>
      <c r="I15" s="305">
        <v>46.970999999999997</v>
      </c>
      <c r="J15" s="348">
        <v>0.51656660591186743</v>
      </c>
      <c r="K15" s="298">
        <v>397.25700000000001</v>
      </c>
      <c r="L15" s="342">
        <v>4.4514567064507569</v>
      </c>
      <c r="M15" s="311">
        <v>289.685</v>
      </c>
      <c r="N15" s="342">
        <v>3.2460604495532803</v>
      </c>
      <c r="O15" s="313">
        <v>53.445</v>
      </c>
      <c r="P15" s="342">
        <v>0.59887705862013929</v>
      </c>
      <c r="Q15" s="313">
        <v>54.127000000000002</v>
      </c>
      <c r="R15" s="342">
        <v>0.60651919827733713</v>
      </c>
      <c r="S15" s="305">
        <v>6.7619999999999996</v>
      </c>
      <c r="T15" s="342">
        <v>7.5771478536614881E-2</v>
      </c>
      <c r="U15" s="305">
        <v>6.7619999999999996</v>
      </c>
      <c r="V15" s="342">
        <v>7.5771478536614881E-2</v>
      </c>
      <c r="W15" s="305">
        <v>0</v>
      </c>
      <c r="X15" s="342">
        <v>0</v>
      </c>
      <c r="Y15" s="305">
        <v>0</v>
      </c>
      <c r="Z15" s="342">
        <v>0</v>
      </c>
      <c r="AA15" s="298">
        <v>-29.524999999999999</v>
      </c>
      <c r="AB15" s="342">
        <v>-0.33084189644980094</v>
      </c>
      <c r="AC15" s="317">
        <v>3216.8020000000001</v>
      </c>
      <c r="AD15" s="345">
        <v>35.376987737763884</v>
      </c>
      <c r="AE15" s="298">
        <v>1351.623</v>
      </c>
      <c r="AF15" s="342">
        <v>14.864561231023741</v>
      </c>
      <c r="AG15" s="298">
        <v>5716.0820000000003</v>
      </c>
      <c r="AH15" s="342">
        <v>62.862980942579888</v>
      </c>
      <c r="AI15" s="109" t="s">
        <v>40</v>
      </c>
    </row>
    <row r="16" spans="1:35" ht="30" customHeight="1">
      <c r="A16" s="109" t="s">
        <v>41</v>
      </c>
      <c r="B16" s="501">
        <v>907611.36399999994</v>
      </c>
      <c r="C16" s="298">
        <v>1480.931</v>
      </c>
      <c r="D16" s="342">
        <v>16.316796579907081</v>
      </c>
      <c r="E16" s="308">
        <v>1313.799</v>
      </c>
      <c r="F16" s="342">
        <v>14.475347622465424</v>
      </c>
      <c r="G16" s="308">
        <v>89.462000000000003</v>
      </c>
      <c r="H16" s="342">
        <v>0.985686203902577</v>
      </c>
      <c r="I16" s="305">
        <v>77.67</v>
      </c>
      <c r="J16" s="348">
        <v>0.85576275353907982</v>
      </c>
      <c r="K16" s="298">
        <v>373.88299999999998</v>
      </c>
      <c r="L16" s="342">
        <v>4.2606406502137935</v>
      </c>
      <c r="M16" s="311">
        <v>229.92599999999999</v>
      </c>
      <c r="N16" s="342">
        <v>2.6201567392501306</v>
      </c>
      <c r="O16" s="313">
        <v>30.047999999999998</v>
      </c>
      <c r="P16" s="342">
        <v>0.34241655881017341</v>
      </c>
      <c r="Q16" s="313">
        <v>113.90900000000001</v>
      </c>
      <c r="R16" s="342">
        <v>1.2980673521534893</v>
      </c>
      <c r="S16" s="305">
        <v>7.8289999999999997</v>
      </c>
      <c r="T16" s="342">
        <v>8.9216561465816288E-2</v>
      </c>
      <c r="U16" s="305">
        <v>4.5090000000000003</v>
      </c>
      <c r="V16" s="342">
        <v>5.138299599557615E-2</v>
      </c>
      <c r="W16" s="305">
        <v>0</v>
      </c>
      <c r="X16" s="342">
        <v>0</v>
      </c>
      <c r="Y16" s="305">
        <v>3.32</v>
      </c>
      <c r="Z16" s="342">
        <v>3.7833565470240138E-2</v>
      </c>
      <c r="AA16" s="298">
        <v>-174.44499999999999</v>
      </c>
      <c r="AB16" s="342">
        <v>-1.9879145567638679</v>
      </c>
      <c r="AC16" s="317">
        <v>4045.49</v>
      </c>
      <c r="AD16" s="345">
        <v>44.572932429700167</v>
      </c>
      <c r="AE16" s="298">
        <v>226.84800000000001</v>
      </c>
      <c r="AF16" s="342">
        <v>2.4993957656087704</v>
      </c>
      <c r="AG16" s="298">
        <v>9057.9869999999992</v>
      </c>
      <c r="AH16" s="342">
        <v>99.800281918902897</v>
      </c>
      <c r="AI16" s="109" t="s">
        <v>41</v>
      </c>
    </row>
    <row r="17" spans="1:35" ht="30" customHeight="1">
      <c r="A17" s="109" t="s">
        <v>42</v>
      </c>
      <c r="B17" s="501">
        <v>1659551.8689999999</v>
      </c>
      <c r="C17" s="298">
        <v>3143.9229999999998</v>
      </c>
      <c r="D17" s="342">
        <v>18.944409383808178</v>
      </c>
      <c r="E17" s="308">
        <v>2609.3969999999999</v>
      </c>
      <c r="F17" s="342">
        <v>15.723503728583973</v>
      </c>
      <c r="G17" s="308">
        <v>370.15100000000001</v>
      </c>
      <c r="H17" s="342">
        <v>2.2304274238987345</v>
      </c>
      <c r="I17" s="305">
        <v>164.375</v>
      </c>
      <c r="J17" s="348">
        <v>0.99047823132547119</v>
      </c>
      <c r="K17" s="298">
        <v>1383.9179999999999</v>
      </c>
      <c r="L17" s="342">
        <v>8.9039910477984474</v>
      </c>
      <c r="M17" s="311">
        <v>691.46699999999998</v>
      </c>
      <c r="N17" s="342">
        <v>4.4488300447339002</v>
      </c>
      <c r="O17" s="313">
        <v>243.923</v>
      </c>
      <c r="P17" s="342">
        <v>1.5693763708197601</v>
      </c>
      <c r="Q17" s="313">
        <v>448.52800000000002</v>
      </c>
      <c r="R17" s="342">
        <v>2.8857846322447878</v>
      </c>
      <c r="S17" s="305">
        <v>1221.723</v>
      </c>
      <c r="T17" s="342">
        <v>7.8604445168640504</v>
      </c>
      <c r="U17" s="305">
        <v>654.86300000000006</v>
      </c>
      <c r="V17" s="342">
        <v>4.2133235419543897</v>
      </c>
      <c r="W17" s="305">
        <v>14.08</v>
      </c>
      <c r="X17" s="342">
        <v>9.058932245480017E-2</v>
      </c>
      <c r="Y17" s="305">
        <v>552.78</v>
      </c>
      <c r="Z17" s="342">
        <v>3.5565316524548605</v>
      </c>
      <c r="AA17" s="298">
        <v>-224.41900000000001</v>
      </c>
      <c r="AB17" s="342">
        <v>-1.4438895707374859</v>
      </c>
      <c r="AC17" s="317">
        <v>6213.3980000000001</v>
      </c>
      <c r="AD17" s="345">
        <v>37.440215735733659</v>
      </c>
      <c r="AE17" s="298">
        <v>1139.7260000000001</v>
      </c>
      <c r="AF17" s="342">
        <v>6.867673263426032</v>
      </c>
      <c r="AG17" s="298">
        <v>11172.307000000001</v>
      </c>
      <c r="AH17" s="342">
        <v>67.321228150176012</v>
      </c>
      <c r="AI17" s="109" t="s">
        <v>42</v>
      </c>
    </row>
    <row r="18" spans="1:35" ht="30" customHeight="1">
      <c r="A18" s="109" t="s">
        <v>43</v>
      </c>
      <c r="B18" s="501">
        <v>2554857.6349999998</v>
      </c>
      <c r="C18" s="298">
        <v>5712.3059999999996</v>
      </c>
      <c r="D18" s="342">
        <v>22.358607860355399</v>
      </c>
      <c r="E18" s="308">
        <v>4301.1149999999998</v>
      </c>
      <c r="F18" s="342">
        <v>16.835047640531251</v>
      </c>
      <c r="G18" s="308">
        <v>964.90800000000002</v>
      </c>
      <c r="H18" s="342">
        <v>3.7767583867740644</v>
      </c>
      <c r="I18" s="305">
        <v>446.28300000000002</v>
      </c>
      <c r="J18" s="348">
        <v>1.7468018330500832</v>
      </c>
      <c r="K18" s="298">
        <v>2383.2080000000001</v>
      </c>
      <c r="L18" s="342">
        <v>9.8517869847650612</v>
      </c>
      <c r="M18" s="311">
        <v>1374.93</v>
      </c>
      <c r="N18" s="342">
        <v>5.6837328000590075</v>
      </c>
      <c r="O18" s="313">
        <v>643.37800000000004</v>
      </c>
      <c r="P18" s="342">
        <v>2.6596180470542969</v>
      </c>
      <c r="Q18" s="313">
        <v>364.9</v>
      </c>
      <c r="R18" s="342">
        <v>1.5084361376517581</v>
      </c>
      <c r="S18" s="305">
        <v>1056.087</v>
      </c>
      <c r="T18" s="342">
        <v>4.3656886689619956</v>
      </c>
      <c r="U18" s="305">
        <v>672.779</v>
      </c>
      <c r="V18" s="342">
        <v>2.7811569094360431</v>
      </c>
      <c r="W18" s="305">
        <v>8.6389999999999993</v>
      </c>
      <c r="X18" s="342">
        <v>3.571219455514809E-2</v>
      </c>
      <c r="Y18" s="305">
        <v>374.66899999999998</v>
      </c>
      <c r="Z18" s="342">
        <v>1.5488195649708043</v>
      </c>
      <c r="AA18" s="298">
        <v>-48.723999999999997</v>
      </c>
      <c r="AB18" s="342">
        <v>-0.2014169426444074</v>
      </c>
      <c r="AC18" s="317">
        <v>9661.6119999999992</v>
      </c>
      <c r="AD18" s="345">
        <v>37.816635524585699</v>
      </c>
      <c r="AE18" s="298">
        <v>2344.4169999999999</v>
      </c>
      <c r="AF18" s="342">
        <v>9.176311696913789</v>
      </c>
      <c r="AG18" s="298">
        <v>8600.2569999999996</v>
      </c>
      <c r="AH18" s="342">
        <v>33.662372737258217</v>
      </c>
      <c r="AI18" s="109" t="s">
        <v>43</v>
      </c>
    </row>
    <row r="19" spans="1:35" ht="30" customHeight="1">
      <c r="A19" s="109" t="s">
        <v>44</v>
      </c>
      <c r="B19" s="501">
        <v>2087298.5279999999</v>
      </c>
      <c r="C19" s="298">
        <v>4773.8850000000002</v>
      </c>
      <c r="D19" s="342">
        <v>22.871117551997816</v>
      </c>
      <c r="E19" s="308">
        <v>4123.0379999999996</v>
      </c>
      <c r="F19" s="342">
        <v>19.752986670050483</v>
      </c>
      <c r="G19" s="308">
        <v>394.00799999999998</v>
      </c>
      <c r="H19" s="342">
        <v>1.8876456564051196</v>
      </c>
      <c r="I19" s="305">
        <v>256.839</v>
      </c>
      <c r="J19" s="348">
        <v>1.2304852255422087</v>
      </c>
      <c r="K19" s="298">
        <v>1493.0630000000001</v>
      </c>
      <c r="L19" s="342">
        <v>7.5659487729319421</v>
      </c>
      <c r="M19" s="311">
        <v>924.94</v>
      </c>
      <c r="N19" s="342">
        <v>4.6870417778993057</v>
      </c>
      <c r="O19" s="313">
        <v>278.48099999999999</v>
      </c>
      <c r="P19" s="342">
        <v>1.4111748668575004</v>
      </c>
      <c r="Q19" s="313">
        <v>289.642</v>
      </c>
      <c r="R19" s="342">
        <v>1.4677321281751363</v>
      </c>
      <c r="S19" s="305">
        <v>1173.912</v>
      </c>
      <c r="T19" s="342">
        <v>5.9486827119351844</v>
      </c>
      <c r="U19" s="305">
        <v>551.03899999999999</v>
      </c>
      <c r="V19" s="342">
        <v>2.7923355182518379</v>
      </c>
      <c r="W19" s="305">
        <v>0</v>
      </c>
      <c r="X19" s="342">
        <v>0</v>
      </c>
      <c r="Y19" s="305">
        <v>622.87300000000005</v>
      </c>
      <c r="Z19" s="342">
        <v>3.156347193683346</v>
      </c>
      <c r="AA19" s="298">
        <v>-66.677999999999997</v>
      </c>
      <c r="AB19" s="342">
        <v>-0.33788415644989933</v>
      </c>
      <c r="AC19" s="317">
        <v>5888.893</v>
      </c>
      <c r="AD19" s="345">
        <v>28.21298880348753</v>
      </c>
      <c r="AE19" s="298">
        <v>576.14400000000001</v>
      </c>
      <c r="AF19" s="342">
        <v>2.7602376577731196</v>
      </c>
      <c r="AG19" s="298">
        <v>19962.759999999998</v>
      </c>
      <c r="AH19" s="342">
        <v>95.63921850281686</v>
      </c>
      <c r="AI19" s="109" t="s">
        <v>44</v>
      </c>
    </row>
    <row r="20" spans="1:35" ht="30" customHeight="1">
      <c r="A20" s="109" t="s">
        <v>45</v>
      </c>
      <c r="B20" s="501">
        <v>1738966.645</v>
      </c>
      <c r="C20" s="298">
        <v>2992.7959999999998</v>
      </c>
      <c r="D20" s="342">
        <v>17.210197841373777</v>
      </c>
      <c r="E20" s="308">
        <v>2540.4180000000001</v>
      </c>
      <c r="F20" s="342">
        <v>14.608779342055753</v>
      </c>
      <c r="G20" s="308">
        <v>213.98400000000001</v>
      </c>
      <c r="H20" s="342">
        <v>1.23052388966322</v>
      </c>
      <c r="I20" s="305">
        <v>238.39400000000001</v>
      </c>
      <c r="J20" s="348">
        <v>1.3708946096548045</v>
      </c>
      <c r="K20" s="298">
        <v>650.90899999999999</v>
      </c>
      <c r="L20" s="342">
        <v>4.0394429161341669</v>
      </c>
      <c r="M20" s="311">
        <v>396.51299999999998</v>
      </c>
      <c r="N20" s="342">
        <v>2.4606997737089316</v>
      </c>
      <c r="O20" s="313">
        <v>133.03100000000001</v>
      </c>
      <c r="P20" s="342">
        <v>0.8255702879761142</v>
      </c>
      <c r="Q20" s="313">
        <v>121.36499999999999</v>
      </c>
      <c r="R20" s="342">
        <v>0.75317285444912152</v>
      </c>
      <c r="S20" s="305">
        <v>1422.6569999999999</v>
      </c>
      <c r="T20" s="342">
        <v>8.8287944101843507</v>
      </c>
      <c r="U20" s="305">
        <v>1272.348</v>
      </c>
      <c r="V20" s="342">
        <v>7.8959994645295666</v>
      </c>
      <c r="W20" s="305">
        <v>0</v>
      </c>
      <c r="X20" s="342">
        <v>0</v>
      </c>
      <c r="Y20" s="305">
        <v>150.309</v>
      </c>
      <c r="Z20" s="342">
        <v>0.93279494565478527</v>
      </c>
      <c r="AA20" s="298">
        <v>-110.989</v>
      </c>
      <c r="AB20" s="342">
        <v>-0.68878096603183425</v>
      </c>
      <c r="AC20" s="317">
        <v>6433.4780000000001</v>
      </c>
      <c r="AD20" s="345">
        <v>36.995982749283847</v>
      </c>
      <c r="AE20" s="298">
        <v>2778.5039999999999</v>
      </c>
      <c r="AF20" s="342">
        <v>15.977902784903616</v>
      </c>
      <c r="AG20" s="298">
        <v>10518.912</v>
      </c>
      <c r="AH20" s="342">
        <v>60.4894408426103</v>
      </c>
      <c r="AI20" s="109" t="s">
        <v>45</v>
      </c>
    </row>
    <row r="21" spans="1:35" ht="30" customHeight="1">
      <c r="A21" s="109" t="s">
        <v>46</v>
      </c>
      <c r="B21" s="501">
        <v>6335387.4469999997</v>
      </c>
      <c r="C21" s="298">
        <v>12522.079</v>
      </c>
      <c r="D21" s="342">
        <v>19.765293132828976</v>
      </c>
      <c r="E21" s="308">
        <v>10442.348</v>
      </c>
      <c r="F21" s="342">
        <v>16.48257204055416</v>
      </c>
      <c r="G21" s="308">
        <v>1380.1890000000001</v>
      </c>
      <c r="H21" s="342">
        <v>2.1785392157089967</v>
      </c>
      <c r="I21" s="305">
        <v>699.54200000000003</v>
      </c>
      <c r="J21" s="348">
        <v>1.1041818765658202</v>
      </c>
      <c r="K21" s="298">
        <v>3533.201</v>
      </c>
      <c r="L21" s="342">
        <v>5.9627843367470597</v>
      </c>
      <c r="M21" s="311">
        <v>2152.48</v>
      </c>
      <c r="N21" s="342">
        <v>3.632619267672943</v>
      </c>
      <c r="O21" s="313">
        <v>511.65800000000002</v>
      </c>
      <c r="P21" s="342">
        <v>0.86349638986610922</v>
      </c>
      <c r="Q21" s="313">
        <v>869.06299999999999</v>
      </c>
      <c r="R21" s="342">
        <v>1.4666686792080068</v>
      </c>
      <c r="S21" s="305">
        <v>2153.047</v>
      </c>
      <c r="T21" s="342">
        <v>3.6335761616393309</v>
      </c>
      <c r="U21" s="305">
        <v>1057.7909999999999</v>
      </c>
      <c r="V21" s="342">
        <v>1.7851742955897523</v>
      </c>
      <c r="W21" s="305">
        <v>4.0220000000000002</v>
      </c>
      <c r="X21" s="342">
        <v>6.7877028797389887E-3</v>
      </c>
      <c r="Y21" s="305">
        <v>1091.2339999999999</v>
      </c>
      <c r="Z21" s="342">
        <v>1.8416141631698395</v>
      </c>
      <c r="AA21" s="298">
        <v>-263.82299999999998</v>
      </c>
      <c r="AB21" s="342">
        <v>-0.44523921850854764</v>
      </c>
      <c r="AC21" s="317">
        <v>23481.457999999999</v>
      </c>
      <c r="AD21" s="345">
        <v>37.063965221447013</v>
      </c>
      <c r="AE21" s="298">
        <v>5557.5519999999997</v>
      </c>
      <c r="AF21" s="342">
        <v>8.7722369728652847</v>
      </c>
      <c r="AG21" s="298">
        <v>33909.258999999998</v>
      </c>
      <c r="AH21" s="342">
        <v>53.52357576182191</v>
      </c>
      <c r="AI21" s="109" t="s">
        <v>46</v>
      </c>
    </row>
    <row r="22" spans="1:35" ht="30" customHeight="1">
      <c r="A22" s="109" t="s">
        <v>47</v>
      </c>
      <c r="B22" s="501">
        <v>5693115.5690000001</v>
      </c>
      <c r="C22" s="298">
        <v>16848.275000000001</v>
      </c>
      <c r="D22" s="342">
        <v>29.594120821544141</v>
      </c>
      <c r="E22" s="308">
        <v>13314.307000000001</v>
      </c>
      <c r="F22" s="342">
        <v>23.386679646024941</v>
      </c>
      <c r="G22" s="308">
        <v>2059.2220000000002</v>
      </c>
      <c r="H22" s="342">
        <v>3.61703881651871</v>
      </c>
      <c r="I22" s="305">
        <v>1474.7460000000001</v>
      </c>
      <c r="J22" s="348">
        <v>2.5904023590004872</v>
      </c>
      <c r="K22" s="298">
        <v>5524.13</v>
      </c>
      <c r="L22" s="342">
        <v>9.9690377054372679</v>
      </c>
      <c r="M22" s="311">
        <v>3337.5729999999999</v>
      </c>
      <c r="N22" s="342">
        <v>6.0231006659237529</v>
      </c>
      <c r="O22" s="313">
        <v>662.03899999999999</v>
      </c>
      <c r="P22" s="342">
        <v>1.1947386744102664</v>
      </c>
      <c r="Q22" s="313">
        <v>1524.518</v>
      </c>
      <c r="R22" s="342">
        <v>2.7511983651032499</v>
      </c>
      <c r="S22" s="305">
        <v>3860.1990000000001</v>
      </c>
      <c r="T22" s="342">
        <v>6.9662497771578948</v>
      </c>
      <c r="U22" s="305">
        <v>2016.538</v>
      </c>
      <c r="V22" s="342">
        <v>3.6391148210572632</v>
      </c>
      <c r="W22" s="305">
        <v>6.7060000000000004</v>
      </c>
      <c r="X22" s="342">
        <v>1.2101881536579031E-2</v>
      </c>
      <c r="Y22" s="305">
        <v>1836.9549999999999</v>
      </c>
      <c r="Z22" s="342">
        <v>3.3150330745640519</v>
      </c>
      <c r="AA22" s="298">
        <v>-189.91399999999999</v>
      </c>
      <c r="AB22" s="342">
        <v>-0.34272542948670892</v>
      </c>
      <c r="AC22" s="317">
        <v>15096.329</v>
      </c>
      <c r="AD22" s="345">
        <v>26.516814593053624</v>
      </c>
      <c r="AE22" s="298">
        <v>5028.9179999999997</v>
      </c>
      <c r="AF22" s="342">
        <v>8.8333320113565392</v>
      </c>
      <c r="AG22" s="298">
        <v>26292.643</v>
      </c>
      <c r="AH22" s="342">
        <v>46.183223722293633</v>
      </c>
      <c r="AI22" s="109" t="s">
        <v>47</v>
      </c>
    </row>
    <row r="23" spans="1:35" ht="30" customHeight="1">
      <c r="A23" s="109" t="s">
        <v>48</v>
      </c>
      <c r="B23" s="501">
        <v>17579631.987</v>
      </c>
      <c r="C23" s="298">
        <v>47765.815999999999</v>
      </c>
      <c r="D23" s="342">
        <v>27.171112589457188</v>
      </c>
      <c r="E23" s="308">
        <v>38343.677000000003</v>
      </c>
      <c r="F23" s="342">
        <v>21.811421893447399</v>
      </c>
      <c r="G23" s="308">
        <v>5371.3450000000003</v>
      </c>
      <c r="H23" s="342">
        <v>3.0554365438207514</v>
      </c>
      <c r="I23" s="305">
        <v>4050.7939999999999</v>
      </c>
      <c r="J23" s="348">
        <v>2.304254152189039</v>
      </c>
      <c r="K23" s="298">
        <v>9643.2430000000004</v>
      </c>
      <c r="L23" s="342">
        <v>5.536471550395504</v>
      </c>
      <c r="M23" s="311">
        <v>4608.3230000000003</v>
      </c>
      <c r="N23" s="342">
        <v>2.6457747859857168</v>
      </c>
      <c r="O23" s="313">
        <v>774.13699999999994</v>
      </c>
      <c r="P23" s="342">
        <v>0.44445499056785404</v>
      </c>
      <c r="Q23" s="313">
        <v>4260.7830000000004</v>
      </c>
      <c r="R23" s="342">
        <v>2.4462417738419338</v>
      </c>
      <c r="S23" s="305">
        <v>11659.916999999999</v>
      </c>
      <c r="T23" s="342">
        <v>6.6943038509423545</v>
      </c>
      <c r="U23" s="305">
        <v>4166.4769999999999</v>
      </c>
      <c r="V23" s="342">
        <v>2.3920979048103641</v>
      </c>
      <c r="W23" s="305">
        <v>102.258</v>
      </c>
      <c r="X23" s="342">
        <v>5.8709347861538225E-2</v>
      </c>
      <c r="Y23" s="305">
        <v>7391.1819999999998</v>
      </c>
      <c r="Z23" s="342">
        <v>4.2434965982704513</v>
      </c>
      <c r="AA23" s="298">
        <v>-1145.886</v>
      </c>
      <c r="AB23" s="342">
        <v>-0.65788710696147579</v>
      </c>
      <c r="AC23" s="317">
        <v>65098.970999999998</v>
      </c>
      <c r="AD23" s="345">
        <v>37.030906590160804</v>
      </c>
      <c r="AE23" s="298">
        <v>12549.588</v>
      </c>
      <c r="AF23" s="342">
        <v>7.1387091659713482</v>
      </c>
      <c r="AG23" s="298">
        <v>107259.417</v>
      </c>
      <c r="AH23" s="342">
        <v>61.01345982630211</v>
      </c>
      <c r="AI23" s="109" t="s">
        <v>48</v>
      </c>
    </row>
    <row r="24" spans="1:35" ht="30" customHeight="1">
      <c r="A24" s="109" t="s">
        <v>49</v>
      </c>
      <c r="B24" s="501">
        <v>9014182.4039999992</v>
      </c>
      <c r="C24" s="298">
        <v>23339.726999999999</v>
      </c>
      <c r="D24" s="342">
        <v>25.89222843953447</v>
      </c>
      <c r="E24" s="308">
        <v>19120.292000000001</v>
      </c>
      <c r="F24" s="342">
        <v>21.211343572896268</v>
      </c>
      <c r="G24" s="308">
        <v>2226.2269999999999</v>
      </c>
      <c r="H24" s="342">
        <v>2.4696937561548817</v>
      </c>
      <c r="I24" s="305">
        <v>1993.2080000000001</v>
      </c>
      <c r="J24" s="348">
        <v>2.2111911104833242</v>
      </c>
      <c r="K24" s="298">
        <v>5064.1729999999998</v>
      </c>
      <c r="L24" s="342">
        <v>5.7819542060390896</v>
      </c>
      <c r="M24" s="311">
        <v>3050.0639999999999</v>
      </c>
      <c r="N24" s="342">
        <v>3.4823712328722602</v>
      </c>
      <c r="O24" s="313">
        <v>857.15099999999995</v>
      </c>
      <c r="P24" s="342">
        <v>0.978641098884381</v>
      </c>
      <c r="Q24" s="313">
        <v>1156.9580000000001</v>
      </c>
      <c r="R24" s="342">
        <v>1.3209418742824492</v>
      </c>
      <c r="S24" s="305">
        <v>4290.8860000000004</v>
      </c>
      <c r="T24" s="342">
        <v>4.8990637474932726</v>
      </c>
      <c r="U24" s="305">
        <v>1199.08</v>
      </c>
      <c r="V24" s="342">
        <v>1.3690341245011479</v>
      </c>
      <c r="W24" s="305">
        <v>192.358</v>
      </c>
      <c r="X24" s="342">
        <v>0.2196222655042131</v>
      </c>
      <c r="Y24" s="305">
        <v>2899.4479999999999</v>
      </c>
      <c r="Z24" s="342">
        <v>3.3104073574879114</v>
      </c>
      <c r="AA24" s="298">
        <v>-848.62199999999996</v>
      </c>
      <c r="AB24" s="342">
        <v>-0.96890322313975152</v>
      </c>
      <c r="AC24" s="317">
        <v>26007.157999999999</v>
      </c>
      <c r="AD24" s="345">
        <v>28.851377567486821</v>
      </c>
      <c r="AE24" s="298">
        <v>7973.2470000000003</v>
      </c>
      <c r="AF24" s="342">
        <v>8.8452248275583045</v>
      </c>
      <c r="AG24" s="298">
        <v>48342.171000000002</v>
      </c>
      <c r="AH24" s="342">
        <v>53.62901351824032</v>
      </c>
      <c r="AI24" s="109" t="s">
        <v>49</v>
      </c>
    </row>
    <row r="25" spans="1:35" ht="30" customHeight="1">
      <c r="A25" s="109" t="s">
        <v>50</v>
      </c>
      <c r="B25" s="501">
        <v>1987325.0989999999</v>
      </c>
      <c r="C25" s="298">
        <v>1948.298</v>
      </c>
      <c r="D25" s="342">
        <v>9.8036199561931863</v>
      </c>
      <c r="E25" s="308">
        <v>1512.0060000000001</v>
      </c>
      <c r="F25" s="342">
        <v>7.6082468880447633</v>
      </c>
      <c r="G25" s="308">
        <v>336.02</v>
      </c>
      <c r="H25" s="342">
        <v>1.6908154592778077</v>
      </c>
      <c r="I25" s="305">
        <v>100.27200000000001</v>
      </c>
      <c r="J25" s="348">
        <v>0.50455760887061596</v>
      </c>
      <c r="K25" s="298">
        <v>801.49099999999999</v>
      </c>
      <c r="L25" s="342">
        <v>4.1160007482834731</v>
      </c>
      <c r="M25" s="311">
        <v>392.8</v>
      </c>
      <c r="N25" s="342">
        <v>2.0171968168398</v>
      </c>
      <c r="O25" s="313">
        <v>172.136</v>
      </c>
      <c r="P25" s="342">
        <v>0.88399234028395068</v>
      </c>
      <c r="Q25" s="313">
        <v>236.55500000000001</v>
      </c>
      <c r="R25" s="342">
        <v>1.2148115911597224</v>
      </c>
      <c r="S25" s="305">
        <v>288.45499999999998</v>
      </c>
      <c r="T25" s="342">
        <v>1.4813403966433925</v>
      </c>
      <c r="U25" s="305">
        <v>29.803999999999998</v>
      </c>
      <c r="V25" s="342">
        <v>0.15305634910665325</v>
      </c>
      <c r="W25" s="305">
        <v>1.621</v>
      </c>
      <c r="X25" s="342">
        <v>8.324531670308848E-3</v>
      </c>
      <c r="Y25" s="305">
        <v>257.02999999999997</v>
      </c>
      <c r="Z25" s="342">
        <v>1.3199595158664301</v>
      </c>
      <c r="AA25" s="298">
        <v>-72.531999999999996</v>
      </c>
      <c r="AB25" s="342">
        <v>-0.37248299266554064</v>
      </c>
      <c r="AC25" s="317">
        <v>4078.76</v>
      </c>
      <c r="AD25" s="345">
        <v>20.523869003880577</v>
      </c>
      <c r="AE25" s="298">
        <v>964.28800000000001</v>
      </c>
      <c r="AF25" s="342">
        <v>4.8521905172194479</v>
      </c>
      <c r="AG25" s="298">
        <v>13251.922</v>
      </c>
      <c r="AH25" s="342">
        <v>66.682205174524398</v>
      </c>
      <c r="AI25" s="109" t="s">
        <v>50</v>
      </c>
    </row>
    <row r="26" spans="1:35" ht="30" customHeight="1">
      <c r="A26" s="109" t="s">
        <v>51</v>
      </c>
      <c r="B26" s="501">
        <v>1009000.478</v>
      </c>
      <c r="C26" s="298">
        <v>957.75800000000004</v>
      </c>
      <c r="D26" s="342">
        <v>9.4921461474272952</v>
      </c>
      <c r="E26" s="308">
        <v>788.74</v>
      </c>
      <c r="F26" s="342">
        <v>7.8170428775555054</v>
      </c>
      <c r="G26" s="308">
        <v>93.730999999999995</v>
      </c>
      <c r="H26" s="342">
        <v>0.92894901482891068</v>
      </c>
      <c r="I26" s="305">
        <v>75.287000000000006</v>
      </c>
      <c r="J26" s="348">
        <v>0.74615425504288013</v>
      </c>
      <c r="K26" s="298">
        <v>327.06200000000001</v>
      </c>
      <c r="L26" s="342">
        <v>3.4569032724401483</v>
      </c>
      <c r="M26" s="311">
        <v>181.673</v>
      </c>
      <c r="N26" s="342">
        <v>1.9202046957886245</v>
      </c>
      <c r="O26" s="313">
        <v>49.107999999999997</v>
      </c>
      <c r="P26" s="342">
        <v>0.51905022871195916</v>
      </c>
      <c r="Q26" s="313">
        <v>96.281000000000006</v>
      </c>
      <c r="R26" s="342">
        <v>1.0176483479395648</v>
      </c>
      <c r="S26" s="305">
        <v>215.85</v>
      </c>
      <c r="T26" s="342">
        <v>2.2814407401538732</v>
      </c>
      <c r="U26" s="305">
        <v>169.732</v>
      </c>
      <c r="V26" s="342">
        <v>1.793993512660631</v>
      </c>
      <c r="W26" s="305">
        <v>0</v>
      </c>
      <c r="X26" s="342">
        <v>0</v>
      </c>
      <c r="Y26" s="305">
        <v>46.118000000000002</v>
      </c>
      <c r="Z26" s="342">
        <v>0.48744722749324215</v>
      </c>
      <c r="AA26" s="298">
        <v>-6.3650000000000002</v>
      </c>
      <c r="AB26" s="342">
        <v>-6.727528520305491E-2</v>
      </c>
      <c r="AC26" s="317">
        <v>1813.232</v>
      </c>
      <c r="AD26" s="345">
        <v>17.970576224048131</v>
      </c>
      <c r="AE26" s="298">
        <v>627.41800000000001</v>
      </c>
      <c r="AF26" s="342">
        <v>6.218213109706773</v>
      </c>
      <c r="AG26" s="298">
        <v>11443.231</v>
      </c>
      <c r="AH26" s="342">
        <v>113.41155182287238</v>
      </c>
      <c r="AI26" s="109" t="s">
        <v>51</v>
      </c>
    </row>
    <row r="27" spans="1:35" ht="30" customHeight="1">
      <c r="A27" s="109" t="s">
        <v>52</v>
      </c>
      <c r="B27" s="501">
        <v>1182767.1939999999</v>
      </c>
      <c r="C27" s="298">
        <v>3090.5740000000001</v>
      </c>
      <c r="D27" s="342">
        <v>26.130028087336353</v>
      </c>
      <c r="E27" s="308">
        <v>2810.252</v>
      </c>
      <c r="F27" s="342">
        <v>23.759975879073966</v>
      </c>
      <c r="G27" s="308">
        <v>175.72</v>
      </c>
      <c r="H27" s="342">
        <v>1.4856685313170768</v>
      </c>
      <c r="I27" s="305">
        <v>104.602</v>
      </c>
      <c r="J27" s="348">
        <v>0.88438367694530429</v>
      </c>
      <c r="K27" s="298">
        <v>529.57000000000005</v>
      </c>
      <c r="L27" s="342">
        <v>4.4574527561590749</v>
      </c>
      <c r="M27" s="311">
        <v>329.44600000000003</v>
      </c>
      <c r="N27" s="342">
        <v>2.7729855934165122</v>
      </c>
      <c r="O27" s="313">
        <v>47.347000000000001</v>
      </c>
      <c r="P27" s="342">
        <v>0.39852524811802725</v>
      </c>
      <c r="Q27" s="313">
        <v>152.77699999999999</v>
      </c>
      <c r="R27" s="342">
        <v>1.2859419146245348</v>
      </c>
      <c r="S27" s="305">
        <v>657.495</v>
      </c>
      <c r="T27" s="342">
        <v>5.5342124741031595</v>
      </c>
      <c r="U27" s="305">
        <v>336.358</v>
      </c>
      <c r="V27" s="342">
        <v>2.8311647075101574</v>
      </c>
      <c r="W27" s="305">
        <v>2.2679999999999998</v>
      </c>
      <c r="X27" s="342">
        <v>1.9090021811977224E-2</v>
      </c>
      <c r="Y27" s="305">
        <v>318.86900000000003</v>
      </c>
      <c r="Z27" s="342">
        <v>2.6839577447810261</v>
      </c>
      <c r="AA27" s="298">
        <v>-38.542999999999999</v>
      </c>
      <c r="AB27" s="342">
        <v>-0.32442094827999923</v>
      </c>
      <c r="AC27" s="317">
        <v>3638.098</v>
      </c>
      <c r="AD27" s="345">
        <v>30.759206194215768</v>
      </c>
      <c r="AE27" s="298">
        <v>281.28300000000002</v>
      </c>
      <c r="AF27" s="342">
        <v>2.3781772222539344</v>
      </c>
      <c r="AG27" s="298">
        <v>11877.752</v>
      </c>
      <c r="AH27" s="342">
        <v>100.42341434776048</v>
      </c>
      <c r="AI27" s="109" t="s">
        <v>52</v>
      </c>
    </row>
    <row r="28" spans="1:35" ht="30" customHeight="1">
      <c r="A28" s="109" t="s">
        <v>53</v>
      </c>
      <c r="B28" s="501">
        <v>831309.64599999995</v>
      </c>
      <c r="C28" s="298">
        <v>1635.3679999999999</v>
      </c>
      <c r="D28" s="342">
        <v>19.672188430254305</v>
      </c>
      <c r="E28" s="308">
        <v>1321.5429999999999</v>
      </c>
      <c r="F28" s="342">
        <v>15.897120962794649</v>
      </c>
      <c r="G28" s="308">
        <v>226.714</v>
      </c>
      <c r="H28" s="342">
        <v>2.7271907777189446</v>
      </c>
      <c r="I28" s="305">
        <v>87.111000000000004</v>
      </c>
      <c r="J28" s="348">
        <v>1.0478766897407084</v>
      </c>
      <c r="K28" s="298">
        <v>795.20500000000004</v>
      </c>
      <c r="L28" s="342">
        <v>10.280121083999926</v>
      </c>
      <c r="M28" s="311">
        <v>392.64499999999998</v>
      </c>
      <c r="N28" s="342">
        <v>5.0759717846682939</v>
      </c>
      <c r="O28" s="313">
        <v>94.180999999999997</v>
      </c>
      <c r="P28" s="342">
        <v>1.2175377214833871</v>
      </c>
      <c r="Q28" s="313">
        <v>308.37900000000002</v>
      </c>
      <c r="R28" s="342">
        <v>3.9866115778482438</v>
      </c>
      <c r="S28" s="305">
        <v>134.84700000000001</v>
      </c>
      <c r="T28" s="342">
        <v>1.7432529823305158</v>
      </c>
      <c r="U28" s="305">
        <v>76.650999999999996</v>
      </c>
      <c r="V28" s="342">
        <v>0.99091625582042131</v>
      </c>
      <c r="W28" s="305">
        <v>5.8979999999999997</v>
      </c>
      <c r="X28" s="342">
        <v>7.6247199342850652E-2</v>
      </c>
      <c r="Y28" s="305">
        <v>52.298000000000002</v>
      </c>
      <c r="Z28" s="342">
        <v>0.6760895271672438</v>
      </c>
      <c r="AA28" s="298">
        <v>-17.991</v>
      </c>
      <c r="AB28" s="342">
        <v>-0.2325811060320831</v>
      </c>
      <c r="AC28" s="317">
        <v>2632.5250000000001</v>
      </c>
      <c r="AD28" s="345">
        <v>31.667201417268291</v>
      </c>
      <c r="AE28" s="298">
        <v>157.34200000000001</v>
      </c>
      <c r="AF28" s="342">
        <v>1.8927002802996469</v>
      </c>
      <c r="AG28" s="298">
        <v>6048.7349999999997</v>
      </c>
      <c r="AH28" s="342">
        <v>72.761515869623395</v>
      </c>
      <c r="AI28" s="109" t="s">
        <v>53</v>
      </c>
    </row>
    <row r="29" spans="1:35" ht="30" customHeight="1">
      <c r="A29" s="109" t="s">
        <v>54</v>
      </c>
      <c r="B29" s="501">
        <v>753399.23499999999</v>
      </c>
      <c r="C29" s="298">
        <v>1948.1859999999999</v>
      </c>
      <c r="D29" s="342">
        <v>25.858613992354265</v>
      </c>
      <c r="E29" s="308">
        <v>1623.2629999999999</v>
      </c>
      <c r="F29" s="342">
        <v>21.545854104829296</v>
      </c>
      <c r="G29" s="308">
        <v>216.83</v>
      </c>
      <c r="H29" s="342">
        <v>2.8780225666143666</v>
      </c>
      <c r="I29" s="305">
        <v>108.093</v>
      </c>
      <c r="J29" s="348">
        <v>1.434737320910606</v>
      </c>
      <c r="K29" s="298">
        <v>383.96800000000002</v>
      </c>
      <c r="L29" s="342">
        <v>5.395997962930946</v>
      </c>
      <c r="M29" s="311">
        <v>213.846</v>
      </c>
      <c r="N29" s="342">
        <v>3.005231114001508</v>
      </c>
      <c r="O29" s="313">
        <v>56.137999999999998</v>
      </c>
      <c r="P29" s="342">
        <v>0.78892129980367487</v>
      </c>
      <c r="Q29" s="313">
        <v>113.98399999999999</v>
      </c>
      <c r="R29" s="342">
        <v>1.6018455491257626</v>
      </c>
      <c r="S29" s="305">
        <v>255.899</v>
      </c>
      <c r="T29" s="342">
        <v>3.5962123997730697</v>
      </c>
      <c r="U29" s="305">
        <v>243.535</v>
      </c>
      <c r="V29" s="342">
        <v>3.4224580274980929</v>
      </c>
      <c r="W29" s="305">
        <v>4.0640000000000001</v>
      </c>
      <c r="X29" s="342">
        <v>5.7112404474725403E-2</v>
      </c>
      <c r="Y29" s="305">
        <v>8.3000000000000007</v>
      </c>
      <c r="Z29" s="342">
        <v>0.1166419678002512</v>
      </c>
      <c r="AA29" s="298">
        <v>-40.881999999999998</v>
      </c>
      <c r="AB29" s="342">
        <v>-0.5745249310373336</v>
      </c>
      <c r="AC29" s="317">
        <v>2033.761</v>
      </c>
      <c r="AD29" s="345">
        <v>26.994465955357651</v>
      </c>
      <c r="AE29" s="298">
        <v>750.47500000000002</v>
      </c>
      <c r="AF29" s="342">
        <v>9.9611861166808868</v>
      </c>
      <c r="AG29" s="298">
        <v>2307.8339999999998</v>
      </c>
      <c r="AH29" s="342">
        <v>30.632284886777192</v>
      </c>
      <c r="AI29" s="109" t="s">
        <v>54</v>
      </c>
    </row>
    <row r="30" spans="1:35" ht="30" customHeight="1">
      <c r="A30" s="109" t="s">
        <v>55</v>
      </c>
      <c r="B30" s="501">
        <v>1841118.835</v>
      </c>
      <c r="C30" s="298">
        <v>3810.2660000000001</v>
      </c>
      <c r="D30" s="342">
        <v>20.69538330479358</v>
      </c>
      <c r="E30" s="308">
        <v>3216.136</v>
      </c>
      <c r="F30" s="342">
        <v>17.468378134320698</v>
      </c>
      <c r="G30" s="308">
        <v>334.53</v>
      </c>
      <c r="H30" s="342">
        <v>1.8169929807925733</v>
      </c>
      <c r="I30" s="305">
        <v>259.60000000000002</v>
      </c>
      <c r="J30" s="348">
        <v>1.410012189680304</v>
      </c>
      <c r="K30" s="298">
        <v>1368.5170000000001</v>
      </c>
      <c r="L30" s="342">
        <v>8.1321831505465632</v>
      </c>
      <c r="M30" s="311">
        <v>645.63900000000001</v>
      </c>
      <c r="N30" s="342">
        <v>3.8366016623364798</v>
      </c>
      <c r="O30" s="313">
        <v>418.904</v>
      </c>
      <c r="P30" s="342">
        <v>2.4892668856116198</v>
      </c>
      <c r="Q30" s="313">
        <v>303.97399999999999</v>
      </c>
      <c r="R30" s="342">
        <v>1.8063146025984629</v>
      </c>
      <c r="S30" s="305">
        <v>689.44899999999996</v>
      </c>
      <c r="T30" s="342">
        <v>4.0969352525114244</v>
      </c>
      <c r="U30" s="305">
        <v>281.899</v>
      </c>
      <c r="V30" s="342">
        <v>1.6751376109729916</v>
      </c>
      <c r="W30" s="305">
        <v>0.36299999999999999</v>
      </c>
      <c r="X30" s="342">
        <v>2.1570667252569036E-3</v>
      </c>
      <c r="Y30" s="305">
        <v>407.18700000000001</v>
      </c>
      <c r="Z30" s="342">
        <v>2.419640574813176</v>
      </c>
      <c r="AA30" s="298">
        <v>-31.896000000000001</v>
      </c>
      <c r="AB30" s="342">
        <v>-0.18953663985893721</v>
      </c>
      <c r="AC30" s="317">
        <v>7815.3130000000001</v>
      </c>
      <c r="AD30" s="345">
        <v>42.44871570172166</v>
      </c>
      <c r="AE30" s="298">
        <v>1363.2829999999999</v>
      </c>
      <c r="AF30" s="342">
        <v>7.4046442526345668</v>
      </c>
      <c r="AG30" s="298">
        <v>11245.683000000001</v>
      </c>
      <c r="AH30" s="342">
        <v>61.080701507244108</v>
      </c>
      <c r="AI30" s="109" t="s">
        <v>55</v>
      </c>
    </row>
    <row r="31" spans="1:35" ht="30" customHeight="1">
      <c r="A31" s="109" t="s">
        <v>56</v>
      </c>
      <c r="B31" s="501">
        <v>1677189.8770000001</v>
      </c>
      <c r="C31" s="298">
        <v>2755.51</v>
      </c>
      <c r="D31" s="342">
        <v>16.429326445308615</v>
      </c>
      <c r="E31" s="308">
        <v>2250.4740000000002</v>
      </c>
      <c r="F31" s="342">
        <v>13.418122961876188</v>
      </c>
      <c r="G31" s="308">
        <v>286.214</v>
      </c>
      <c r="H31" s="342">
        <v>1.7065092266831039</v>
      </c>
      <c r="I31" s="305">
        <v>218.822</v>
      </c>
      <c r="J31" s="348">
        <v>1.3046942567493209</v>
      </c>
      <c r="K31" s="298">
        <v>1131.519</v>
      </c>
      <c r="L31" s="342">
        <v>7.2299395347530684</v>
      </c>
      <c r="M31" s="311">
        <v>584.49</v>
      </c>
      <c r="N31" s="342">
        <v>3.7346499339982988</v>
      </c>
      <c r="O31" s="313">
        <v>135.934</v>
      </c>
      <c r="P31" s="342">
        <v>0.86856217236928734</v>
      </c>
      <c r="Q31" s="313">
        <v>411.09500000000003</v>
      </c>
      <c r="R31" s="342">
        <v>2.6267274283854825</v>
      </c>
      <c r="S31" s="305">
        <v>742.58699999999999</v>
      </c>
      <c r="T31" s="342">
        <v>4.7448245317079758</v>
      </c>
      <c r="U31" s="305">
        <v>525.75699999999995</v>
      </c>
      <c r="V31" s="342">
        <v>3.3593702977795057</v>
      </c>
      <c r="W31" s="305">
        <v>1.3160000000000001</v>
      </c>
      <c r="X31" s="342">
        <v>8.408697006179338E-3</v>
      </c>
      <c r="Y31" s="305">
        <v>215.51400000000001</v>
      </c>
      <c r="Z31" s="342">
        <v>1.3770455369222903</v>
      </c>
      <c r="AA31" s="298">
        <v>-43.63</v>
      </c>
      <c r="AB31" s="342">
        <v>-0.27877769785684237</v>
      </c>
      <c r="AC31" s="317">
        <v>3493.4850000000001</v>
      </c>
      <c r="AD31" s="345">
        <v>20.82939473882837</v>
      </c>
      <c r="AE31" s="298">
        <v>1422.5250000000001</v>
      </c>
      <c r="AF31" s="342">
        <v>8.4815978173233386</v>
      </c>
      <c r="AG31" s="298">
        <v>12125.048000000001</v>
      </c>
      <c r="AH31" s="342">
        <v>72.293830092083255</v>
      </c>
      <c r="AI31" s="109" t="s">
        <v>56</v>
      </c>
    </row>
    <row r="32" spans="1:35" ht="30" customHeight="1">
      <c r="A32" s="109" t="s">
        <v>57</v>
      </c>
      <c r="B32" s="501">
        <v>3177413.923</v>
      </c>
      <c r="C32" s="298">
        <v>8979.8670000000002</v>
      </c>
      <c r="D32" s="342">
        <v>28.261558668823145</v>
      </c>
      <c r="E32" s="308">
        <v>7589.3090000000002</v>
      </c>
      <c r="F32" s="342">
        <v>23.885175755868936</v>
      </c>
      <c r="G32" s="308">
        <v>772.91</v>
      </c>
      <c r="H32" s="342">
        <v>2.4325127878531045</v>
      </c>
      <c r="I32" s="305">
        <v>617.64800000000002</v>
      </c>
      <c r="J32" s="348">
        <v>1.9438701251011044</v>
      </c>
      <c r="K32" s="298">
        <v>2395.9279999999999</v>
      </c>
      <c r="L32" s="342">
        <v>7.7226226110638043</v>
      </c>
      <c r="M32" s="311">
        <v>1437.085</v>
      </c>
      <c r="N32" s="342">
        <v>4.632052847590006</v>
      </c>
      <c r="O32" s="313">
        <v>273.29399999999998</v>
      </c>
      <c r="P32" s="342">
        <v>0.88088891814281212</v>
      </c>
      <c r="Q32" s="313">
        <v>685.54899999999998</v>
      </c>
      <c r="R32" s="342">
        <v>2.2096808453309866</v>
      </c>
      <c r="S32" s="305">
        <v>2202.1309999999999</v>
      </c>
      <c r="T32" s="342">
        <v>7.09797066235903</v>
      </c>
      <c r="U32" s="305">
        <v>938.04100000000005</v>
      </c>
      <c r="V32" s="342">
        <v>3.0235201711841522</v>
      </c>
      <c r="W32" s="305">
        <v>0.81399999999999995</v>
      </c>
      <c r="X32" s="342">
        <v>2.6237077263615337E-3</v>
      </c>
      <c r="Y32" s="305">
        <v>1263.2760000000001</v>
      </c>
      <c r="Z32" s="342">
        <v>4.0718267834485173</v>
      </c>
      <c r="AA32" s="298">
        <v>-721.53</v>
      </c>
      <c r="AB32" s="342">
        <v>-2.3256558179381295</v>
      </c>
      <c r="AC32" s="317">
        <v>11055.037</v>
      </c>
      <c r="AD32" s="345">
        <v>34.792561711828313</v>
      </c>
      <c r="AE32" s="298">
        <v>1243.0809999999999</v>
      </c>
      <c r="AF32" s="342">
        <v>3.9122413073155022</v>
      </c>
      <c r="AG32" s="298">
        <v>13084.082</v>
      </c>
      <c r="AH32" s="342">
        <v>41.17839953205241</v>
      </c>
      <c r="AI32" s="109" t="s">
        <v>57</v>
      </c>
    </row>
    <row r="33" spans="1:35" ht="30" customHeight="1">
      <c r="A33" s="109" t="s">
        <v>58</v>
      </c>
      <c r="B33" s="501">
        <v>7245463.5530000003</v>
      </c>
      <c r="C33" s="298">
        <v>18499.773000000001</v>
      </c>
      <c r="D33" s="342">
        <v>25.532904643954943</v>
      </c>
      <c r="E33" s="308">
        <v>15761.897000000001</v>
      </c>
      <c r="F33" s="342">
        <v>21.754159529894746</v>
      </c>
      <c r="G33" s="308">
        <v>1473.0640000000001</v>
      </c>
      <c r="H33" s="342">
        <v>2.0330845490073228</v>
      </c>
      <c r="I33" s="305">
        <v>1264.8119999999999</v>
      </c>
      <c r="J33" s="348">
        <v>1.7456605650528758</v>
      </c>
      <c r="K33" s="298">
        <v>5050.1480000000001</v>
      </c>
      <c r="L33" s="342">
        <v>7.045603814700411</v>
      </c>
      <c r="M33" s="311">
        <v>3062.721</v>
      </c>
      <c r="N33" s="342">
        <v>4.2728883907883608</v>
      </c>
      <c r="O33" s="313">
        <v>411.77100000000002</v>
      </c>
      <c r="P33" s="342">
        <v>0.57447332798622996</v>
      </c>
      <c r="Q33" s="313">
        <v>1575.6559999999999</v>
      </c>
      <c r="R33" s="342">
        <v>2.1982420959258206</v>
      </c>
      <c r="S33" s="305">
        <v>2714.9540000000002</v>
      </c>
      <c r="T33" s="342">
        <v>3.787708847173616</v>
      </c>
      <c r="U33" s="305">
        <v>879.92899999999997</v>
      </c>
      <c r="V33" s="342">
        <v>1.2276137489565688</v>
      </c>
      <c r="W33" s="305">
        <v>5.6840000000000002</v>
      </c>
      <c r="X33" s="342">
        <v>7.929908605204667E-3</v>
      </c>
      <c r="Y33" s="305">
        <v>1829.3409999999999</v>
      </c>
      <c r="Z33" s="342">
        <v>2.5521651896118418</v>
      </c>
      <c r="AA33" s="298">
        <v>-783.80899999999997</v>
      </c>
      <c r="AB33" s="342">
        <v>-1.0935140277862181</v>
      </c>
      <c r="AC33" s="317">
        <v>15432.373</v>
      </c>
      <c r="AD33" s="345">
        <v>21.299359091538307</v>
      </c>
      <c r="AE33" s="298">
        <v>3232.0630000000001</v>
      </c>
      <c r="AF33" s="342">
        <v>4.4608091343745109</v>
      </c>
      <c r="AG33" s="298">
        <v>36983.487999999998</v>
      </c>
      <c r="AH33" s="342">
        <v>51.043646454734976</v>
      </c>
      <c r="AI33" s="109" t="s">
        <v>58</v>
      </c>
    </row>
    <row r="34" spans="1:35" ht="30" customHeight="1">
      <c r="A34" s="109" t="s">
        <v>59</v>
      </c>
      <c r="B34" s="501">
        <v>1579244.074</v>
      </c>
      <c r="C34" s="298">
        <v>4711.5600000000004</v>
      </c>
      <c r="D34" s="342">
        <v>29.834273736207795</v>
      </c>
      <c r="E34" s="308">
        <v>3971.2919999999999</v>
      </c>
      <c r="F34" s="342">
        <v>25.146790577730542</v>
      </c>
      <c r="G34" s="308">
        <v>572.17499999999995</v>
      </c>
      <c r="H34" s="342">
        <v>3.6230941715726201</v>
      </c>
      <c r="I34" s="305">
        <v>168.09299999999999</v>
      </c>
      <c r="J34" s="348">
        <v>1.0643889869046297</v>
      </c>
      <c r="K34" s="298">
        <v>1124.4280000000001</v>
      </c>
      <c r="L34" s="342">
        <v>7.4724487494223419</v>
      </c>
      <c r="M34" s="311">
        <v>685.94200000000001</v>
      </c>
      <c r="N34" s="342">
        <v>4.5584656732812237</v>
      </c>
      <c r="O34" s="313">
        <v>145.24600000000001</v>
      </c>
      <c r="P34" s="342">
        <v>0.96524036315228512</v>
      </c>
      <c r="Q34" s="313">
        <v>293.24</v>
      </c>
      <c r="R34" s="342">
        <v>1.9487427129888331</v>
      </c>
      <c r="S34" s="305">
        <v>346.90499999999997</v>
      </c>
      <c r="T34" s="342">
        <v>2.305376452221358</v>
      </c>
      <c r="U34" s="305">
        <v>124.961</v>
      </c>
      <c r="V34" s="342">
        <v>0.83043526857794825</v>
      </c>
      <c r="W34" s="305">
        <v>0</v>
      </c>
      <c r="X34" s="342">
        <v>0</v>
      </c>
      <c r="Y34" s="305">
        <v>221.94399999999999</v>
      </c>
      <c r="Z34" s="342">
        <v>1.4749411836434101</v>
      </c>
      <c r="AA34" s="298">
        <v>-97.674999999999997</v>
      </c>
      <c r="AB34" s="342">
        <v>-0.64910463951433717</v>
      </c>
      <c r="AC34" s="317">
        <v>5124.1779999999999</v>
      </c>
      <c r="AD34" s="345">
        <v>32.447030097261582</v>
      </c>
      <c r="AE34" s="298">
        <v>513.99400000000003</v>
      </c>
      <c r="AF34" s="342">
        <v>3.2546837342129549</v>
      </c>
      <c r="AG34" s="298">
        <v>7556.6109999999999</v>
      </c>
      <c r="AH34" s="342">
        <v>47.849544756309783</v>
      </c>
      <c r="AI34" s="109" t="s">
        <v>59</v>
      </c>
    </row>
    <row r="35" spans="1:35" ht="30" customHeight="1">
      <c r="A35" s="109" t="s">
        <v>60</v>
      </c>
      <c r="B35" s="501">
        <v>1318057.3259999999</v>
      </c>
      <c r="C35" s="298">
        <v>4823.1899999999996</v>
      </c>
      <c r="D35" s="342">
        <v>36.593173186459723</v>
      </c>
      <c r="E35" s="308">
        <v>4177.8159999999998</v>
      </c>
      <c r="F35" s="342">
        <v>31.696770069012917</v>
      </c>
      <c r="G35" s="308">
        <v>308.464</v>
      </c>
      <c r="H35" s="342">
        <v>2.340292746872529</v>
      </c>
      <c r="I35" s="305">
        <v>336.91</v>
      </c>
      <c r="J35" s="348">
        <v>2.5561103705742769</v>
      </c>
      <c r="K35" s="298">
        <v>700.99699999999996</v>
      </c>
      <c r="L35" s="342">
        <v>5.284435924362783</v>
      </c>
      <c r="M35" s="311">
        <v>343.23599999999999</v>
      </c>
      <c r="N35" s="342">
        <v>2.5874699163257251</v>
      </c>
      <c r="O35" s="313">
        <v>144.39500000000001</v>
      </c>
      <c r="P35" s="342">
        <v>1.088515536155453</v>
      </c>
      <c r="Q35" s="313">
        <v>213.36600000000001</v>
      </c>
      <c r="R35" s="342">
        <v>1.6084504718816053</v>
      </c>
      <c r="S35" s="305">
        <v>475.37400000000002</v>
      </c>
      <c r="T35" s="342">
        <v>3.5835865818370607</v>
      </c>
      <c r="U35" s="305">
        <v>290.88600000000002</v>
      </c>
      <c r="V35" s="342">
        <v>2.1928316787292852</v>
      </c>
      <c r="W35" s="305">
        <v>0</v>
      </c>
      <c r="X35" s="342">
        <v>0</v>
      </c>
      <c r="Y35" s="305">
        <v>184.488</v>
      </c>
      <c r="Z35" s="342">
        <v>1.3907549031077753</v>
      </c>
      <c r="AA35" s="298">
        <v>-114.58799999999999</v>
      </c>
      <c r="AB35" s="342">
        <v>-0.86381674058645419</v>
      </c>
      <c r="AC35" s="317">
        <v>4531.933</v>
      </c>
      <c r="AD35" s="345">
        <v>34.383428630933466</v>
      </c>
      <c r="AE35" s="298">
        <v>2712.386</v>
      </c>
      <c r="AF35" s="342">
        <v>20.578664876674722</v>
      </c>
      <c r="AG35" s="298">
        <v>13353.352000000001</v>
      </c>
      <c r="AH35" s="342">
        <v>101.3108590695698</v>
      </c>
      <c r="AI35" s="109" t="s">
        <v>60</v>
      </c>
    </row>
    <row r="36" spans="1:35" ht="30" customHeight="1">
      <c r="A36" s="109" t="s">
        <v>61</v>
      </c>
      <c r="B36" s="501">
        <v>2473451.7820000001</v>
      </c>
      <c r="C36" s="298">
        <v>9060.5910000000003</v>
      </c>
      <c r="D36" s="342">
        <v>36.631362963840466</v>
      </c>
      <c r="E36" s="308">
        <v>7927.665</v>
      </c>
      <c r="F36" s="342">
        <v>32.051018975554058</v>
      </c>
      <c r="G36" s="308">
        <v>658.57</v>
      </c>
      <c r="H36" s="342">
        <v>2.6625544301797106</v>
      </c>
      <c r="I36" s="305">
        <v>474.35599999999999</v>
      </c>
      <c r="J36" s="348">
        <v>1.9177895581066959</v>
      </c>
      <c r="K36" s="298">
        <v>1681.6610000000001</v>
      </c>
      <c r="L36" s="342">
        <v>6.8085815285291424</v>
      </c>
      <c r="M36" s="311">
        <v>1010.151</v>
      </c>
      <c r="N36" s="342">
        <v>4.0898227642938982</v>
      </c>
      <c r="O36" s="313">
        <v>299.572</v>
      </c>
      <c r="P36" s="342">
        <v>1.2128843956448607</v>
      </c>
      <c r="Q36" s="313">
        <v>371.93799999999999</v>
      </c>
      <c r="R36" s="342">
        <v>1.505874368590383</v>
      </c>
      <c r="S36" s="305">
        <v>189.24</v>
      </c>
      <c r="T36" s="342">
        <v>0.76618056103986176</v>
      </c>
      <c r="U36" s="305">
        <v>183.154</v>
      </c>
      <c r="V36" s="342">
        <v>0.74154002576989453</v>
      </c>
      <c r="W36" s="305">
        <v>0</v>
      </c>
      <c r="X36" s="342">
        <v>0</v>
      </c>
      <c r="Y36" s="305">
        <v>6.0860000000000003</v>
      </c>
      <c r="Z36" s="342">
        <v>2.4640535269967231E-2</v>
      </c>
      <c r="AA36" s="298">
        <v>-219.36500000000001</v>
      </c>
      <c r="AB36" s="342">
        <v>-0.88814837651928391</v>
      </c>
      <c r="AC36" s="317">
        <v>8314.2620000000006</v>
      </c>
      <c r="AD36" s="345">
        <v>33.614004770601184</v>
      </c>
      <c r="AE36" s="298">
        <v>1668.616</v>
      </c>
      <c r="AF36" s="342">
        <v>6.7461028031473464</v>
      </c>
      <c r="AG36" s="298">
        <v>11419.82</v>
      </c>
      <c r="AH36" s="342">
        <v>46.16956790144534</v>
      </c>
      <c r="AI36" s="109" t="s">
        <v>61</v>
      </c>
    </row>
    <row r="37" spans="1:35" ht="30" customHeight="1">
      <c r="A37" s="109" t="s">
        <v>62</v>
      </c>
      <c r="B37" s="501">
        <v>11235156.244000001</v>
      </c>
      <c r="C37" s="298">
        <v>43361.082999999999</v>
      </c>
      <c r="D37" s="342">
        <v>38.594107690452866</v>
      </c>
      <c r="E37" s="308">
        <v>35165.883000000002</v>
      </c>
      <c r="F37" s="342">
        <v>31.299861111215002</v>
      </c>
      <c r="G37" s="308">
        <v>3428.752</v>
      </c>
      <c r="H37" s="342">
        <v>3.0518062459799644</v>
      </c>
      <c r="I37" s="305">
        <v>4766.4480000000003</v>
      </c>
      <c r="J37" s="348">
        <v>4.2424403332579059</v>
      </c>
      <c r="K37" s="298">
        <v>16341.307000000001</v>
      </c>
      <c r="L37" s="342">
        <v>14.803758942345045</v>
      </c>
      <c r="M37" s="311">
        <v>9377.0429999999997</v>
      </c>
      <c r="N37" s="342">
        <v>8.4947601904795018</v>
      </c>
      <c r="O37" s="313">
        <v>2357.6660000000002</v>
      </c>
      <c r="P37" s="342">
        <v>2.1358340021739313</v>
      </c>
      <c r="Q37" s="313">
        <v>4606.598</v>
      </c>
      <c r="R37" s="342">
        <v>4.1731647496916127</v>
      </c>
      <c r="S37" s="305">
        <v>5076.4189999999999</v>
      </c>
      <c r="T37" s="342">
        <v>4.59878045044624</v>
      </c>
      <c r="U37" s="305">
        <v>3717.431</v>
      </c>
      <c r="V37" s="342">
        <v>3.3676591724762703</v>
      </c>
      <c r="W37" s="305">
        <v>23.472000000000001</v>
      </c>
      <c r="X37" s="342">
        <v>2.1263527445798729E-2</v>
      </c>
      <c r="Y37" s="305">
        <v>1335.5160000000001</v>
      </c>
      <c r="Z37" s="342">
        <v>1.2098577505241708</v>
      </c>
      <c r="AA37" s="298">
        <v>-661.79499999999996</v>
      </c>
      <c r="AB37" s="342">
        <v>-0.59952693191855699</v>
      </c>
      <c r="AC37" s="317">
        <v>39479.298000000003</v>
      </c>
      <c r="AD37" s="345">
        <v>35.139073407264313</v>
      </c>
      <c r="AE37" s="298">
        <v>17379.542000000001</v>
      </c>
      <c r="AF37" s="342">
        <v>15.468892129810241</v>
      </c>
      <c r="AG37" s="298">
        <v>54930.37</v>
      </c>
      <c r="AH37" s="342">
        <v>48.891505206556339</v>
      </c>
      <c r="AI37" s="109" t="s">
        <v>62</v>
      </c>
    </row>
    <row r="38" spans="1:35" ht="30" customHeight="1">
      <c r="A38" s="109" t="s">
        <v>63</v>
      </c>
      <c r="B38" s="501">
        <v>5619418.9929999998</v>
      </c>
      <c r="C38" s="298">
        <v>18024.932000000001</v>
      </c>
      <c r="D38" s="342">
        <v>32.076148837545851</v>
      </c>
      <c r="E38" s="308">
        <v>14626.575999999999</v>
      </c>
      <c r="F38" s="342">
        <v>26.028626835301015</v>
      </c>
      <c r="G38" s="308">
        <v>1998.954</v>
      </c>
      <c r="H38" s="342">
        <v>3.5572254044235851</v>
      </c>
      <c r="I38" s="305">
        <v>1399.402</v>
      </c>
      <c r="J38" s="348">
        <v>2.4902965978212479</v>
      </c>
      <c r="K38" s="298">
        <v>3631.33</v>
      </c>
      <c r="L38" s="342">
        <v>6.4866052973076078</v>
      </c>
      <c r="M38" s="311">
        <v>2291.5300000000002</v>
      </c>
      <c r="N38" s="342">
        <v>4.0933351243041258</v>
      </c>
      <c r="O38" s="313">
        <v>536.09900000000005</v>
      </c>
      <c r="P38" s="342">
        <v>0.95762781495521232</v>
      </c>
      <c r="Q38" s="313">
        <v>803.70100000000002</v>
      </c>
      <c r="R38" s="342">
        <v>1.4356423580482691</v>
      </c>
      <c r="S38" s="305">
        <v>5181.1970000000001</v>
      </c>
      <c r="T38" s="342">
        <v>9.255115868454336</v>
      </c>
      <c r="U38" s="305">
        <v>1900.5709999999999</v>
      </c>
      <c r="V38" s="342">
        <v>3.3949693133119863</v>
      </c>
      <c r="W38" s="305">
        <v>104.208</v>
      </c>
      <c r="X38" s="342">
        <v>0.18614561739688518</v>
      </c>
      <c r="Y38" s="305">
        <v>3176.4180000000001</v>
      </c>
      <c r="Z38" s="342">
        <v>5.6740009377454639</v>
      </c>
      <c r="AA38" s="298">
        <v>-805.601</v>
      </c>
      <c r="AB38" s="342">
        <v>-1.4390363073904893</v>
      </c>
      <c r="AC38" s="317">
        <v>15849.806</v>
      </c>
      <c r="AD38" s="345">
        <v>28.205417712656406</v>
      </c>
      <c r="AE38" s="298">
        <v>3809.7539999999999</v>
      </c>
      <c r="AF38" s="342">
        <v>6.7796225993216312</v>
      </c>
      <c r="AG38" s="298">
        <v>32820.661999999997</v>
      </c>
      <c r="AH38" s="342">
        <v>58.405792557707571</v>
      </c>
      <c r="AI38" s="109" t="s">
        <v>63</v>
      </c>
    </row>
    <row r="39" spans="1:35" ht="30" customHeight="1">
      <c r="A39" s="109" t="s">
        <v>64</v>
      </c>
      <c r="B39" s="501">
        <v>1313640.077</v>
      </c>
      <c r="C39" s="298">
        <v>2095.9639999999999</v>
      </c>
      <c r="D39" s="342">
        <v>15.955390191707739</v>
      </c>
      <c r="E39" s="308">
        <v>1724.7360000000001</v>
      </c>
      <c r="F39" s="342">
        <v>13.129441086624217</v>
      </c>
      <c r="G39" s="308">
        <v>180.565</v>
      </c>
      <c r="H39" s="342">
        <v>1.374539367072005</v>
      </c>
      <c r="I39" s="305">
        <v>190.66300000000001</v>
      </c>
      <c r="J39" s="348">
        <v>1.4514097380115178</v>
      </c>
      <c r="K39" s="298">
        <v>397.536</v>
      </c>
      <c r="L39" s="342">
        <v>3.0067232790927632</v>
      </c>
      <c r="M39" s="311">
        <v>210.48</v>
      </c>
      <c r="N39" s="342">
        <v>1.5919441655182041</v>
      </c>
      <c r="O39" s="313">
        <v>74.718999999999994</v>
      </c>
      <c r="P39" s="342">
        <v>0.56512959000073493</v>
      </c>
      <c r="Q39" s="313">
        <v>112.337</v>
      </c>
      <c r="R39" s="342">
        <v>0.84964952357382417</v>
      </c>
      <c r="S39" s="305">
        <v>635.07000000000005</v>
      </c>
      <c r="T39" s="342">
        <v>4.8032876339587895</v>
      </c>
      <c r="U39" s="305">
        <v>341.96199999999999</v>
      </c>
      <c r="V39" s="342">
        <v>2.5863949578531744</v>
      </c>
      <c r="W39" s="305">
        <v>0.84399999999999997</v>
      </c>
      <c r="X39" s="342">
        <v>6.3835085314393972E-3</v>
      </c>
      <c r="Y39" s="305">
        <v>292.26400000000001</v>
      </c>
      <c r="Z39" s="342">
        <v>2.2105091675741755</v>
      </c>
      <c r="AA39" s="298">
        <v>-84.111999999999995</v>
      </c>
      <c r="AB39" s="342">
        <v>-0.6361725943085671</v>
      </c>
      <c r="AC39" s="317">
        <v>3234.1849999999999</v>
      </c>
      <c r="AD39" s="345">
        <v>24.620023830165159</v>
      </c>
      <c r="AE39" s="298">
        <v>1151.94</v>
      </c>
      <c r="AF39" s="342">
        <v>8.7690686373600943</v>
      </c>
      <c r="AG39" s="298">
        <v>5164.4889999999996</v>
      </c>
      <c r="AH39" s="342">
        <v>39.314338001884813</v>
      </c>
      <c r="AI39" s="109" t="s">
        <v>64</v>
      </c>
    </row>
    <row r="40" spans="1:35" ht="30" customHeight="1">
      <c r="A40" s="109" t="s">
        <v>65</v>
      </c>
      <c r="B40" s="501">
        <v>936816.65599999996</v>
      </c>
      <c r="C40" s="298">
        <v>1801.075</v>
      </c>
      <c r="D40" s="342">
        <v>19.225480124256034</v>
      </c>
      <c r="E40" s="308">
        <v>1380.0450000000001</v>
      </c>
      <c r="F40" s="342">
        <v>14.731217588428532</v>
      </c>
      <c r="G40" s="308">
        <v>218.82</v>
      </c>
      <c r="H40" s="342">
        <v>2.3357825525254112</v>
      </c>
      <c r="I40" s="305">
        <v>202.21</v>
      </c>
      <c r="J40" s="348">
        <v>2.1584799833020907</v>
      </c>
      <c r="K40" s="298">
        <v>400.25299999999999</v>
      </c>
      <c r="L40" s="342">
        <v>4.3720229186586996</v>
      </c>
      <c r="M40" s="311">
        <v>256.90899999999999</v>
      </c>
      <c r="N40" s="342">
        <v>2.806255133652185</v>
      </c>
      <c r="O40" s="313">
        <v>64.206000000000003</v>
      </c>
      <c r="P40" s="342">
        <v>0.70133166650943402</v>
      </c>
      <c r="Q40" s="313">
        <v>79.138000000000005</v>
      </c>
      <c r="R40" s="342">
        <v>0.86443611849708113</v>
      </c>
      <c r="S40" s="305">
        <v>1841.223</v>
      </c>
      <c r="T40" s="342">
        <v>20.111952076215612</v>
      </c>
      <c r="U40" s="305">
        <v>1690.5830000000001</v>
      </c>
      <c r="V40" s="342">
        <v>18.466489000444174</v>
      </c>
      <c r="W40" s="305">
        <v>0.38500000000000001</v>
      </c>
      <c r="X40" s="342">
        <v>4.2054121360329579E-3</v>
      </c>
      <c r="Y40" s="305">
        <v>150.255</v>
      </c>
      <c r="Z40" s="342">
        <v>1.6412576636354079</v>
      </c>
      <c r="AA40" s="298">
        <v>-116.26600000000001</v>
      </c>
      <c r="AB40" s="342">
        <v>-1.2699907724883324</v>
      </c>
      <c r="AC40" s="317">
        <v>4073.5250000000001</v>
      </c>
      <c r="AD40" s="345">
        <v>43.482627832355703</v>
      </c>
      <c r="AE40" s="298">
        <v>125.992</v>
      </c>
      <c r="AF40" s="342">
        <v>1.3448949609623508</v>
      </c>
      <c r="AG40" s="298">
        <v>6300.2020000000002</v>
      </c>
      <c r="AH40" s="342">
        <v>67.251174065376574</v>
      </c>
      <c r="AI40" s="109" t="s">
        <v>65</v>
      </c>
    </row>
    <row r="41" spans="1:35" ht="30" customHeight="1">
      <c r="A41" s="109" t="s">
        <v>66</v>
      </c>
      <c r="B41" s="501">
        <v>601935.19200000004</v>
      </c>
      <c r="C41" s="298">
        <v>1862.2940000000001</v>
      </c>
      <c r="D41" s="342">
        <v>30.938446941643512</v>
      </c>
      <c r="E41" s="308">
        <v>1624.04</v>
      </c>
      <c r="F41" s="342">
        <v>26.980313189596661</v>
      </c>
      <c r="G41" s="308">
        <v>98.748000000000005</v>
      </c>
      <c r="H41" s="342">
        <v>1.6405088340473704</v>
      </c>
      <c r="I41" s="305">
        <v>139.506</v>
      </c>
      <c r="J41" s="348">
        <v>2.3176249179994777</v>
      </c>
      <c r="K41" s="298">
        <v>402.03</v>
      </c>
      <c r="L41" s="342">
        <v>7.0578873602924563</v>
      </c>
      <c r="M41" s="311">
        <v>267.315</v>
      </c>
      <c r="N41" s="342">
        <v>4.6928815255492822</v>
      </c>
      <c r="O41" s="313">
        <v>30.12</v>
      </c>
      <c r="P41" s="342">
        <v>0.52877538316048256</v>
      </c>
      <c r="Q41" s="313">
        <v>104.595</v>
      </c>
      <c r="R41" s="342">
        <v>1.8362304515826915</v>
      </c>
      <c r="S41" s="305">
        <v>144.13800000000001</v>
      </c>
      <c r="T41" s="342">
        <v>2.5304324760287398</v>
      </c>
      <c r="U41" s="305">
        <v>79.355999999999995</v>
      </c>
      <c r="V41" s="342">
        <v>1.3931440672670403</v>
      </c>
      <c r="W41" s="305">
        <v>0</v>
      </c>
      <c r="X41" s="342">
        <v>0</v>
      </c>
      <c r="Y41" s="305">
        <v>64.781999999999996</v>
      </c>
      <c r="Z41" s="342">
        <v>1.1372884087616992</v>
      </c>
      <c r="AA41" s="298">
        <v>-14.952</v>
      </c>
      <c r="AB41" s="342">
        <v>-0.26249168423026342</v>
      </c>
      <c r="AC41" s="317">
        <v>916.41099999999994</v>
      </c>
      <c r="AD41" s="345">
        <v>15.224413062727191</v>
      </c>
      <c r="AE41" s="298">
        <v>385.66699999999997</v>
      </c>
      <c r="AF41" s="342">
        <v>6.4071183264526583</v>
      </c>
      <c r="AG41" s="298">
        <v>2549.8229999999999</v>
      </c>
      <c r="AH41" s="342">
        <v>42.360424077015907</v>
      </c>
      <c r="AI41" s="109" t="s">
        <v>66</v>
      </c>
    </row>
    <row r="42" spans="1:35" ht="30" customHeight="1">
      <c r="A42" s="109" t="s">
        <v>67</v>
      </c>
      <c r="B42" s="501">
        <v>586528.94499999995</v>
      </c>
      <c r="C42" s="298">
        <v>1306.5450000000001</v>
      </c>
      <c r="D42" s="342">
        <v>22.27588273584691</v>
      </c>
      <c r="E42" s="308">
        <v>1054.8969999999999</v>
      </c>
      <c r="F42" s="342">
        <v>17.985420992309255</v>
      </c>
      <c r="G42" s="308">
        <v>156.624</v>
      </c>
      <c r="H42" s="342">
        <v>2.6703541459492679</v>
      </c>
      <c r="I42" s="305">
        <v>95.024000000000001</v>
      </c>
      <c r="J42" s="348">
        <v>1.6201075975883852</v>
      </c>
      <c r="K42" s="298">
        <v>532.58500000000004</v>
      </c>
      <c r="L42" s="342">
        <v>9.4139689979300591</v>
      </c>
      <c r="M42" s="311">
        <v>372.37299999999999</v>
      </c>
      <c r="N42" s="342">
        <v>6.5820627273885099</v>
      </c>
      <c r="O42" s="313">
        <v>77.268000000000001</v>
      </c>
      <c r="P42" s="342">
        <v>1.3657886657191993</v>
      </c>
      <c r="Q42" s="313">
        <v>82.944000000000003</v>
      </c>
      <c r="R42" s="342">
        <v>1.466117604822349</v>
      </c>
      <c r="S42" s="305">
        <v>29.315999999999999</v>
      </c>
      <c r="T42" s="342">
        <v>0.51818942543127877</v>
      </c>
      <c r="U42" s="305">
        <v>15.755000000000001</v>
      </c>
      <c r="V42" s="342">
        <v>0.27848527758458852</v>
      </c>
      <c r="W42" s="305">
        <v>0</v>
      </c>
      <c r="X42" s="342">
        <v>0</v>
      </c>
      <c r="Y42" s="305">
        <v>13.561</v>
      </c>
      <c r="Z42" s="342">
        <v>0.23970414784669022</v>
      </c>
      <c r="AA42" s="298">
        <v>-33.741</v>
      </c>
      <c r="AB42" s="342">
        <v>-0.59640569666655674</v>
      </c>
      <c r="AC42" s="317">
        <v>1420.2840000000001</v>
      </c>
      <c r="AD42" s="345">
        <v>24.215070920327733</v>
      </c>
      <c r="AE42" s="298">
        <v>328.96199999999999</v>
      </c>
      <c r="AF42" s="342">
        <v>5.6086234584722847</v>
      </c>
      <c r="AG42" s="298">
        <v>2244.4340000000002</v>
      </c>
      <c r="AH42" s="342">
        <v>38.266380868893016</v>
      </c>
      <c r="AI42" s="109" t="s">
        <v>67</v>
      </c>
    </row>
    <row r="43" spans="1:35" ht="30" customHeight="1">
      <c r="A43" s="109" t="s">
        <v>68</v>
      </c>
      <c r="B43" s="501">
        <v>2244406.5610000002</v>
      </c>
      <c r="C43" s="298">
        <v>5781.8180000000002</v>
      </c>
      <c r="D43" s="342">
        <v>25.761010061492151</v>
      </c>
      <c r="E43" s="308">
        <v>4954.2309999999998</v>
      </c>
      <c r="F43" s="342">
        <v>22.073679012026371</v>
      </c>
      <c r="G43" s="308">
        <v>466.06200000000001</v>
      </c>
      <c r="H43" s="342">
        <v>2.0765489109617694</v>
      </c>
      <c r="I43" s="305">
        <v>361.52499999999998</v>
      </c>
      <c r="J43" s="348">
        <v>1.6107821385040049</v>
      </c>
      <c r="K43" s="298">
        <v>1590.588</v>
      </c>
      <c r="L43" s="342">
        <v>7.4376222638718206</v>
      </c>
      <c r="M43" s="311">
        <v>922.29600000000005</v>
      </c>
      <c r="N43" s="342">
        <v>4.3126751009563291</v>
      </c>
      <c r="O43" s="313">
        <v>232.95500000000001</v>
      </c>
      <c r="P43" s="342">
        <v>1.0893023803022908</v>
      </c>
      <c r="Q43" s="313">
        <v>435.33699999999999</v>
      </c>
      <c r="R43" s="342">
        <v>2.0356447826132014</v>
      </c>
      <c r="S43" s="305">
        <v>295.63499999999999</v>
      </c>
      <c r="T43" s="342">
        <v>1.3823953518948624</v>
      </c>
      <c r="U43" s="305">
        <v>117.535</v>
      </c>
      <c r="V43" s="342">
        <v>0.54959608194213361</v>
      </c>
      <c r="W43" s="305">
        <v>32.723999999999997</v>
      </c>
      <c r="X43" s="342">
        <v>0.15301809831517743</v>
      </c>
      <c r="Y43" s="305">
        <v>145.376</v>
      </c>
      <c r="Z43" s="342">
        <v>0.67978117163755158</v>
      </c>
      <c r="AA43" s="298">
        <v>-233.173</v>
      </c>
      <c r="AB43" s="342">
        <v>-1.0903217527944282</v>
      </c>
      <c r="AC43" s="317">
        <v>6113.1279999999997</v>
      </c>
      <c r="AD43" s="345">
        <v>27.237168640588372</v>
      </c>
      <c r="AE43" s="298">
        <v>432.16899999999998</v>
      </c>
      <c r="AF43" s="342">
        <v>1.925537946241995</v>
      </c>
      <c r="AG43" s="298">
        <v>15857.26</v>
      </c>
      <c r="AH43" s="342">
        <v>70.652350940084418</v>
      </c>
      <c r="AI43" s="109" t="s">
        <v>68</v>
      </c>
    </row>
    <row r="44" spans="1:35" ht="30" customHeight="1">
      <c r="A44" s="109" t="s">
        <v>69</v>
      </c>
      <c r="B44" s="501">
        <v>2974394.923</v>
      </c>
      <c r="C44" s="298">
        <v>6017.607</v>
      </c>
      <c r="D44" s="342">
        <v>20.231365221436668</v>
      </c>
      <c r="E44" s="308">
        <v>4942.2240000000002</v>
      </c>
      <c r="F44" s="342">
        <v>16.615897108293982</v>
      </c>
      <c r="G44" s="308">
        <v>664.82299999999998</v>
      </c>
      <c r="H44" s="342">
        <v>2.2351537613890691</v>
      </c>
      <c r="I44" s="305">
        <v>410.56</v>
      </c>
      <c r="J44" s="348">
        <v>1.3803143517536189</v>
      </c>
      <c r="K44" s="298">
        <v>2166.6439999999998</v>
      </c>
      <c r="L44" s="342">
        <v>7.6931151082071692</v>
      </c>
      <c r="M44" s="311">
        <v>1052.9829999999999</v>
      </c>
      <c r="N44" s="342">
        <v>3.7388326951660309</v>
      </c>
      <c r="O44" s="313">
        <v>114.211</v>
      </c>
      <c r="P44" s="342">
        <v>0.40552964382863504</v>
      </c>
      <c r="Q44" s="313">
        <v>999.45</v>
      </c>
      <c r="R44" s="342">
        <v>3.5487527692125043</v>
      </c>
      <c r="S44" s="305">
        <v>1060.114</v>
      </c>
      <c r="T44" s="342">
        <v>3.7641527772084089</v>
      </c>
      <c r="U44" s="305">
        <v>608.84</v>
      </c>
      <c r="V44" s="342">
        <v>2.1618116324051635</v>
      </c>
      <c r="W44" s="305">
        <v>0</v>
      </c>
      <c r="X44" s="342">
        <v>0</v>
      </c>
      <c r="Y44" s="305">
        <v>451.274</v>
      </c>
      <c r="Z44" s="342">
        <v>1.6023411448032454</v>
      </c>
      <c r="AA44" s="298">
        <v>-215.19499999999999</v>
      </c>
      <c r="AB44" s="342">
        <v>-0.76409410392784505</v>
      </c>
      <c r="AC44" s="317">
        <v>7906.7939999999999</v>
      </c>
      <c r="AD44" s="345">
        <v>26.582865438813823</v>
      </c>
      <c r="AE44" s="298">
        <v>2287.1419999999998</v>
      </c>
      <c r="AF44" s="342">
        <v>7.6894362020130442</v>
      </c>
      <c r="AG44" s="298">
        <v>19786.842000000001</v>
      </c>
      <c r="AH44" s="342">
        <v>66.523923393611852</v>
      </c>
      <c r="AI44" s="109" t="s">
        <v>69</v>
      </c>
    </row>
    <row r="45" spans="1:35" ht="30" customHeight="1">
      <c r="A45" s="109" t="s">
        <v>70</v>
      </c>
      <c r="B45" s="501">
        <v>1156915.2849999999</v>
      </c>
      <c r="C45" s="298">
        <v>1728.4690000000001</v>
      </c>
      <c r="D45" s="342">
        <v>14.940324692831767</v>
      </c>
      <c r="E45" s="308">
        <v>1399.5740000000001</v>
      </c>
      <c r="F45" s="342">
        <v>12.097463125832935</v>
      </c>
      <c r="G45" s="308">
        <v>195.67599999999999</v>
      </c>
      <c r="H45" s="342">
        <v>1.6913597956310171</v>
      </c>
      <c r="I45" s="305">
        <v>133.21899999999999</v>
      </c>
      <c r="J45" s="348">
        <v>1.1515017713678146</v>
      </c>
      <c r="K45" s="298">
        <v>830.77099999999996</v>
      </c>
      <c r="L45" s="342">
        <v>7.5030879969720718</v>
      </c>
      <c r="M45" s="311">
        <v>416.20800000000003</v>
      </c>
      <c r="N45" s="342">
        <v>3.7589723871485075</v>
      </c>
      <c r="O45" s="313">
        <v>159.173</v>
      </c>
      <c r="P45" s="342">
        <v>1.4375670620929664</v>
      </c>
      <c r="Q45" s="313">
        <v>255.39</v>
      </c>
      <c r="R45" s="342">
        <v>2.3065485477305989</v>
      </c>
      <c r="S45" s="305">
        <v>242.06399999999999</v>
      </c>
      <c r="T45" s="342">
        <v>2.1861951041852059</v>
      </c>
      <c r="U45" s="305">
        <v>135.34399999999999</v>
      </c>
      <c r="V45" s="342">
        <v>1.2223560305573837</v>
      </c>
      <c r="W45" s="305">
        <v>0</v>
      </c>
      <c r="X45" s="342">
        <v>0</v>
      </c>
      <c r="Y45" s="305">
        <v>106.72</v>
      </c>
      <c r="Z45" s="342">
        <v>0.96383907362782228</v>
      </c>
      <c r="AA45" s="298">
        <v>-106.715</v>
      </c>
      <c r="AB45" s="342">
        <v>-0.96379391624993505</v>
      </c>
      <c r="AC45" s="317">
        <v>2506.3319999999999</v>
      </c>
      <c r="AD45" s="345">
        <v>21.663919843534615</v>
      </c>
      <c r="AE45" s="298">
        <v>568.32899999999995</v>
      </c>
      <c r="AF45" s="342">
        <v>4.9124513036406121</v>
      </c>
      <c r="AG45" s="298">
        <v>11414.65</v>
      </c>
      <c r="AH45" s="342">
        <v>98.664527541443974</v>
      </c>
      <c r="AI45" s="109" t="s">
        <v>70</v>
      </c>
    </row>
    <row r="46" spans="1:35" ht="30" customHeight="1">
      <c r="A46" s="109" t="s">
        <v>71</v>
      </c>
      <c r="B46" s="501">
        <v>797890.821</v>
      </c>
      <c r="C46" s="298">
        <v>1813.1669999999999</v>
      </c>
      <c r="D46" s="342">
        <v>22.724500047858051</v>
      </c>
      <c r="E46" s="308">
        <v>1563.771</v>
      </c>
      <c r="F46" s="342">
        <v>19.598809246108619</v>
      </c>
      <c r="G46" s="308">
        <v>126.003</v>
      </c>
      <c r="H46" s="342">
        <v>1.5792010220405832</v>
      </c>
      <c r="I46" s="305">
        <v>123.393</v>
      </c>
      <c r="J46" s="348">
        <v>1.5464897797088457</v>
      </c>
      <c r="K46" s="298">
        <v>252.17400000000001</v>
      </c>
      <c r="L46" s="342">
        <v>3.242941072324284</v>
      </c>
      <c r="M46" s="311">
        <v>168.26900000000001</v>
      </c>
      <c r="N46" s="342">
        <v>2.1639282848308508</v>
      </c>
      <c r="O46" s="313">
        <v>34.799999999999997</v>
      </c>
      <c r="P46" s="342">
        <v>0.44752571366153954</v>
      </c>
      <c r="Q46" s="313">
        <v>49.104999999999997</v>
      </c>
      <c r="R46" s="342">
        <v>0.63148707383189362</v>
      </c>
      <c r="S46" s="305">
        <v>124.71899999999999</v>
      </c>
      <c r="T46" s="342">
        <v>1.6038781460388951</v>
      </c>
      <c r="U46" s="305">
        <v>123.964</v>
      </c>
      <c r="V46" s="342">
        <v>1.594168895641928</v>
      </c>
      <c r="W46" s="305">
        <v>0.755</v>
      </c>
      <c r="X46" s="342">
        <v>9.7092503969673088E-3</v>
      </c>
      <c r="Y46" s="305">
        <v>0</v>
      </c>
      <c r="Z46" s="342">
        <v>0</v>
      </c>
      <c r="AA46" s="298">
        <v>-36.414000000000001</v>
      </c>
      <c r="AB46" s="342">
        <v>-0.46828164762273861</v>
      </c>
      <c r="AC46" s="317">
        <v>3268.2080000000001</v>
      </c>
      <c r="AD46" s="345">
        <v>40.96059152433839</v>
      </c>
      <c r="AE46" s="298">
        <v>613.11599999999999</v>
      </c>
      <c r="AF46" s="342">
        <v>7.6842092158871944</v>
      </c>
      <c r="AG46" s="298">
        <v>5227.1210000000001</v>
      </c>
      <c r="AH46" s="342">
        <v>65.511732462955607</v>
      </c>
      <c r="AI46" s="109" t="s">
        <v>71</v>
      </c>
    </row>
    <row r="47" spans="1:35" ht="30" customHeight="1">
      <c r="A47" s="109" t="s">
        <v>72</v>
      </c>
      <c r="B47" s="501">
        <v>1060774.3929999999</v>
      </c>
      <c r="C47" s="298">
        <v>2292.5709999999999</v>
      </c>
      <c r="D47" s="342">
        <v>21.612239276594227</v>
      </c>
      <c r="E47" s="308">
        <v>1898.499</v>
      </c>
      <c r="F47" s="342">
        <v>17.897292888366323</v>
      </c>
      <c r="G47" s="308">
        <v>247.934</v>
      </c>
      <c r="H47" s="342">
        <v>2.3372924689368895</v>
      </c>
      <c r="I47" s="305">
        <v>146.13800000000001</v>
      </c>
      <c r="J47" s="348">
        <v>1.3776539192910175</v>
      </c>
      <c r="K47" s="298">
        <v>393.83600000000001</v>
      </c>
      <c r="L47" s="342">
        <v>3.8002815163869346</v>
      </c>
      <c r="M47" s="311">
        <v>205.946</v>
      </c>
      <c r="N47" s="342">
        <v>1.9872555509750851</v>
      </c>
      <c r="O47" s="313">
        <v>115.98699999999999</v>
      </c>
      <c r="P47" s="342">
        <v>1.119205080899591</v>
      </c>
      <c r="Q47" s="313">
        <v>71.903000000000006</v>
      </c>
      <c r="R47" s="342">
        <v>0.69382088451225832</v>
      </c>
      <c r="S47" s="305">
        <v>3.89</v>
      </c>
      <c r="T47" s="342">
        <v>3.7536170128543794E-2</v>
      </c>
      <c r="U47" s="305">
        <v>3.89</v>
      </c>
      <c r="V47" s="342">
        <v>3.7536170128543794E-2</v>
      </c>
      <c r="W47" s="305">
        <v>0</v>
      </c>
      <c r="X47" s="342">
        <v>0</v>
      </c>
      <c r="Y47" s="305">
        <v>0</v>
      </c>
      <c r="Z47" s="342">
        <v>0</v>
      </c>
      <c r="AA47" s="298">
        <v>-97.373000000000005</v>
      </c>
      <c r="AB47" s="342">
        <v>-0.93959112954413748</v>
      </c>
      <c r="AC47" s="317">
        <v>3175.8589999999999</v>
      </c>
      <c r="AD47" s="345">
        <v>29.939061698296484</v>
      </c>
      <c r="AE47" s="298">
        <v>408.94799999999998</v>
      </c>
      <c r="AF47" s="342">
        <v>3.855183559281111</v>
      </c>
      <c r="AG47" s="298">
        <v>9792.92</v>
      </c>
      <c r="AH47" s="342">
        <v>92.318593516425508</v>
      </c>
      <c r="AI47" s="109" t="s">
        <v>72</v>
      </c>
    </row>
    <row r="48" spans="1:35" ht="30" customHeight="1">
      <c r="A48" s="109" t="s">
        <v>73</v>
      </c>
      <c r="B48" s="501">
        <v>1246327.6229999999</v>
      </c>
      <c r="C48" s="298">
        <v>2296.9299999999998</v>
      </c>
      <c r="D48" s="342">
        <v>18.429584305217634</v>
      </c>
      <c r="E48" s="308">
        <v>2009.826</v>
      </c>
      <c r="F48" s="342">
        <v>16.125984555828143</v>
      </c>
      <c r="G48" s="308">
        <v>130.59800000000001</v>
      </c>
      <c r="H48" s="342">
        <v>1.0478625169651723</v>
      </c>
      <c r="I48" s="305">
        <v>156.506</v>
      </c>
      <c r="J48" s="348">
        <v>1.255737232424319</v>
      </c>
      <c r="K48" s="298">
        <v>527.25400000000002</v>
      </c>
      <c r="L48" s="342">
        <v>4.5295340799379717</v>
      </c>
      <c r="M48" s="311">
        <v>278.91800000000001</v>
      </c>
      <c r="N48" s="342">
        <v>2.3961289748548884</v>
      </c>
      <c r="O48" s="313">
        <v>136.53899999999999</v>
      </c>
      <c r="P48" s="342">
        <v>1.172979349119496</v>
      </c>
      <c r="Q48" s="313">
        <v>111.797</v>
      </c>
      <c r="R48" s="342">
        <v>0.9604257559635877</v>
      </c>
      <c r="S48" s="305">
        <v>0</v>
      </c>
      <c r="T48" s="342">
        <v>0</v>
      </c>
      <c r="U48" s="305">
        <v>0</v>
      </c>
      <c r="V48" s="342">
        <v>0</v>
      </c>
      <c r="W48" s="305">
        <v>0</v>
      </c>
      <c r="X48" s="342">
        <v>0</v>
      </c>
      <c r="Y48" s="305">
        <v>0</v>
      </c>
      <c r="Z48" s="342">
        <v>0</v>
      </c>
      <c r="AA48" s="298">
        <v>-232.583</v>
      </c>
      <c r="AB48" s="342">
        <v>-1.9980742202320199</v>
      </c>
      <c r="AC48" s="317">
        <v>3297.5390000000002</v>
      </c>
      <c r="AD48" s="345">
        <v>26.45804312723638</v>
      </c>
      <c r="AE48" s="298">
        <v>587.85400000000004</v>
      </c>
      <c r="AF48" s="342">
        <v>4.7166891686552956</v>
      </c>
      <c r="AG48" s="298">
        <v>6345.2759999999998</v>
      </c>
      <c r="AH48" s="342">
        <v>50.911781805224422</v>
      </c>
      <c r="AI48" s="109" t="s">
        <v>73</v>
      </c>
    </row>
    <row r="49" spans="1:35" ht="30" customHeight="1">
      <c r="A49" s="109" t="s">
        <v>74</v>
      </c>
      <c r="B49" s="501">
        <v>672002.76100000006</v>
      </c>
      <c r="C49" s="298">
        <v>1925.5429999999999</v>
      </c>
      <c r="D49" s="342">
        <v>28.653795962603194</v>
      </c>
      <c r="E49" s="308">
        <v>1626.366</v>
      </c>
      <c r="F49" s="342">
        <v>24.201775563835813</v>
      </c>
      <c r="G49" s="308">
        <v>178.18899999999999</v>
      </c>
      <c r="H49" s="342">
        <v>2.6516111293179638</v>
      </c>
      <c r="I49" s="305">
        <v>120.988</v>
      </c>
      <c r="J49" s="348">
        <v>1.8004092694494149</v>
      </c>
      <c r="K49" s="298">
        <v>469.77699999999999</v>
      </c>
      <c r="L49" s="342">
        <v>7.0393073604182339</v>
      </c>
      <c r="M49" s="311">
        <v>237.92599999999999</v>
      </c>
      <c r="N49" s="342">
        <v>3.5651686715928381</v>
      </c>
      <c r="O49" s="313">
        <v>93.427000000000007</v>
      </c>
      <c r="P49" s="342">
        <v>1.3999437366277925</v>
      </c>
      <c r="Q49" s="313">
        <v>138.42400000000001</v>
      </c>
      <c r="R49" s="342">
        <v>2.0741949521976037</v>
      </c>
      <c r="S49" s="305">
        <v>14.667999999999999</v>
      </c>
      <c r="T49" s="342">
        <v>0.21979058226055054</v>
      </c>
      <c r="U49" s="305">
        <v>9.0530000000000008</v>
      </c>
      <c r="V49" s="342">
        <v>0.13565340477261822</v>
      </c>
      <c r="W49" s="305">
        <v>0</v>
      </c>
      <c r="X49" s="342">
        <v>0</v>
      </c>
      <c r="Y49" s="305">
        <v>5.6150000000000002</v>
      </c>
      <c r="Z49" s="342">
        <v>8.4137177487932327E-2</v>
      </c>
      <c r="AA49" s="298">
        <v>-22.126999999999999</v>
      </c>
      <c r="AB49" s="342">
        <v>-0.33155891830373613</v>
      </c>
      <c r="AC49" s="317">
        <v>1550.1410000000001</v>
      </c>
      <c r="AD49" s="345">
        <v>23.067479629001109</v>
      </c>
      <c r="AE49" s="298">
        <v>220.214</v>
      </c>
      <c r="AF49" s="342">
        <v>3.2769805837151909</v>
      </c>
      <c r="AG49" s="298">
        <v>10072.918</v>
      </c>
      <c r="AH49" s="342">
        <v>149.89399723612146</v>
      </c>
      <c r="AI49" s="109" t="s">
        <v>74</v>
      </c>
    </row>
    <row r="50" spans="1:35" ht="30" customHeight="1">
      <c r="A50" s="109" t="s">
        <v>75</v>
      </c>
      <c r="B50" s="501">
        <v>6466440.8150000004</v>
      </c>
      <c r="C50" s="298">
        <v>14913.682000000001</v>
      </c>
      <c r="D50" s="342">
        <v>23.063200339520929</v>
      </c>
      <c r="E50" s="308">
        <v>12754.566000000001</v>
      </c>
      <c r="F50" s="342">
        <v>19.72424454951112</v>
      </c>
      <c r="G50" s="308">
        <v>1247.6679999999999</v>
      </c>
      <c r="H50" s="342">
        <v>1.929450892221612</v>
      </c>
      <c r="I50" s="305">
        <v>911.44799999999998</v>
      </c>
      <c r="J50" s="348">
        <v>1.4095048977881968</v>
      </c>
      <c r="K50" s="298">
        <v>4755.1000000000004</v>
      </c>
      <c r="L50" s="342">
        <v>7.4650266050713503</v>
      </c>
      <c r="M50" s="311">
        <v>2740.0149999999999</v>
      </c>
      <c r="N50" s="342">
        <v>4.3015467336742805</v>
      </c>
      <c r="O50" s="313">
        <v>1085.354</v>
      </c>
      <c r="P50" s="342">
        <v>1.7038961296125443</v>
      </c>
      <c r="Q50" s="313">
        <v>929.73099999999999</v>
      </c>
      <c r="R50" s="342">
        <v>1.4595837417845239</v>
      </c>
      <c r="S50" s="305">
        <v>1462.9929999999999</v>
      </c>
      <c r="T50" s="342">
        <v>2.296751207762854</v>
      </c>
      <c r="U50" s="305">
        <v>1200.136</v>
      </c>
      <c r="V50" s="342">
        <v>1.8840922734966477</v>
      </c>
      <c r="W50" s="305">
        <v>6.8109999999999999</v>
      </c>
      <c r="X50" s="342">
        <v>1.0692581903039044E-2</v>
      </c>
      <c r="Y50" s="305">
        <v>256.04599999999999</v>
      </c>
      <c r="Z50" s="342">
        <v>0.40196635236316769</v>
      </c>
      <c r="AA50" s="298">
        <v>-209.64699999999999</v>
      </c>
      <c r="AB50" s="342">
        <v>-0.32912460992900111</v>
      </c>
      <c r="AC50" s="317">
        <v>23618.535</v>
      </c>
      <c r="AD50" s="345">
        <v>36.524783378845477</v>
      </c>
      <c r="AE50" s="298">
        <v>5077.1379999999999</v>
      </c>
      <c r="AF50" s="342">
        <v>7.8515185482293779</v>
      </c>
      <c r="AG50" s="298">
        <v>99215.269</v>
      </c>
      <c r="AH50" s="342">
        <v>153.43103236923386</v>
      </c>
      <c r="AI50" s="109" t="s">
        <v>75</v>
      </c>
    </row>
    <row r="51" spans="1:35" ht="30" customHeight="1">
      <c r="A51" s="109" t="s">
        <v>76</v>
      </c>
      <c r="B51" s="501">
        <v>930602.647</v>
      </c>
      <c r="C51" s="298">
        <v>1041.279</v>
      </c>
      <c r="D51" s="342">
        <v>11.189297638006824</v>
      </c>
      <c r="E51" s="308">
        <v>817.72699999999998</v>
      </c>
      <c r="F51" s="342">
        <v>8.7870693537797333</v>
      </c>
      <c r="G51" s="308">
        <v>163.97900000000001</v>
      </c>
      <c r="H51" s="342">
        <v>1.7620732170558722</v>
      </c>
      <c r="I51" s="305">
        <v>59.573</v>
      </c>
      <c r="J51" s="348">
        <v>0.64015506717121984</v>
      </c>
      <c r="K51" s="298">
        <v>378.60500000000002</v>
      </c>
      <c r="L51" s="342">
        <v>4.2842386499435614</v>
      </c>
      <c r="M51" s="311">
        <v>193.86099999999999</v>
      </c>
      <c r="N51" s="342">
        <v>2.1937026423758499</v>
      </c>
      <c r="O51" s="313">
        <v>35.978000000000002</v>
      </c>
      <c r="P51" s="342">
        <v>0.40712177110093484</v>
      </c>
      <c r="Q51" s="313">
        <v>148.76599999999999</v>
      </c>
      <c r="R51" s="342">
        <v>1.6834142364667759</v>
      </c>
      <c r="S51" s="305">
        <v>2.585</v>
      </c>
      <c r="T51" s="342">
        <v>2.9251480857632902E-2</v>
      </c>
      <c r="U51" s="305">
        <v>2.585</v>
      </c>
      <c r="V51" s="342">
        <v>2.9251480857632902E-2</v>
      </c>
      <c r="W51" s="305">
        <v>0</v>
      </c>
      <c r="X51" s="342">
        <v>0</v>
      </c>
      <c r="Y51" s="305">
        <v>0</v>
      </c>
      <c r="Z51" s="342">
        <v>0</v>
      </c>
      <c r="AA51" s="298">
        <v>-0.8</v>
      </c>
      <c r="AB51" s="342">
        <v>-9.0526826638709177E-3</v>
      </c>
      <c r="AC51" s="317">
        <v>3495.9560000000001</v>
      </c>
      <c r="AD51" s="345">
        <v>37.566581303738765</v>
      </c>
      <c r="AE51" s="298">
        <v>1147.298</v>
      </c>
      <c r="AF51" s="342">
        <v>12.328548642092999</v>
      </c>
      <c r="AG51" s="298">
        <v>7995.7790000000005</v>
      </c>
      <c r="AH51" s="342">
        <v>85.92044118696775</v>
      </c>
      <c r="AI51" s="109" t="s">
        <v>76</v>
      </c>
    </row>
    <row r="52" spans="1:35" ht="30" customHeight="1">
      <c r="A52" s="109" t="s">
        <v>77</v>
      </c>
      <c r="B52" s="501">
        <v>1324801.702</v>
      </c>
      <c r="C52" s="298">
        <v>2483.83</v>
      </c>
      <c r="D52" s="342">
        <v>18.748692700577461</v>
      </c>
      <c r="E52" s="308">
        <v>2193.8049999999998</v>
      </c>
      <c r="F52" s="342">
        <v>16.559497143520424</v>
      </c>
      <c r="G52" s="308">
        <v>219.65899999999999</v>
      </c>
      <c r="H52" s="342">
        <v>1.6580519157575779</v>
      </c>
      <c r="I52" s="305">
        <v>70.366</v>
      </c>
      <c r="J52" s="348">
        <v>0.53114364129945846</v>
      </c>
      <c r="K52" s="298">
        <v>702.80399999999997</v>
      </c>
      <c r="L52" s="342">
        <v>5.5427025065585331</v>
      </c>
      <c r="M52" s="311">
        <v>400.96800000000002</v>
      </c>
      <c r="N52" s="342">
        <v>3.162256245908905</v>
      </c>
      <c r="O52" s="313">
        <v>201.06399999999999</v>
      </c>
      <c r="P52" s="342">
        <v>1.58570232494221</v>
      </c>
      <c r="Q52" s="313">
        <v>100.77200000000001</v>
      </c>
      <c r="R52" s="342">
        <v>0.79474393570741853</v>
      </c>
      <c r="S52" s="305">
        <v>703.90599999999995</v>
      </c>
      <c r="T52" s="342">
        <v>5.551393490335272</v>
      </c>
      <c r="U52" s="305">
        <v>689.53700000000003</v>
      </c>
      <c r="V52" s="342">
        <v>5.4380715793661558</v>
      </c>
      <c r="W52" s="305">
        <v>0</v>
      </c>
      <c r="X52" s="342">
        <v>0</v>
      </c>
      <c r="Y52" s="305">
        <v>14.369</v>
      </c>
      <c r="Z52" s="342">
        <v>0.11332191096911737</v>
      </c>
      <c r="AA52" s="298">
        <v>-108.227</v>
      </c>
      <c r="AB52" s="342">
        <v>-0.85353820436040551</v>
      </c>
      <c r="AC52" s="317">
        <v>3678.7460000000001</v>
      </c>
      <c r="AD52" s="345">
        <v>27.768276523545708</v>
      </c>
      <c r="AE52" s="298">
        <v>352.262</v>
      </c>
      <c r="AF52" s="342">
        <v>2.6589790718732029</v>
      </c>
      <c r="AG52" s="298">
        <v>11150.565000000001</v>
      </c>
      <c r="AH52" s="342">
        <v>84.167804005432956</v>
      </c>
      <c r="AI52" s="109" t="s">
        <v>77</v>
      </c>
    </row>
    <row r="53" spans="1:35" ht="30" customHeight="1">
      <c r="A53" s="109" t="s">
        <v>78</v>
      </c>
      <c r="B53" s="501">
        <v>1859291.044</v>
      </c>
      <c r="C53" s="298">
        <v>3725.587</v>
      </c>
      <c r="D53" s="342">
        <v>20.037675177442523</v>
      </c>
      <c r="E53" s="308">
        <v>3029.2829999999999</v>
      </c>
      <c r="F53" s="342">
        <v>16.292677845007681</v>
      </c>
      <c r="G53" s="308">
        <v>498.04399999999998</v>
      </c>
      <c r="H53" s="342">
        <v>2.6786769161676225</v>
      </c>
      <c r="I53" s="305">
        <v>198.26</v>
      </c>
      <c r="J53" s="348">
        <v>1.0663204162672231</v>
      </c>
      <c r="K53" s="298">
        <v>2357.0619999999999</v>
      </c>
      <c r="L53" s="342">
        <v>13.007786659508774</v>
      </c>
      <c r="M53" s="311">
        <v>1071.98</v>
      </c>
      <c r="N53" s="342">
        <v>5.9158762659871549</v>
      </c>
      <c r="O53" s="313">
        <v>383.815</v>
      </c>
      <c r="P53" s="342">
        <v>2.1181384438421054</v>
      </c>
      <c r="Q53" s="313">
        <v>901.26700000000005</v>
      </c>
      <c r="R53" s="342">
        <v>4.9737719496795139</v>
      </c>
      <c r="S53" s="305">
        <v>329.31299999999999</v>
      </c>
      <c r="T53" s="342">
        <v>1.8173612947825781</v>
      </c>
      <c r="U53" s="305">
        <v>186.35900000000001</v>
      </c>
      <c r="V53" s="342">
        <v>1.0284490242850615</v>
      </c>
      <c r="W53" s="305">
        <v>4.6719999999999997</v>
      </c>
      <c r="X53" s="342">
        <v>2.5783105948517682E-2</v>
      </c>
      <c r="Y53" s="305">
        <v>138.28200000000001</v>
      </c>
      <c r="Z53" s="342">
        <v>0.76312916454899893</v>
      </c>
      <c r="AA53" s="298">
        <v>-108.90600000000001</v>
      </c>
      <c r="AB53" s="342">
        <v>-0.60101347098229174</v>
      </c>
      <c r="AC53" s="317">
        <v>6029.47</v>
      </c>
      <c r="AD53" s="345">
        <v>32.428865934988067</v>
      </c>
      <c r="AE53" s="298">
        <v>1529.4259999999999</v>
      </c>
      <c r="AF53" s="342">
        <v>8.2258557902245233</v>
      </c>
      <c r="AG53" s="298">
        <v>18486.39</v>
      </c>
      <c r="AH53" s="342">
        <v>99.427091092899374</v>
      </c>
      <c r="AI53" s="109" t="s">
        <v>78</v>
      </c>
    </row>
    <row r="54" spans="1:35" ht="30" customHeight="1">
      <c r="A54" s="109" t="s">
        <v>79</v>
      </c>
      <c r="B54" s="501">
        <v>1314013.355</v>
      </c>
      <c r="C54" s="298">
        <v>2170.221</v>
      </c>
      <c r="D54" s="342">
        <v>16.515973690389167</v>
      </c>
      <c r="E54" s="308">
        <v>1819.2619999999999</v>
      </c>
      <c r="F54" s="342">
        <v>13.8450799839854</v>
      </c>
      <c r="G54" s="308">
        <v>237.21799999999999</v>
      </c>
      <c r="H54" s="342">
        <v>1.8052936760296474</v>
      </c>
      <c r="I54" s="305">
        <v>113.741</v>
      </c>
      <c r="J54" s="348">
        <v>0.86560003037412048</v>
      </c>
      <c r="K54" s="298">
        <v>929.40700000000004</v>
      </c>
      <c r="L54" s="342">
        <v>7.7084425609625065</v>
      </c>
      <c r="M54" s="311">
        <v>707.83100000000002</v>
      </c>
      <c r="N54" s="342">
        <v>5.8707053060377765</v>
      </c>
      <c r="O54" s="313">
        <v>66.846999999999994</v>
      </c>
      <c r="P54" s="342">
        <v>0.55442476748363267</v>
      </c>
      <c r="Q54" s="313">
        <v>154.72900000000001</v>
      </c>
      <c r="R54" s="342">
        <v>1.283312487441097</v>
      </c>
      <c r="S54" s="305">
        <v>625.72900000000004</v>
      </c>
      <c r="T54" s="342">
        <v>5.1897565385547004</v>
      </c>
      <c r="U54" s="305">
        <v>552.024</v>
      </c>
      <c r="V54" s="342">
        <v>4.5784519551421141</v>
      </c>
      <c r="W54" s="305">
        <v>0.49399999999999999</v>
      </c>
      <c r="X54" s="342">
        <v>4.0972045886414439E-3</v>
      </c>
      <c r="Y54" s="305">
        <v>73.210999999999999</v>
      </c>
      <c r="Z54" s="342">
        <v>0.60720737882394471</v>
      </c>
      <c r="AA54" s="298">
        <v>-44.421999999999997</v>
      </c>
      <c r="AB54" s="342">
        <v>-0.36843324339398825</v>
      </c>
      <c r="AC54" s="317">
        <v>6277.152</v>
      </c>
      <c r="AD54" s="345">
        <v>47.770838676141153</v>
      </c>
      <c r="AE54" s="298">
        <v>446.12299999999999</v>
      </c>
      <c r="AF54" s="342">
        <v>3.3951177003067823</v>
      </c>
      <c r="AG54" s="298">
        <v>7752.5339999999997</v>
      </c>
      <c r="AH54" s="342">
        <v>58.998898074365457</v>
      </c>
      <c r="AI54" s="109" t="s">
        <v>79</v>
      </c>
    </row>
    <row r="55" spans="1:35" ht="30" customHeight="1">
      <c r="A55" s="109" t="s">
        <v>80</v>
      </c>
      <c r="B55" s="501">
        <v>1163025.6410000001</v>
      </c>
      <c r="C55" s="298">
        <v>1981.143</v>
      </c>
      <c r="D55" s="342">
        <v>17.034387980445221</v>
      </c>
      <c r="E55" s="308">
        <v>1615.346</v>
      </c>
      <c r="F55" s="342">
        <v>13.889169275847459</v>
      </c>
      <c r="G55" s="308">
        <v>203.17</v>
      </c>
      <c r="H55" s="342">
        <v>1.7469090348284073</v>
      </c>
      <c r="I55" s="305">
        <v>162.62700000000001</v>
      </c>
      <c r="J55" s="348">
        <v>1.3983096697693529</v>
      </c>
      <c r="K55" s="298">
        <v>842.67899999999997</v>
      </c>
      <c r="L55" s="342">
        <v>7.731179635259176</v>
      </c>
      <c r="M55" s="311">
        <v>596.29899999999998</v>
      </c>
      <c r="N55" s="342">
        <v>5.4707601415549822</v>
      </c>
      <c r="O55" s="313">
        <v>89.346000000000004</v>
      </c>
      <c r="P55" s="342">
        <v>0.81970711942728647</v>
      </c>
      <c r="Q55" s="313">
        <v>157.03399999999999</v>
      </c>
      <c r="R55" s="342">
        <v>1.4407123742769066</v>
      </c>
      <c r="S55" s="305">
        <v>137.738</v>
      </c>
      <c r="T55" s="342">
        <v>1.2636807379812816</v>
      </c>
      <c r="U55" s="305">
        <v>114.53</v>
      </c>
      <c r="V55" s="342">
        <v>1.0507583595013446</v>
      </c>
      <c r="W55" s="305">
        <v>0</v>
      </c>
      <c r="X55" s="342">
        <v>0</v>
      </c>
      <c r="Y55" s="305">
        <v>23.207999999999998</v>
      </c>
      <c r="Z55" s="342">
        <v>0.21292237847993714</v>
      </c>
      <c r="AA55" s="298">
        <v>-10.189</v>
      </c>
      <c r="AB55" s="342">
        <v>-9.3479236225959994E-2</v>
      </c>
      <c r="AC55" s="317">
        <v>3178.509</v>
      </c>
      <c r="AD55" s="345">
        <v>27.329655408689309</v>
      </c>
      <c r="AE55" s="298">
        <v>2126.3139999999999</v>
      </c>
      <c r="AF55" s="342">
        <v>18.282606376345573</v>
      </c>
      <c r="AG55" s="298">
        <v>2657.1669999999999</v>
      </c>
      <c r="AH55" s="342">
        <v>22.847019930835728</v>
      </c>
      <c r="AI55" s="109" t="s">
        <v>80</v>
      </c>
    </row>
    <row r="56" spans="1:35" ht="30" customHeight="1">
      <c r="A56" s="109" t="s">
        <v>81</v>
      </c>
      <c r="B56" s="501">
        <v>1634520.5689999999</v>
      </c>
      <c r="C56" s="298">
        <v>4417.5529999999999</v>
      </c>
      <c r="D56" s="342">
        <v>27.026597791318469</v>
      </c>
      <c r="E56" s="308">
        <v>3979.1680000000001</v>
      </c>
      <c r="F56" s="342">
        <v>24.344557514100028</v>
      </c>
      <c r="G56" s="308">
        <v>258.66199999999998</v>
      </c>
      <c r="H56" s="342">
        <v>1.5824946158875777</v>
      </c>
      <c r="I56" s="305">
        <v>179.72300000000001</v>
      </c>
      <c r="J56" s="348">
        <v>1.099545661330861</v>
      </c>
      <c r="K56" s="298">
        <v>1425.4929999999999</v>
      </c>
      <c r="L56" s="342">
        <v>8.7129959891872613</v>
      </c>
      <c r="M56" s="311">
        <v>892.72799999999995</v>
      </c>
      <c r="N56" s="342">
        <v>5.45659325120163</v>
      </c>
      <c r="O56" s="313">
        <v>110.214</v>
      </c>
      <c r="P56" s="342">
        <v>0.67365756264835031</v>
      </c>
      <c r="Q56" s="313">
        <v>422.55099999999999</v>
      </c>
      <c r="R56" s="342">
        <v>2.5827451753372808</v>
      </c>
      <c r="S56" s="305">
        <v>377.48</v>
      </c>
      <c r="T56" s="342">
        <v>2.3072591208784661</v>
      </c>
      <c r="U56" s="305">
        <v>332.30500000000001</v>
      </c>
      <c r="V56" s="342">
        <v>2.0311373904935857</v>
      </c>
      <c r="W56" s="305">
        <v>0.20200000000000001</v>
      </c>
      <c r="X56" s="342">
        <v>1.2346782410126368E-3</v>
      </c>
      <c r="Y56" s="305">
        <v>44.972999999999999</v>
      </c>
      <c r="Z56" s="342">
        <v>0.27488705214386788</v>
      </c>
      <c r="AA56" s="298">
        <v>-57.905000000000001</v>
      </c>
      <c r="AB56" s="342">
        <v>-0.35393090864275617</v>
      </c>
      <c r="AC56" s="317">
        <v>6014.3779999999997</v>
      </c>
      <c r="AD56" s="345">
        <v>36.795976227326385</v>
      </c>
      <c r="AE56" s="298">
        <v>541.077</v>
      </c>
      <c r="AF56" s="342">
        <v>3.3103101316799646</v>
      </c>
      <c r="AG56" s="298">
        <v>8340.9639999999999</v>
      </c>
      <c r="AH56" s="342">
        <v>51.030033871663079</v>
      </c>
      <c r="AI56" s="109" t="s">
        <v>81</v>
      </c>
    </row>
    <row r="57" spans="1:35" ht="30" customHeight="1" thickBot="1">
      <c r="A57" s="110" t="s">
        <v>82</v>
      </c>
      <c r="B57" s="299">
        <v>1509948.3149999999</v>
      </c>
      <c r="C57" s="300">
        <v>3800.8519999999999</v>
      </c>
      <c r="D57" s="343">
        <v>25.17206689952166</v>
      </c>
      <c r="E57" s="309">
        <v>3205.4380000000001</v>
      </c>
      <c r="F57" s="343">
        <v>21.228792854409722</v>
      </c>
      <c r="G57" s="309">
        <v>445.89699999999999</v>
      </c>
      <c r="H57" s="343">
        <v>2.9530613436924167</v>
      </c>
      <c r="I57" s="306">
        <v>149.517</v>
      </c>
      <c r="J57" s="349">
        <v>0.99021270141951845</v>
      </c>
      <c r="K57" s="300">
        <v>1044.1020000000001</v>
      </c>
      <c r="L57" s="343">
        <v>7.0996385624291163</v>
      </c>
      <c r="M57" s="311">
        <v>680.74900000000002</v>
      </c>
      <c r="N57" s="343">
        <v>4.6289269168482177</v>
      </c>
      <c r="O57" s="312">
        <v>121.693</v>
      </c>
      <c r="P57" s="343">
        <v>0.82748267465983816</v>
      </c>
      <c r="Q57" s="312">
        <v>241.66</v>
      </c>
      <c r="R57" s="343">
        <v>1.6432289709210595</v>
      </c>
      <c r="S57" s="306">
        <v>697.702</v>
      </c>
      <c r="T57" s="343">
        <v>4.7442031758237402</v>
      </c>
      <c r="U57" s="306">
        <v>427.65800000000002</v>
      </c>
      <c r="V57" s="343">
        <v>2.9079699381203277</v>
      </c>
      <c r="W57" s="306">
        <v>0.48499999999999999</v>
      </c>
      <c r="X57" s="343">
        <v>3.2978815314769253E-3</v>
      </c>
      <c r="Y57" s="306">
        <v>269.55900000000003</v>
      </c>
      <c r="Z57" s="343">
        <v>1.8329353561719353</v>
      </c>
      <c r="AA57" s="300">
        <v>-106.524</v>
      </c>
      <c r="AB57" s="343">
        <v>-0.7243371799155629</v>
      </c>
      <c r="AC57" s="318">
        <v>6021.3339999999998</v>
      </c>
      <c r="AD57" s="346">
        <v>39.87774906056967</v>
      </c>
      <c r="AE57" s="300">
        <v>2052.2730000000001</v>
      </c>
      <c r="AF57" s="343">
        <v>13.59167714293585</v>
      </c>
      <c r="AG57" s="300">
        <v>9803.4380000000001</v>
      </c>
      <c r="AH57" s="343">
        <v>64.925652769777088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7"/>
      <c r="E5" s="247"/>
      <c r="F5" s="248"/>
      <c r="G5" s="117" t="s">
        <v>87</v>
      </c>
      <c r="H5" s="118"/>
      <c r="I5" s="118"/>
      <c r="J5" s="118"/>
      <c r="K5" s="118"/>
      <c r="L5" s="121"/>
      <c r="M5" s="121"/>
      <c r="N5" s="121"/>
      <c r="O5" s="121"/>
      <c r="P5" s="119" t="s">
        <v>88</v>
      </c>
      <c r="Q5" s="119"/>
      <c r="R5" s="120"/>
      <c r="S5" s="756"/>
    </row>
    <row r="6" spans="1:19" s="53" customFormat="1" ht="24.95" customHeight="1" thickBot="1">
      <c r="A6" s="756"/>
      <c r="B6" s="764"/>
      <c r="C6" s="771"/>
      <c r="D6" s="249"/>
      <c r="E6" s="249"/>
      <c r="F6" s="250"/>
      <c r="G6" s="117" t="s">
        <v>89</v>
      </c>
      <c r="H6" s="118"/>
      <c r="I6" s="118"/>
      <c r="J6" s="118"/>
      <c r="K6" s="118"/>
      <c r="L6" s="361"/>
      <c r="M6" s="361"/>
      <c r="N6" s="361"/>
      <c r="O6" s="245" t="s">
        <v>90</v>
      </c>
      <c r="P6" s="244"/>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2"/>
      <c r="M7" s="362"/>
      <c r="N7" s="362"/>
      <c r="O7" s="753" t="s">
        <v>86</v>
      </c>
      <c r="P7" s="123" t="s">
        <v>94</v>
      </c>
      <c r="Q7" s="123" t="s">
        <v>95</v>
      </c>
      <c r="R7" s="759"/>
      <c r="S7" s="756"/>
    </row>
    <row r="8" spans="1:19" s="53" customFormat="1" ht="24.95" customHeight="1" thickBot="1">
      <c r="A8" s="757"/>
      <c r="B8" s="765"/>
      <c r="C8" s="772"/>
      <c r="D8" s="767"/>
      <c r="E8" s="767"/>
      <c r="F8" s="769"/>
      <c r="G8" s="754"/>
      <c r="H8" s="363" t="s">
        <v>97</v>
      </c>
      <c r="I8" s="363" t="s">
        <v>124</v>
      </c>
      <c r="J8" s="363" t="s">
        <v>98</v>
      </c>
      <c r="K8" s="762"/>
      <c r="L8" s="363" t="s">
        <v>97</v>
      </c>
      <c r="M8" s="363" t="s">
        <v>124</v>
      </c>
      <c r="N8" s="363" t="s">
        <v>98</v>
      </c>
      <c r="O8" s="754"/>
      <c r="P8" s="477"/>
      <c r="Q8" s="477"/>
      <c r="R8" s="760"/>
      <c r="S8" s="757"/>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13.045656690459424</v>
      </c>
      <c r="C10" s="285">
        <v>2.0937219994416409</v>
      </c>
      <c r="D10" s="286">
        <v>1.7024496144165084</v>
      </c>
      <c r="E10" s="286">
        <v>7.4157639707033383</v>
      </c>
      <c r="F10" s="364">
        <v>-0.19319466266082941</v>
      </c>
      <c r="G10" s="287">
        <v>26.951297933567403</v>
      </c>
      <c r="H10" s="286">
        <v>33.513999937789663</v>
      </c>
      <c r="I10" s="286">
        <v>9.0814015280346752</v>
      </c>
      <c r="J10" s="286">
        <v>24.922752571653191</v>
      </c>
      <c r="K10" s="286">
        <v>-0.34447585465233033</v>
      </c>
      <c r="L10" s="286">
        <v>3.0036483640217853</v>
      </c>
      <c r="M10" s="286">
        <v>-32.948475681970194</v>
      </c>
      <c r="N10" s="364">
        <v>-2.5667687978419877</v>
      </c>
      <c r="O10" s="284">
        <v>16.484349186173205</v>
      </c>
      <c r="P10" s="284">
        <v>31.312223353879233</v>
      </c>
      <c r="Q10" s="284">
        <v>54.871461899244736</v>
      </c>
      <c r="R10" s="284">
        <v>2.7916580051852407</v>
      </c>
      <c r="S10" s="107" t="s">
        <v>99</v>
      </c>
    </row>
    <row r="11" spans="1:19" ht="24.95" customHeight="1">
      <c r="A11" s="108" t="s">
        <v>100</v>
      </c>
      <c r="B11" s="508">
        <v>6.7593216802471829</v>
      </c>
      <c r="C11" s="510">
        <v>1.1013179202722654</v>
      </c>
      <c r="D11" s="290">
        <v>0.94724637187752592</v>
      </c>
      <c r="E11" s="290">
        <v>34.671712515847474</v>
      </c>
      <c r="F11" s="511">
        <v>-20.142328044771745</v>
      </c>
      <c r="G11" s="509">
        <v>57.65672971623556</v>
      </c>
      <c r="H11" s="290">
        <v>72.326296836696343</v>
      </c>
      <c r="I11" s="290">
        <v>9.2354048274314664</v>
      </c>
      <c r="J11" s="290">
        <v>50.704190887159854</v>
      </c>
      <c r="K11" s="290">
        <v>-13.650037269226516</v>
      </c>
      <c r="L11" s="290">
        <v>-19.381479404757059</v>
      </c>
      <c r="M11" s="290">
        <v>-41.304555103351717</v>
      </c>
      <c r="N11" s="511">
        <v>-4.6549134864517328</v>
      </c>
      <c r="O11" s="508">
        <v>65.550058502160425</v>
      </c>
      <c r="P11" s="508">
        <v>47.735065494643777</v>
      </c>
      <c r="Q11" s="508">
        <v>-38.228575390205044</v>
      </c>
      <c r="R11" s="508">
        <v>-32.972911277223304</v>
      </c>
      <c r="S11" s="108" t="s">
        <v>100</v>
      </c>
    </row>
    <row r="12" spans="1:19" ht="24.95" customHeight="1">
      <c r="A12" s="109" t="s">
        <v>37</v>
      </c>
      <c r="B12" s="288">
        <v>3.609758330048507</v>
      </c>
      <c r="C12" s="291">
        <v>21.040627955521572</v>
      </c>
      <c r="D12" s="292">
        <v>20.766007415006655</v>
      </c>
      <c r="E12" s="292">
        <v>20.012592104357068</v>
      </c>
      <c r="F12" s="366">
        <v>25.31795129695044</v>
      </c>
      <c r="G12" s="291">
        <v>101.62985300052031</v>
      </c>
      <c r="H12" s="289">
        <v>109.98325879941677</v>
      </c>
      <c r="I12" s="289">
        <v>-15.413029715408044</v>
      </c>
      <c r="J12" s="289">
        <v>213.26737262649061</v>
      </c>
      <c r="K12" s="289">
        <v>-49.596414539396569</v>
      </c>
      <c r="L12" s="289">
        <v>-91.528391039297063</v>
      </c>
      <c r="M12" s="289" t="s">
        <v>22</v>
      </c>
      <c r="N12" s="365" t="s">
        <v>22</v>
      </c>
      <c r="O12" s="288">
        <v>-69.405105438401776</v>
      </c>
      <c r="P12" s="288">
        <v>97.213901863593435</v>
      </c>
      <c r="Q12" s="288">
        <v>96.548886137312991</v>
      </c>
      <c r="R12" s="288">
        <v>-26.433295725170836</v>
      </c>
      <c r="S12" s="109" t="s">
        <v>101</v>
      </c>
    </row>
    <row r="13" spans="1:19" ht="24.95" customHeight="1">
      <c r="A13" s="109" t="s">
        <v>38</v>
      </c>
      <c r="B13" s="288">
        <v>4.5731592915001045</v>
      </c>
      <c r="C13" s="291">
        <v>22.088562355725855</v>
      </c>
      <c r="D13" s="292">
        <v>22.894613347107324</v>
      </c>
      <c r="E13" s="292">
        <v>25.362114406622368</v>
      </c>
      <c r="F13" s="366">
        <v>10.7053679167513</v>
      </c>
      <c r="G13" s="291">
        <v>24.905168875020451</v>
      </c>
      <c r="H13" s="289">
        <v>67.933518237772205</v>
      </c>
      <c r="I13" s="289">
        <v>107.17050167272834</v>
      </c>
      <c r="J13" s="289">
        <v>-48.516820062213384</v>
      </c>
      <c r="K13" s="289">
        <v>14.171427913191721</v>
      </c>
      <c r="L13" s="289">
        <v>14.905198033736994</v>
      </c>
      <c r="M13" s="289" t="s">
        <v>22</v>
      </c>
      <c r="N13" s="365">
        <v>-11.214761660686818</v>
      </c>
      <c r="O13" s="288">
        <v>246.83255856348552</v>
      </c>
      <c r="P13" s="288">
        <v>-15.146021438569647</v>
      </c>
      <c r="Q13" s="288">
        <v>19.330999845371281</v>
      </c>
      <c r="R13" s="288">
        <v>8.9557836373060979</v>
      </c>
      <c r="S13" s="109" t="s">
        <v>38</v>
      </c>
    </row>
    <row r="14" spans="1:19" ht="24.95" customHeight="1">
      <c r="A14" s="109" t="s">
        <v>39</v>
      </c>
      <c r="B14" s="288">
        <v>18.071790670031291</v>
      </c>
      <c r="C14" s="291">
        <v>18.979450990493348</v>
      </c>
      <c r="D14" s="292">
        <v>21.462071633622458</v>
      </c>
      <c r="E14" s="292">
        <v>3.5169380184890002</v>
      </c>
      <c r="F14" s="366">
        <v>10.381659109160182</v>
      </c>
      <c r="G14" s="291">
        <v>52.758218218431097</v>
      </c>
      <c r="H14" s="289">
        <v>9.4877521983655555</v>
      </c>
      <c r="I14" s="289">
        <v>217.36991975148851</v>
      </c>
      <c r="J14" s="289">
        <v>91.122918591535353</v>
      </c>
      <c r="K14" s="289">
        <v>-41.44698390010133</v>
      </c>
      <c r="L14" s="289">
        <v>-81.987837341177908</v>
      </c>
      <c r="M14" s="289">
        <v>-99.552182993898384</v>
      </c>
      <c r="N14" s="365">
        <v>98.776982918639334</v>
      </c>
      <c r="O14" s="288">
        <v>85.142150467492939</v>
      </c>
      <c r="P14" s="288">
        <v>59.71724890846113</v>
      </c>
      <c r="Q14" s="288">
        <v>-20.944938774200281</v>
      </c>
      <c r="R14" s="288">
        <v>26.095718734456668</v>
      </c>
      <c r="S14" s="109" t="s">
        <v>39</v>
      </c>
    </row>
    <row r="15" spans="1:19" ht="24.95" customHeight="1">
      <c r="A15" s="109" t="s">
        <v>40</v>
      </c>
      <c r="B15" s="288">
        <v>11.783914076629486</v>
      </c>
      <c r="C15" s="291">
        <v>53.621602558926327</v>
      </c>
      <c r="D15" s="292">
        <v>43.25511283415733</v>
      </c>
      <c r="E15" s="292">
        <v>105.76282022010139</v>
      </c>
      <c r="F15" s="366">
        <v>1.6490294098552312</v>
      </c>
      <c r="G15" s="291">
        <v>22.258127060040067</v>
      </c>
      <c r="H15" s="289">
        <v>19.95387106258049</v>
      </c>
      <c r="I15" s="289">
        <v>101.00417465869342</v>
      </c>
      <c r="J15" s="289">
        <v>-4.7847731630517103</v>
      </c>
      <c r="K15" s="289">
        <v>-98.34009617721351</v>
      </c>
      <c r="L15" s="289">
        <v>-98.32084687722714</v>
      </c>
      <c r="M15" s="289" t="s">
        <v>22</v>
      </c>
      <c r="N15" s="365" t="s">
        <v>22</v>
      </c>
      <c r="O15" s="288">
        <v>54.686435793995912</v>
      </c>
      <c r="P15" s="288">
        <v>149.15802331246431</v>
      </c>
      <c r="Q15" s="288">
        <v>121.78660212495384</v>
      </c>
      <c r="R15" s="288">
        <v>-9.5103051656273294</v>
      </c>
      <c r="S15" s="109" t="s">
        <v>40</v>
      </c>
    </row>
    <row r="16" spans="1:19" ht="24.95" customHeight="1">
      <c r="A16" s="109" t="s">
        <v>41</v>
      </c>
      <c r="B16" s="288">
        <v>13.268162241287399</v>
      </c>
      <c r="C16" s="291">
        <v>48.545122808706878</v>
      </c>
      <c r="D16" s="292">
        <v>52.885901041854567</v>
      </c>
      <c r="E16" s="292">
        <v>29.099383811709032</v>
      </c>
      <c r="F16" s="366">
        <v>13.673950268561484</v>
      </c>
      <c r="G16" s="291">
        <v>-41.243112763663682</v>
      </c>
      <c r="H16" s="289">
        <v>-45.282812321516964</v>
      </c>
      <c r="I16" s="289">
        <v>-37.113078420292588</v>
      </c>
      <c r="J16" s="289">
        <v>-32.331153130996299</v>
      </c>
      <c r="K16" s="289">
        <v>-95.68048022863826</v>
      </c>
      <c r="L16" s="289">
        <v>-90.075058880500094</v>
      </c>
      <c r="M16" s="289" t="s">
        <v>22</v>
      </c>
      <c r="N16" s="365">
        <v>-97.555516286740882</v>
      </c>
      <c r="O16" s="288">
        <v>129.19814481480992</v>
      </c>
      <c r="P16" s="288">
        <v>119.68091749795008</v>
      </c>
      <c r="Q16" s="288">
        <v>-36.87461911559685</v>
      </c>
      <c r="R16" s="288">
        <v>18.57718950188476</v>
      </c>
      <c r="S16" s="109" t="s">
        <v>41</v>
      </c>
    </row>
    <row r="17" spans="1:19" ht="24.95" customHeight="1">
      <c r="A17" s="109" t="s">
        <v>42</v>
      </c>
      <c r="B17" s="288">
        <v>15.550688200999758</v>
      </c>
      <c r="C17" s="291">
        <v>-13.642439078522486</v>
      </c>
      <c r="D17" s="292">
        <v>-11.78348083433572</v>
      </c>
      <c r="E17" s="292">
        <v>-24.283131026751931</v>
      </c>
      <c r="F17" s="366">
        <v>-15.174424605222413</v>
      </c>
      <c r="G17" s="291">
        <v>25.557329752680943</v>
      </c>
      <c r="H17" s="289">
        <v>38.045745931798336</v>
      </c>
      <c r="I17" s="289">
        <v>28.440690639299447</v>
      </c>
      <c r="J17" s="289">
        <v>9.0216133705385317</v>
      </c>
      <c r="K17" s="289">
        <v>104.99843112118623</v>
      </c>
      <c r="L17" s="289">
        <v>11.693993358360302</v>
      </c>
      <c r="M17" s="289" t="s">
        <v>209</v>
      </c>
      <c r="N17" s="365" t="s">
        <v>209</v>
      </c>
      <c r="O17" s="288">
        <v>152.96338879119889</v>
      </c>
      <c r="P17" s="288">
        <v>86.458679376134171</v>
      </c>
      <c r="Q17" s="288">
        <v>53.037997459495614</v>
      </c>
      <c r="R17" s="288">
        <v>34.652084820286831</v>
      </c>
      <c r="S17" s="109" t="s">
        <v>42</v>
      </c>
    </row>
    <row r="18" spans="1:19" ht="24.95" customHeight="1">
      <c r="A18" s="109" t="s">
        <v>43</v>
      </c>
      <c r="B18" s="288">
        <v>14.869956213934543</v>
      </c>
      <c r="C18" s="291">
        <v>5.9206116365137405</v>
      </c>
      <c r="D18" s="292">
        <v>9.9763893320896386</v>
      </c>
      <c r="E18" s="292">
        <v>-4.1362448226152821</v>
      </c>
      <c r="F18" s="366">
        <v>-6.1488217159248109</v>
      </c>
      <c r="G18" s="291">
        <v>80.247696048586249</v>
      </c>
      <c r="H18" s="289">
        <v>89.818841480082511</v>
      </c>
      <c r="I18" s="289">
        <v>98.141093354932281</v>
      </c>
      <c r="J18" s="289">
        <v>33.594493666251736</v>
      </c>
      <c r="K18" s="289">
        <v>-50.617764824321739</v>
      </c>
      <c r="L18" s="289">
        <v>-50.167213180324325</v>
      </c>
      <c r="M18" s="289">
        <v>209.30898675259579</v>
      </c>
      <c r="N18" s="365">
        <v>-52.315868916970309</v>
      </c>
      <c r="O18" s="288">
        <v>-60.037728111543984</v>
      </c>
      <c r="P18" s="288">
        <v>33.059124859422951</v>
      </c>
      <c r="Q18" s="288">
        <v>45.027565182749242</v>
      </c>
      <c r="R18" s="288">
        <v>20.130606003082235</v>
      </c>
      <c r="S18" s="109" t="s">
        <v>43</v>
      </c>
    </row>
    <row r="19" spans="1:19" ht="24.95" customHeight="1">
      <c r="A19" s="109" t="s">
        <v>44</v>
      </c>
      <c r="B19" s="288">
        <v>12.695729973057183</v>
      </c>
      <c r="C19" s="291">
        <v>-0.71916906556062088</v>
      </c>
      <c r="D19" s="292">
        <v>-0.5563534932183245</v>
      </c>
      <c r="E19" s="292">
        <v>7.767587778200209</v>
      </c>
      <c r="F19" s="366">
        <v>-13.449951474632016</v>
      </c>
      <c r="G19" s="291">
        <v>14.606623415302138</v>
      </c>
      <c r="H19" s="289">
        <v>72.833646634103332</v>
      </c>
      <c r="I19" s="289">
        <v>-30.892012953978636</v>
      </c>
      <c r="J19" s="289">
        <v>-20.568772367645252</v>
      </c>
      <c r="K19" s="289">
        <v>-27.081953853206329</v>
      </c>
      <c r="L19" s="289">
        <v>-59.810502792644165</v>
      </c>
      <c r="M19" s="289" t="s">
        <v>22</v>
      </c>
      <c r="N19" s="365">
        <v>161.2251145976187</v>
      </c>
      <c r="O19" s="288">
        <v>60.712478006218504</v>
      </c>
      <c r="P19" s="288">
        <v>-19.328011634292935</v>
      </c>
      <c r="Q19" s="288">
        <v>-22.398682184847004</v>
      </c>
      <c r="R19" s="288">
        <v>89.032176384679957</v>
      </c>
      <c r="S19" s="109" t="s">
        <v>44</v>
      </c>
    </row>
    <row r="20" spans="1:19" ht="24.95" customHeight="1">
      <c r="A20" s="109" t="s">
        <v>45</v>
      </c>
      <c r="B20" s="288">
        <v>14.438324813142316</v>
      </c>
      <c r="C20" s="291">
        <v>33.628320954866894</v>
      </c>
      <c r="D20" s="292">
        <v>41.609354044288551</v>
      </c>
      <c r="E20" s="292">
        <v>5.2190588582386823</v>
      </c>
      <c r="F20" s="366">
        <v>-1.6161115925880125</v>
      </c>
      <c r="G20" s="291">
        <v>27.211413494894217</v>
      </c>
      <c r="H20" s="289">
        <v>47.237849098220948</v>
      </c>
      <c r="I20" s="289">
        <v>21.47396679876546</v>
      </c>
      <c r="J20" s="289">
        <v>-8.6519644738822734</v>
      </c>
      <c r="K20" s="289">
        <v>67.298981146985795</v>
      </c>
      <c r="L20" s="289">
        <v>65.240429195920001</v>
      </c>
      <c r="M20" s="289" t="s">
        <v>22</v>
      </c>
      <c r="N20" s="365">
        <v>90.929183867894579</v>
      </c>
      <c r="O20" s="288">
        <v>75.902182354153126</v>
      </c>
      <c r="P20" s="288">
        <v>22.057879936450391</v>
      </c>
      <c r="Q20" s="288">
        <v>383.21472546277937</v>
      </c>
      <c r="R20" s="288">
        <v>19.572930435458716</v>
      </c>
      <c r="S20" s="109" t="s">
        <v>45</v>
      </c>
    </row>
    <row r="21" spans="1:19" ht="24.95" customHeight="1">
      <c r="A21" s="109" t="s">
        <v>46</v>
      </c>
      <c r="B21" s="288">
        <v>17.0091423935732</v>
      </c>
      <c r="C21" s="291">
        <v>25.436565980800168</v>
      </c>
      <c r="D21" s="292">
        <v>31.598290010180193</v>
      </c>
      <c r="E21" s="292">
        <v>1.7669634463308057</v>
      </c>
      <c r="F21" s="366">
        <v>1.1549334470866341</v>
      </c>
      <c r="G21" s="291">
        <v>33.879519076651434</v>
      </c>
      <c r="H21" s="289">
        <v>62.47277942369746</v>
      </c>
      <c r="I21" s="289">
        <v>-27.162699457768127</v>
      </c>
      <c r="J21" s="289">
        <v>42.050644166865538</v>
      </c>
      <c r="K21" s="289">
        <v>-55.157195280215596</v>
      </c>
      <c r="L21" s="289">
        <v>26.484029730815578</v>
      </c>
      <c r="M21" s="289">
        <v>-72.895747691892979</v>
      </c>
      <c r="N21" s="365">
        <v>-72.37506765517908</v>
      </c>
      <c r="O21" s="288">
        <v>40.620852499560272</v>
      </c>
      <c r="P21" s="288">
        <v>29.875536297903153</v>
      </c>
      <c r="Q21" s="288">
        <v>62.085075567540343</v>
      </c>
      <c r="R21" s="288">
        <v>13.060032821801343</v>
      </c>
      <c r="S21" s="109" t="s">
        <v>46</v>
      </c>
    </row>
    <row r="22" spans="1:19" ht="24.95" customHeight="1">
      <c r="A22" s="109" t="s">
        <v>47</v>
      </c>
      <c r="B22" s="288">
        <v>9.627593416602636</v>
      </c>
      <c r="C22" s="291">
        <v>-9.9919823226454838</v>
      </c>
      <c r="D22" s="292">
        <v>-12.542090693744484</v>
      </c>
      <c r="E22" s="292">
        <v>14.539433138209006</v>
      </c>
      <c r="F22" s="366">
        <v>-13.103840823599285</v>
      </c>
      <c r="G22" s="291">
        <v>75.050558760656003</v>
      </c>
      <c r="H22" s="289">
        <v>83.362881352114414</v>
      </c>
      <c r="I22" s="289">
        <v>33.554498927794043</v>
      </c>
      <c r="J22" s="289">
        <v>81.527840290726886</v>
      </c>
      <c r="K22" s="289">
        <v>9.2761929457644214</v>
      </c>
      <c r="L22" s="289">
        <v>6.7568139898819908</v>
      </c>
      <c r="M22" s="289" t="s">
        <v>209</v>
      </c>
      <c r="N22" s="365">
        <v>11.812688159738414</v>
      </c>
      <c r="O22" s="288">
        <v>-26.178472446270519</v>
      </c>
      <c r="P22" s="288">
        <v>28.839169531190464</v>
      </c>
      <c r="Q22" s="288">
        <v>39.09290805446534</v>
      </c>
      <c r="R22" s="288">
        <v>-27.021465273328488</v>
      </c>
      <c r="S22" s="109" t="s">
        <v>47</v>
      </c>
    </row>
    <row r="23" spans="1:19" ht="24.95" customHeight="1">
      <c r="A23" s="109" t="s">
        <v>48</v>
      </c>
      <c r="B23" s="288">
        <v>12.886453528756988</v>
      </c>
      <c r="C23" s="291">
        <v>9.3167871304951575</v>
      </c>
      <c r="D23" s="292">
        <v>9.6997242292094654</v>
      </c>
      <c r="E23" s="292">
        <v>5.3284208065862231</v>
      </c>
      <c r="F23" s="366">
        <v>11.22626951569768</v>
      </c>
      <c r="G23" s="291">
        <v>55.841198862612544</v>
      </c>
      <c r="H23" s="289">
        <v>38.535474831028921</v>
      </c>
      <c r="I23" s="289">
        <v>-25.848378148491562</v>
      </c>
      <c r="J23" s="289">
        <v>134.44181189116856</v>
      </c>
      <c r="K23" s="289">
        <v>27.038730091767064</v>
      </c>
      <c r="L23" s="289">
        <v>30.631039347860167</v>
      </c>
      <c r="M23" s="289">
        <v>4.7435647925266693</v>
      </c>
      <c r="N23" s="365">
        <v>25.463295463283586</v>
      </c>
      <c r="O23" s="288">
        <v>75.921800660463248</v>
      </c>
      <c r="P23" s="288">
        <v>49.122766307233121</v>
      </c>
      <c r="Q23" s="288">
        <v>86.142117275163713</v>
      </c>
      <c r="R23" s="288">
        <v>28.284522935958563</v>
      </c>
      <c r="S23" s="109" t="s">
        <v>48</v>
      </c>
    </row>
    <row r="24" spans="1:19" ht="24.95" customHeight="1">
      <c r="A24" s="109" t="s">
        <v>49</v>
      </c>
      <c r="B24" s="288">
        <v>12.199087050121378</v>
      </c>
      <c r="C24" s="291">
        <v>-24.306064322695775</v>
      </c>
      <c r="D24" s="292">
        <v>-28.14605639298486</v>
      </c>
      <c r="E24" s="292">
        <v>1.127506693449547</v>
      </c>
      <c r="F24" s="366">
        <v>-1.4724208413762767</v>
      </c>
      <c r="G24" s="291">
        <v>-27.820529540334817</v>
      </c>
      <c r="H24" s="289">
        <v>-31.357892438949193</v>
      </c>
      <c r="I24" s="289">
        <v>-25.568880942477563</v>
      </c>
      <c r="J24" s="289">
        <v>-18.584400852326297</v>
      </c>
      <c r="K24" s="289">
        <v>52.133021188214911</v>
      </c>
      <c r="L24" s="289">
        <v>11.45896464411733</v>
      </c>
      <c r="M24" s="289">
        <v>24.597915573605917</v>
      </c>
      <c r="N24" s="365">
        <v>82.321278554432638</v>
      </c>
      <c r="O24" s="288">
        <v>88.141162073002022</v>
      </c>
      <c r="P24" s="288">
        <v>40.9552858967958</v>
      </c>
      <c r="Q24" s="288">
        <v>38.652385084505255</v>
      </c>
      <c r="R24" s="288">
        <v>-5.9136053988295743</v>
      </c>
      <c r="S24" s="109" t="s">
        <v>49</v>
      </c>
    </row>
    <row r="25" spans="1:19" ht="24.95" customHeight="1">
      <c r="A25" s="109" t="s">
        <v>50</v>
      </c>
      <c r="B25" s="288">
        <v>7.468869332358949</v>
      </c>
      <c r="C25" s="291">
        <v>-33.870726862707031</v>
      </c>
      <c r="D25" s="292">
        <v>-41.439059682346894</v>
      </c>
      <c r="E25" s="292">
        <v>51.365133134828568</v>
      </c>
      <c r="F25" s="366">
        <v>-29.518440678442644</v>
      </c>
      <c r="G25" s="291">
        <v>5.9466969110540049</v>
      </c>
      <c r="H25" s="289">
        <v>44.939301132799528</v>
      </c>
      <c r="I25" s="289">
        <v>-12.604461774352416</v>
      </c>
      <c r="J25" s="289">
        <v>-18.014293042019602</v>
      </c>
      <c r="K25" s="289">
        <v>-7.4797530270226957</v>
      </c>
      <c r="L25" s="289">
        <v>-80.710383928340278</v>
      </c>
      <c r="M25" s="289">
        <v>-59.746709709461136</v>
      </c>
      <c r="N25" s="365">
        <v>67.730357608979375</v>
      </c>
      <c r="O25" s="288">
        <v>399.63491079424125</v>
      </c>
      <c r="P25" s="288">
        <v>-10.370436457272589</v>
      </c>
      <c r="Q25" s="288">
        <v>0.31249869965589028</v>
      </c>
      <c r="R25" s="288">
        <v>-23.447306169252229</v>
      </c>
      <c r="S25" s="109" t="s">
        <v>50</v>
      </c>
    </row>
    <row r="26" spans="1:19" ht="24.95" customHeight="1">
      <c r="A26" s="109" t="s">
        <v>51</v>
      </c>
      <c r="B26" s="288">
        <v>15.867693460492731</v>
      </c>
      <c r="C26" s="291">
        <v>-16.534886862252122</v>
      </c>
      <c r="D26" s="292">
        <v>-21.943872108051835</v>
      </c>
      <c r="E26" s="292">
        <v>38.889547461695742</v>
      </c>
      <c r="F26" s="366">
        <v>8.2783218995843555</v>
      </c>
      <c r="G26" s="291">
        <v>71.593311752700657</v>
      </c>
      <c r="H26" s="289">
        <v>55.917060736875527</v>
      </c>
      <c r="I26" s="289">
        <v>151.03772620386465</v>
      </c>
      <c r="J26" s="289">
        <v>76.591100840027877</v>
      </c>
      <c r="K26" s="289">
        <v>-42.498115238199262</v>
      </c>
      <c r="L26" s="289" t="s">
        <v>209</v>
      </c>
      <c r="M26" s="289" t="s">
        <v>22</v>
      </c>
      <c r="N26" s="365">
        <v>-80.856115764916851</v>
      </c>
      <c r="O26" s="288">
        <v>-68.254364089775564</v>
      </c>
      <c r="P26" s="288">
        <v>-5.3444566772690223</v>
      </c>
      <c r="Q26" s="288">
        <v>333.98907103825132</v>
      </c>
      <c r="R26" s="288">
        <v>-0.15889796773407738</v>
      </c>
      <c r="S26" s="109" t="s">
        <v>51</v>
      </c>
    </row>
    <row r="27" spans="1:19" ht="24.95" customHeight="1">
      <c r="A27" s="109" t="s">
        <v>52</v>
      </c>
      <c r="B27" s="288">
        <v>10.010158205682757</v>
      </c>
      <c r="C27" s="291">
        <v>24.071702533723965</v>
      </c>
      <c r="D27" s="292">
        <v>25.210443842359481</v>
      </c>
      <c r="E27" s="292">
        <v>27.355482112831211</v>
      </c>
      <c r="F27" s="366">
        <v>-3.6450225223150596</v>
      </c>
      <c r="G27" s="291">
        <v>59.660521277718317</v>
      </c>
      <c r="H27" s="289">
        <v>74.643631486596092</v>
      </c>
      <c r="I27" s="289">
        <v>15.443883646648615</v>
      </c>
      <c r="J27" s="289">
        <v>49.732929542402928</v>
      </c>
      <c r="K27" s="289">
        <v>-3.5528043243877647</v>
      </c>
      <c r="L27" s="289">
        <v>-6.2805970481946076</v>
      </c>
      <c r="M27" s="289" t="s">
        <v>22</v>
      </c>
      <c r="N27" s="365">
        <v>-1.2226779341792309</v>
      </c>
      <c r="O27" s="288">
        <v>-21.52339455145173</v>
      </c>
      <c r="P27" s="288">
        <v>69.000683788635001</v>
      </c>
      <c r="Q27" s="288">
        <v>-30.645702140669755</v>
      </c>
      <c r="R27" s="288">
        <v>29.251562547777979</v>
      </c>
      <c r="S27" s="109" t="s">
        <v>52</v>
      </c>
    </row>
    <row r="28" spans="1:19" ht="24.95" customHeight="1">
      <c r="A28" s="109" t="s">
        <v>53</v>
      </c>
      <c r="B28" s="288">
        <v>10.10441833268338</v>
      </c>
      <c r="C28" s="291">
        <v>30.083178819746877</v>
      </c>
      <c r="D28" s="292">
        <v>27.95730054221535</v>
      </c>
      <c r="E28" s="292">
        <v>76.803999095368425</v>
      </c>
      <c r="F28" s="366">
        <v>-9.3933972665432321</v>
      </c>
      <c r="G28" s="291">
        <v>53.232861613405476</v>
      </c>
      <c r="H28" s="289">
        <v>16.415144686907013</v>
      </c>
      <c r="I28" s="289">
        <v>78.874496695282232</v>
      </c>
      <c r="J28" s="289">
        <v>139.01643156099829</v>
      </c>
      <c r="K28" s="289">
        <v>-80.293334073780713</v>
      </c>
      <c r="L28" s="289">
        <v>-69.476467519641929</v>
      </c>
      <c r="M28" s="289">
        <v>-85.362948256607524</v>
      </c>
      <c r="N28" s="365">
        <v>-86.687709205686573</v>
      </c>
      <c r="O28" s="288">
        <v>-70.08181727475305</v>
      </c>
      <c r="P28" s="288">
        <v>-33.145278438065048</v>
      </c>
      <c r="Q28" s="288">
        <v>-48.160741172710772</v>
      </c>
      <c r="R28" s="288">
        <v>59.399221231251516</v>
      </c>
      <c r="S28" s="109" t="s">
        <v>53</v>
      </c>
    </row>
    <row r="29" spans="1:19" ht="24.95" customHeight="1">
      <c r="A29" s="109" t="s">
        <v>54</v>
      </c>
      <c r="B29" s="288">
        <v>14.445775799923339</v>
      </c>
      <c r="C29" s="291">
        <v>29.140469276053835</v>
      </c>
      <c r="D29" s="292">
        <v>48.85533843742806</v>
      </c>
      <c r="E29" s="292">
        <v>-21.978619054301561</v>
      </c>
      <c r="F29" s="366">
        <v>-22.884904866199136</v>
      </c>
      <c r="G29" s="291">
        <v>-43.907626861136428</v>
      </c>
      <c r="H29" s="289">
        <v>-29.536318224354503</v>
      </c>
      <c r="I29" s="289">
        <v>-59.560873354895868</v>
      </c>
      <c r="J29" s="289">
        <v>-52.942536423048182</v>
      </c>
      <c r="K29" s="289" t="s">
        <v>209</v>
      </c>
      <c r="L29" s="289" t="s">
        <v>209</v>
      </c>
      <c r="M29" s="289">
        <v>24.053724053724054</v>
      </c>
      <c r="N29" s="365">
        <v>27.75126981683853</v>
      </c>
      <c r="O29" s="288">
        <v>-83.114844827728632</v>
      </c>
      <c r="P29" s="288">
        <v>66.183012367953154</v>
      </c>
      <c r="Q29" s="288">
        <v>0.98431024274718482</v>
      </c>
      <c r="R29" s="288">
        <v>-44.543790608435387</v>
      </c>
      <c r="S29" s="109" t="s">
        <v>54</v>
      </c>
    </row>
    <row r="30" spans="1:19" ht="24.95" customHeight="1">
      <c r="A30" s="109" t="s">
        <v>55</v>
      </c>
      <c r="B30" s="288">
        <v>18.127557042702676</v>
      </c>
      <c r="C30" s="291">
        <v>39.785391208516245</v>
      </c>
      <c r="D30" s="292">
        <v>52.373389984526398</v>
      </c>
      <c r="E30" s="292">
        <v>-2.073972161643951</v>
      </c>
      <c r="F30" s="366">
        <v>-5.0781021470777574</v>
      </c>
      <c r="G30" s="291">
        <v>12.092119984994511</v>
      </c>
      <c r="H30" s="289">
        <v>19.157201968115928</v>
      </c>
      <c r="I30" s="289">
        <v>18.757494918339049</v>
      </c>
      <c r="J30" s="289">
        <v>-6.8447391889282869</v>
      </c>
      <c r="K30" s="289">
        <v>-27.54623669699896</v>
      </c>
      <c r="L30" s="289">
        <v>-21.25330323871033</v>
      </c>
      <c r="M30" s="289">
        <v>-0.81967213114754145</v>
      </c>
      <c r="N30" s="365">
        <v>-31.360213612756084</v>
      </c>
      <c r="O30" s="288">
        <v>-61.251290773249103</v>
      </c>
      <c r="P30" s="288">
        <v>263.76941247658169</v>
      </c>
      <c r="Q30" s="288">
        <v>15.736074653373237</v>
      </c>
      <c r="R30" s="288">
        <v>5.8334050923998007</v>
      </c>
      <c r="S30" s="109" t="s">
        <v>55</v>
      </c>
    </row>
    <row r="31" spans="1:19" ht="24.95" customHeight="1">
      <c r="A31" s="109" t="s">
        <v>56</v>
      </c>
      <c r="B31" s="288">
        <v>17.217824038838316</v>
      </c>
      <c r="C31" s="291">
        <v>8.6621842774612219</v>
      </c>
      <c r="D31" s="292">
        <v>6.6937406247807445</v>
      </c>
      <c r="E31" s="292">
        <v>9.6533942233647565</v>
      </c>
      <c r="F31" s="366">
        <v>32.179596373279196</v>
      </c>
      <c r="G31" s="291">
        <v>22.189790007710315</v>
      </c>
      <c r="H31" s="289">
        <v>14.736141619603444</v>
      </c>
      <c r="I31" s="289">
        <v>-29.851015847950507</v>
      </c>
      <c r="J31" s="289">
        <v>84.484863171688346</v>
      </c>
      <c r="K31" s="289">
        <v>59.526996109501113</v>
      </c>
      <c r="L31" s="289" t="s">
        <v>209</v>
      </c>
      <c r="M31" s="289" t="s">
        <v>209</v>
      </c>
      <c r="N31" s="365">
        <v>-43.476926708367756</v>
      </c>
      <c r="O31" s="288">
        <v>28.206635126796158</v>
      </c>
      <c r="P31" s="288">
        <v>-15.664501881291997</v>
      </c>
      <c r="Q31" s="288">
        <v>-25.245149559624153</v>
      </c>
      <c r="R31" s="288">
        <v>17.871401594781602</v>
      </c>
      <c r="S31" s="109" t="s">
        <v>56</v>
      </c>
    </row>
    <row r="32" spans="1:19" ht="24.95" customHeight="1">
      <c r="A32" s="109" t="s">
        <v>57</v>
      </c>
      <c r="B32" s="288">
        <v>13.391247481372105</v>
      </c>
      <c r="C32" s="291">
        <v>-47.89626910292931</v>
      </c>
      <c r="D32" s="292">
        <v>-51.729165915347636</v>
      </c>
      <c r="E32" s="292">
        <v>-1.2941801482419919</v>
      </c>
      <c r="F32" s="366">
        <v>-15.298092983837137</v>
      </c>
      <c r="G32" s="291">
        <v>11.986097601901776</v>
      </c>
      <c r="H32" s="289">
        <v>29.786438525778294</v>
      </c>
      <c r="I32" s="289">
        <v>10.771812352564453</v>
      </c>
      <c r="J32" s="289">
        <v>-12.724506683640996</v>
      </c>
      <c r="K32" s="289">
        <v>142.96400661546559</v>
      </c>
      <c r="L32" s="289">
        <v>112.20438596888104</v>
      </c>
      <c r="M32" s="289">
        <v>-88.101154801929539</v>
      </c>
      <c r="N32" s="365">
        <v>176.14159493217102</v>
      </c>
      <c r="O32" s="288">
        <v>82.162224937640758</v>
      </c>
      <c r="P32" s="288">
        <v>98.922153231983827</v>
      </c>
      <c r="Q32" s="288">
        <v>-55.189706776655612</v>
      </c>
      <c r="R32" s="288">
        <v>-24.87633150757857</v>
      </c>
      <c r="S32" s="109" t="s">
        <v>57</v>
      </c>
    </row>
    <row r="33" spans="1:19" ht="24.95" customHeight="1">
      <c r="A33" s="109" t="s">
        <v>58</v>
      </c>
      <c r="B33" s="288">
        <v>17.0378391703576</v>
      </c>
      <c r="C33" s="291">
        <v>6.3233453298190625</v>
      </c>
      <c r="D33" s="292">
        <v>9.0565700924136365</v>
      </c>
      <c r="E33" s="292">
        <v>-0.93598981023306749</v>
      </c>
      <c r="F33" s="366">
        <v>-13.345478188247071</v>
      </c>
      <c r="G33" s="291">
        <v>32.660087794762717</v>
      </c>
      <c r="H33" s="289">
        <v>82.418289948211822</v>
      </c>
      <c r="I33" s="289">
        <v>4.972391183533631</v>
      </c>
      <c r="J33" s="289">
        <v>-9.2161151225043483</v>
      </c>
      <c r="K33" s="289">
        <v>-22.380408769132558</v>
      </c>
      <c r="L33" s="289">
        <v>-36.679948159720446</v>
      </c>
      <c r="M33" s="289">
        <v>-35.180750370623798</v>
      </c>
      <c r="N33" s="365">
        <v>-12.861427863045023</v>
      </c>
      <c r="O33" s="288">
        <v>62.514150884715377</v>
      </c>
      <c r="P33" s="288">
        <v>-1.4317408948877244</v>
      </c>
      <c r="Q33" s="288">
        <v>10.067694399189222</v>
      </c>
      <c r="R33" s="288">
        <v>40.052089313450466</v>
      </c>
      <c r="S33" s="109" t="s">
        <v>58</v>
      </c>
    </row>
    <row r="34" spans="1:19" ht="24.95" customHeight="1">
      <c r="A34" s="109" t="s">
        <v>59</v>
      </c>
      <c r="B34" s="288">
        <v>17.505287047181369</v>
      </c>
      <c r="C34" s="291">
        <v>62.097445075417426</v>
      </c>
      <c r="D34" s="292">
        <v>60.053102609427413</v>
      </c>
      <c r="E34" s="292">
        <v>102.90685097645652</v>
      </c>
      <c r="F34" s="366">
        <v>17.22048270908445</v>
      </c>
      <c r="G34" s="291">
        <v>39.759838815327441</v>
      </c>
      <c r="H34" s="289">
        <v>83.650509766963665</v>
      </c>
      <c r="I34" s="289">
        <v>7.5728960680190482</v>
      </c>
      <c r="J34" s="289">
        <v>-0.93845644521617544</v>
      </c>
      <c r="K34" s="289">
        <v>-43.890655478386321</v>
      </c>
      <c r="L34" s="289">
        <v>83.866221326309898</v>
      </c>
      <c r="M34" s="289" t="s">
        <v>22</v>
      </c>
      <c r="N34" s="365">
        <v>-57.047946199622622</v>
      </c>
      <c r="O34" s="288">
        <v>-4.424787420374372</v>
      </c>
      <c r="P34" s="288">
        <v>34.223568253090122</v>
      </c>
      <c r="Q34" s="288">
        <v>78.182448477284936</v>
      </c>
      <c r="R34" s="288">
        <v>84.958368150962372</v>
      </c>
      <c r="S34" s="109" t="s">
        <v>59</v>
      </c>
    </row>
    <row r="35" spans="1:19" ht="24.95" customHeight="1">
      <c r="A35" s="109" t="s">
        <v>60</v>
      </c>
      <c r="B35" s="288">
        <v>16.753474960896426</v>
      </c>
      <c r="C35" s="291">
        <v>16.26540251000921</v>
      </c>
      <c r="D35" s="292">
        <v>18.757589677583681</v>
      </c>
      <c r="E35" s="292">
        <v>9.0487435835796077</v>
      </c>
      <c r="F35" s="366">
        <v>-3.0829020760757828</v>
      </c>
      <c r="G35" s="291">
        <v>30.321305672626266</v>
      </c>
      <c r="H35" s="289">
        <v>-4.9199854846439166</v>
      </c>
      <c r="I35" s="289">
        <v>158.61945444450413</v>
      </c>
      <c r="J35" s="289">
        <v>76.235039522916679</v>
      </c>
      <c r="K35" s="289">
        <v>143.08842479903456</v>
      </c>
      <c r="L35" s="289">
        <v>190.21270652087156</v>
      </c>
      <c r="M35" s="289" t="s">
        <v>22</v>
      </c>
      <c r="N35" s="365">
        <v>93.537828878351746</v>
      </c>
      <c r="O35" s="288">
        <v>-39.350249293404048</v>
      </c>
      <c r="P35" s="288">
        <v>18.114626049090759</v>
      </c>
      <c r="Q35" s="288">
        <v>172.90633058621239</v>
      </c>
      <c r="R35" s="288">
        <v>44.744094893604569</v>
      </c>
      <c r="S35" s="109" t="s">
        <v>60</v>
      </c>
    </row>
    <row r="36" spans="1:19" ht="24.95" customHeight="1">
      <c r="A36" s="109" t="s">
        <v>61</v>
      </c>
      <c r="B36" s="288">
        <v>11.05881388481977</v>
      </c>
      <c r="C36" s="291">
        <v>61.614595735686407</v>
      </c>
      <c r="D36" s="292">
        <v>69.159679573105535</v>
      </c>
      <c r="E36" s="292">
        <v>15.709318485695562</v>
      </c>
      <c r="F36" s="366">
        <v>35.283682886623808</v>
      </c>
      <c r="G36" s="291">
        <v>17.57482748253851</v>
      </c>
      <c r="H36" s="289">
        <v>16.876125198428312</v>
      </c>
      <c r="I36" s="289">
        <v>73.938186948771687</v>
      </c>
      <c r="J36" s="289">
        <v>-5.5441134269076429</v>
      </c>
      <c r="K36" s="289">
        <v>32.032819825853977</v>
      </c>
      <c r="L36" s="289">
        <v>108.93918479562851</v>
      </c>
      <c r="M36" s="289" t="s">
        <v>22</v>
      </c>
      <c r="N36" s="365">
        <v>-89.067524115755631</v>
      </c>
      <c r="O36" s="288">
        <v>42.195501393660464</v>
      </c>
      <c r="P36" s="288">
        <v>57.033545833784274</v>
      </c>
      <c r="Q36" s="288">
        <v>104.41310505012888</v>
      </c>
      <c r="R36" s="288">
        <v>-41.946615563971335</v>
      </c>
      <c r="S36" s="109" t="s">
        <v>61</v>
      </c>
    </row>
    <row r="37" spans="1:19" ht="24.95" customHeight="1">
      <c r="A37" s="109" t="s">
        <v>62</v>
      </c>
      <c r="B37" s="288">
        <v>11.226615175013848</v>
      </c>
      <c r="C37" s="291">
        <v>6.8211246111202115</v>
      </c>
      <c r="D37" s="292">
        <v>4.6582791355053388</v>
      </c>
      <c r="E37" s="292">
        <v>3.4612072373165574</v>
      </c>
      <c r="F37" s="366">
        <v>29.610389610389632</v>
      </c>
      <c r="G37" s="291">
        <v>61.104713335909111</v>
      </c>
      <c r="H37" s="289">
        <v>93.475727955020233</v>
      </c>
      <c r="I37" s="289">
        <v>28.52301340306613</v>
      </c>
      <c r="J37" s="289">
        <v>33.053032051335748</v>
      </c>
      <c r="K37" s="289">
        <v>48.857155256692891</v>
      </c>
      <c r="L37" s="289">
        <v>39.962357239510823</v>
      </c>
      <c r="M37" s="289">
        <v>-71.746352737252636</v>
      </c>
      <c r="N37" s="365">
        <v>98.985046873789429</v>
      </c>
      <c r="O37" s="288">
        <v>-54.521777553599492</v>
      </c>
      <c r="P37" s="288">
        <v>4.4670209770491596</v>
      </c>
      <c r="Q37" s="288">
        <v>236.15381163594782</v>
      </c>
      <c r="R37" s="288">
        <v>-29.311889401455389</v>
      </c>
      <c r="S37" s="109" t="s">
        <v>62</v>
      </c>
    </row>
    <row r="38" spans="1:19" ht="24.95" customHeight="1">
      <c r="A38" s="109" t="s">
        <v>63</v>
      </c>
      <c r="B38" s="288">
        <v>11.341266554114185</v>
      </c>
      <c r="C38" s="291">
        <v>2.3327236872620745</v>
      </c>
      <c r="D38" s="292">
        <v>2.0465720371868485</v>
      </c>
      <c r="E38" s="292">
        <v>0.32557628307019115</v>
      </c>
      <c r="F38" s="366">
        <v>8.6203818551285281</v>
      </c>
      <c r="G38" s="291">
        <v>-13.8548480533819</v>
      </c>
      <c r="H38" s="289">
        <v>1.5839620462638777</v>
      </c>
      <c r="I38" s="289">
        <v>-8.6086359118781672</v>
      </c>
      <c r="J38" s="289">
        <v>-41.462425143812744</v>
      </c>
      <c r="K38" s="289">
        <v>29.613396027041404</v>
      </c>
      <c r="L38" s="289">
        <v>21.868816214198958</v>
      </c>
      <c r="M38" s="289">
        <v>143.84125795582179</v>
      </c>
      <c r="N38" s="365">
        <v>32.61786448204424</v>
      </c>
      <c r="O38" s="288">
        <v>12.272625916325225</v>
      </c>
      <c r="P38" s="288">
        <v>13.046326238287875</v>
      </c>
      <c r="Q38" s="288">
        <v>-6.8040836635356357</v>
      </c>
      <c r="R38" s="288">
        <v>11.338135612338078</v>
      </c>
      <c r="S38" s="109" t="s">
        <v>63</v>
      </c>
    </row>
    <row r="39" spans="1:19" ht="24.95" customHeight="1">
      <c r="A39" s="109" t="s">
        <v>64</v>
      </c>
      <c r="B39" s="288">
        <v>4.5148827520688855</v>
      </c>
      <c r="C39" s="291">
        <v>-1.6465107374198311</v>
      </c>
      <c r="D39" s="292">
        <v>0.89379259027866453</v>
      </c>
      <c r="E39" s="292">
        <v>5.7357849739415627</v>
      </c>
      <c r="F39" s="366">
        <v>-23.985647363699798</v>
      </c>
      <c r="G39" s="291">
        <v>-22.910630970249102</v>
      </c>
      <c r="H39" s="289">
        <v>-34.527197902182735</v>
      </c>
      <c r="I39" s="289">
        <v>26.818629281374101</v>
      </c>
      <c r="J39" s="289">
        <v>-16.96393592880321</v>
      </c>
      <c r="K39" s="289">
        <v>139.88260268487812</v>
      </c>
      <c r="L39" s="289">
        <v>94.870129130053215</v>
      </c>
      <c r="M39" s="289">
        <v>19.040902679830737</v>
      </c>
      <c r="N39" s="365">
        <v>230.05160867748532</v>
      </c>
      <c r="O39" s="288">
        <v>309.52334582988465</v>
      </c>
      <c r="P39" s="288">
        <v>-0.38936475519022906</v>
      </c>
      <c r="Q39" s="288">
        <v>119.22088796696292</v>
      </c>
      <c r="R39" s="288">
        <v>-48.959137771781194</v>
      </c>
      <c r="S39" s="109" t="s">
        <v>64</v>
      </c>
    </row>
    <row r="40" spans="1:19" ht="24.95" customHeight="1">
      <c r="A40" s="109" t="s">
        <v>65</v>
      </c>
      <c r="B40" s="288">
        <v>13.236637692724912</v>
      </c>
      <c r="C40" s="291">
        <v>-44.253247476798428</v>
      </c>
      <c r="D40" s="292">
        <v>-49.368577035582831</v>
      </c>
      <c r="E40" s="292">
        <v>-37.64230816360844</v>
      </c>
      <c r="F40" s="366">
        <v>31.104281750045374</v>
      </c>
      <c r="G40" s="291">
        <v>-18.346875784139527</v>
      </c>
      <c r="H40" s="289">
        <v>-13.874762401230996</v>
      </c>
      <c r="I40" s="289">
        <v>-34.536445110574135</v>
      </c>
      <c r="J40" s="289">
        <v>-15.641022907761354</v>
      </c>
      <c r="K40" s="289" t="s">
        <v>209</v>
      </c>
      <c r="L40" s="289" t="s">
        <v>209</v>
      </c>
      <c r="M40" s="289" t="s">
        <v>22</v>
      </c>
      <c r="N40" s="365">
        <v>-16.488347663696842</v>
      </c>
      <c r="O40" s="288">
        <v>92.280086658838712</v>
      </c>
      <c r="P40" s="288">
        <v>13.329006260808413</v>
      </c>
      <c r="Q40" s="288">
        <v>-33.517315617563099</v>
      </c>
      <c r="R40" s="288">
        <v>-8.0092063770645865</v>
      </c>
      <c r="S40" s="109" t="s">
        <v>65</v>
      </c>
    </row>
    <row r="41" spans="1:19" ht="24.95" customHeight="1">
      <c r="A41" s="109" t="s">
        <v>66</v>
      </c>
      <c r="B41" s="288">
        <v>11.755935504305313</v>
      </c>
      <c r="C41" s="291">
        <v>21.826215060628741</v>
      </c>
      <c r="D41" s="292">
        <v>36.495972459422035</v>
      </c>
      <c r="E41" s="292">
        <v>-30.855518366546704</v>
      </c>
      <c r="F41" s="366">
        <v>-28.832909920112641</v>
      </c>
      <c r="G41" s="291">
        <v>31.725873356006844</v>
      </c>
      <c r="H41" s="289">
        <v>133.94712199049562</v>
      </c>
      <c r="I41" s="289">
        <v>4.9843150923666713</v>
      </c>
      <c r="J41" s="289">
        <v>-35.534271397666544</v>
      </c>
      <c r="K41" s="289">
        <v>-80.687820054183106</v>
      </c>
      <c r="L41" s="289" t="s">
        <v>209</v>
      </c>
      <c r="M41" s="289" t="s">
        <v>22</v>
      </c>
      <c r="N41" s="365">
        <v>-91.313617274614231</v>
      </c>
      <c r="O41" s="288">
        <v>-33.817280453257794</v>
      </c>
      <c r="P41" s="288">
        <v>-16.22909294674615</v>
      </c>
      <c r="Q41" s="288">
        <v>-37.400358716735518</v>
      </c>
      <c r="R41" s="288">
        <v>-70.762333905628708</v>
      </c>
      <c r="S41" s="109" t="s">
        <v>66</v>
      </c>
    </row>
    <row r="42" spans="1:19" ht="24.95" customHeight="1">
      <c r="A42" s="109" t="s">
        <v>67</v>
      </c>
      <c r="B42" s="288">
        <v>13.95600638208407</v>
      </c>
      <c r="C42" s="291">
        <v>-8.4767953061035826</v>
      </c>
      <c r="D42" s="292">
        <v>-15.036880010695924</v>
      </c>
      <c r="E42" s="292">
        <v>27.123679041605115</v>
      </c>
      <c r="F42" s="366">
        <v>51.418191089298233</v>
      </c>
      <c r="G42" s="291">
        <v>1.7367949523680295</v>
      </c>
      <c r="H42" s="289">
        <v>9.7846308061971996</v>
      </c>
      <c r="I42" s="289">
        <v>-3.9026938288187552</v>
      </c>
      <c r="J42" s="289">
        <v>-20.170930299705489</v>
      </c>
      <c r="K42" s="289">
        <v>277.97833935018048</v>
      </c>
      <c r="L42" s="289">
        <v>197.43250896734003</v>
      </c>
      <c r="M42" s="289" t="s">
        <v>22</v>
      </c>
      <c r="N42" s="365">
        <v>451.48434322895491</v>
      </c>
      <c r="O42" s="288">
        <v>44.216960164130626</v>
      </c>
      <c r="P42" s="288">
        <v>-2.627703597666823</v>
      </c>
      <c r="Q42" s="288">
        <v>-51.542425161961269</v>
      </c>
      <c r="R42" s="288">
        <v>-42.759523506520303</v>
      </c>
      <c r="S42" s="109" t="s">
        <v>67</v>
      </c>
    </row>
    <row r="43" spans="1:19" ht="24.95" customHeight="1">
      <c r="A43" s="109" t="s">
        <v>68</v>
      </c>
      <c r="B43" s="288">
        <v>14.383161038093519</v>
      </c>
      <c r="C43" s="291">
        <v>-9.0817915382077672</v>
      </c>
      <c r="D43" s="292">
        <v>-12.073358706754192</v>
      </c>
      <c r="E43" s="292">
        <v>25.094479397049668</v>
      </c>
      <c r="F43" s="366">
        <v>2.621711151923563</v>
      </c>
      <c r="G43" s="291">
        <v>-5.1493226646884551</v>
      </c>
      <c r="H43" s="289">
        <v>8.2033335171339417</v>
      </c>
      <c r="I43" s="289">
        <v>-29.969517327625596</v>
      </c>
      <c r="J43" s="289">
        <v>-11.50212027207786</v>
      </c>
      <c r="K43" s="289">
        <v>-40.360096832761748</v>
      </c>
      <c r="L43" s="289">
        <v>-72.324062889260929</v>
      </c>
      <c r="M43" s="289" t="s">
        <v>209</v>
      </c>
      <c r="N43" s="365">
        <v>114.83714606608734</v>
      </c>
      <c r="O43" s="288">
        <v>400.33903396777032</v>
      </c>
      <c r="P43" s="288">
        <v>58.777885220511706</v>
      </c>
      <c r="Q43" s="288">
        <v>-26.271028850533725</v>
      </c>
      <c r="R43" s="288">
        <v>-4.4515438622707535</v>
      </c>
      <c r="S43" s="109" t="s">
        <v>68</v>
      </c>
    </row>
    <row r="44" spans="1:19" ht="24.95" customHeight="1">
      <c r="A44" s="109" t="s">
        <v>69</v>
      </c>
      <c r="B44" s="288">
        <v>16.346727828652035</v>
      </c>
      <c r="C44" s="291">
        <v>20.964510739165959</v>
      </c>
      <c r="D44" s="292">
        <v>21.336506958365192</v>
      </c>
      <c r="E44" s="292">
        <v>62.270289796705384</v>
      </c>
      <c r="F44" s="366">
        <v>-16.524341645114589</v>
      </c>
      <c r="G44" s="291">
        <v>55.06132620330041</v>
      </c>
      <c r="H44" s="289">
        <v>29.513106495193284</v>
      </c>
      <c r="I44" s="289">
        <v>-3.9129410576971679</v>
      </c>
      <c r="J44" s="289">
        <v>114.75628937574669</v>
      </c>
      <c r="K44" s="289">
        <v>10.069897251455686</v>
      </c>
      <c r="L44" s="289">
        <v>69.476239255333383</v>
      </c>
      <c r="M44" s="289" t="s">
        <v>22</v>
      </c>
      <c r="N44" s="365">
        <v>-25.111310619273709</v>
      </c>
      <c r="O44" s="288">
        <v>167.80203096221811</v>
      </c>
      <c r="P44" s="288">
        <v>60.435595919022461</v>
      </c>
      <c r="Q44" s="288">
        <v>305.25720806282425</v>
      </c>
      <c r="R44" s="288">
        <v>-38.854368248590887</v>
      </c>
      <c r="S44" s="109" t="s">
        <v>69</v>
      </c>
    </row>
    <row r="45" spans="1:19" ht="24.95" customHeight="1">
      <c r="A45" s="109" t="s">
        <v>70</v>
      </c>
      <c r="B45" s="288">
        <v>16.008977205359415</v>
      </c>
      <c r="C45" s="291">
        <v>40.041482513743119</v>
      </c>
      <c r="D45" s="292">
        <v>49.901570375574863</v>
      </c>
      <c r="E45" s="292">
        <v>51.116328280059008</v>
      </c>
      <c r="F45" s="366">
        <v>-22.142414643554289</v>
      </c>
      <c r="G45" s="291">
        <v>36.187278798598726</v>
      </c>
      <c r="H45" s="289">
        <v>-8.5166664834983692</v>
      </c>
      <c r="I45" s="289">
        <v>181.29893081205267</v>
      </c>
      <c r="J45" s="289">
        <v>159.32921071069546</v>
      </c>
      <c r="K45" s="289">
        <v>125.1360224704471</v>
      </c>
      <c r="L45" s="289">
        <v>158.433102289435</v>
      </c>
      <c r="M45" s="289" t="s">
        <v>22</v>
      </c>
      <c r="N45" s="365">
        <v>93.515630666569962</v>
      </c>
      <c r="O45" s="288">
        <v>164.34888156753942</v>
      </c>
      <c r="P45" s="288">
        <v>-22.33100088628855</v>
      </c>
      <c r="Q45" s="288">
        <v>-9.7949181085040493</v>
      </c>
      <c r="R45" s="288">
        <v>-18.961502587134845</v>
      </c>
      <c r="S45" s="109" t="s">
        <v>70</v>
      </c>
    </row>
    <row r="46" spans="1:19" ht="24.95" customHeight="1">
      <c r="A46" s="109" t="s">
        <v>71</v>
      </c>
      <c r="B46" s="288">
        <v>7.2353907933894419</v>
      </c>
      <c r="C46" s="291">
        <v>62.684595914507383</v>
      </c>
      <c r="D46" s="292">
        <v>72.749808610695936</v>
      </c>
      <c r="E46" s="292">
        <v>11.113756613756621</v>
      </c>
      <c r="F46" s="366">
        <v>28.660354930869801</v>
      </c>
      <c r="G46" s="291">
        <v>3.6464969461821113</v>
      </c>
      <c r="H46" s="289">
        <v>56.16032815487128</v>
      </c>
      <c r="I46" s="289">
        <v>-35.081893817856212</v>
      </c>
      <c r="J46" s="289">
        <v>-40.073466598325645</v>
      </c>
      <c r="K46" s="289">
        <v>-82.461239901280408</v>
      </c>
      <c r="L46" s="289">
        <v>-81.849674590217944</v>
      </c>
      <c r="M46" s="289">
        <v>37.27272727272728</v>
      </c>
      <c r="N46" s="365" t="s">
        <v>22</v>
      </c>
      <c r="O46" s="288" t="s">
        <v>209</v>
      </c>
      <c r="P46" s="288">
        <v>50.553368186891731</v>
      </c>
      <c r="Q46" s="288">
        <v>5.8781474657083663</v>
      </c>
      <c r="R46" s="288">
        <v>-3.5977831876360113</v>
      </c>
      <c r="S46" s="109" t="s">
        <v>71</v>
      </c>
    </row>
    <row r="47" spans="1:19" ht="24.95" customHeight="1">
      <c r="A47" s="109" t="s">
        <v>72</v>
      </c>
      <c r="B47" s="288">
        <v>12.716221160880451</v>
      </c>
      <c r="C47" s="291">
        <v>-17.147227978469431</v>
      </c>
      <c r="D47" s="292">
        <v>-8.8155720126817698</v>
      </c>
      <c r="E47" s="292">
        <v>-40.108365078713248</v>
      </c>
      <c r="F47" s="366">
        <v>-46.080109804153082</v>
      </c>
      <c r="G47" s="291">
        <v>-77.742160452033602</v>
      </c>
      <c r="H47" s="289">
        <v>-80.38940102477963</v>
      </c>
      <c r="I47" s="289">
        <v>-17.722794049840047</v>
      </c>
      <c r="J47" s="289">
        <v>-87.566014961662034</v>
      </c>
      <c r="K47" s="289">
        <v>-98.855124714884852</v>
      </c>
      <c r="L47" s="289">
        <v>-98.836663347119924</v>
      </c>
      <c r="M47" s="289" t="s">
        <v>22</v>
      </c>
      <c r="N47" s="365" t="s">
        <v>22</v>
      </c>
      <c r="O47" s="288">
        <v>60.955088682083414</v>
      </c>
      <c r="P47" s="288">
        <v>48.433341777334505</v>
      </c>
      <c r="Q47" s="288">
        <v>32.025607830856586</v>
      </c>
      <c r="R47" s="288">
        <v>-10.211056627276747</v>
      </c>
      <c r="S47" s="109" t="s">
        <v>72</v>
      </c>
    </row>
    <row r="48" spans="1:19" ht="24.95" customHeight="1">
      <c r="A48" s="109" t="s">
        <v>73</v>
      </c>
      <c r="B48" s="288">
        <v>15.013533008323108</v>
      </c>
      <c r="C48" s="291">
        <v>-34.620935031665837</v>
      </c>
      <c r="D48" s="292">
        <v>-34.861466541175005</v>
      </c>
      <c r="E48" s="292">
        <v>-14.838869543670199</v>
      </c>
      <c r="F48" s="366">
        <v>-42.970936333955223</v>
      </c>
      <c r="G48" s="291">
        <v>-6.4538793179922891</v>
      </c>
      <c r="H48" s="289">
        <v>6.4779785378069903</v>
      </c>
      <c r="I48" s="289">
        <v>17.325737265415555</v>
      </c>
      <c r="J48" s="289">
        <v>-39.668654380615742</v>
      </c>
      <c r="K48" s="289" t="s">
        <v>22</v>
      </c>
      <c r="L48" s="289" t="s">
        <v>22</v>
      </c>
      <c r="M48" s="289" t="s">
        <v>22</v>
      </c>
      <c r="N48" s="365" t="s">
        <v>22</v>
      </c>
      <c r="O48" s="288" t="s">
        <v>209</v>
      </c>
      <c r="P48" s="288">
        <v>-15.560823143563596</v>
      </c>
      <c r="Q48" s="288">
        <v>0.57107076624079411</v>
      </c>
      <c r="R48" s="288">
        <v>-53.828660043750624</v>
      </c>
      <c r="S48" s="109" t="s">
        <v>73</v>
      </c>
    </row>
    <row r="49" spans="1:19" ht="24.95" customHeight="1">
      <c r="A49" s="109" t="s">
        <v>74</v>
      </c>
      <c r="B49" s="288">
        <v>8.7090918428499435</v>
      </c>
      <c r="C49" s="291">
        <v>48.616901891108796</v>
      </c>
      <c r="D49" s="292">
        <v>46.016033010512416</v>
      </c>
      <c r="E49" s="292">
        <v>62.884383341255614</v>
      </c>
      <c r="F49" s="366">
        <v>67.066653778704477</v>
      </c>
      <c r="G49" s="291">
        <v>-21.429754125641608</v>
      </c>
      <c r="H49" s="289">
        <v>-42.788096222839947</v>
      </c>
      <c r="I49" s="289">
        <v>107.56481748905821</v>
      </c>
      <c r="J49" s="289">
        <v>1.0187698864465631</v>
      </c>
      <c r="K49" s="289">
        <v>-91.597976823980247</v>
      </c>
      <c r="L49" s="289">
        <v>-93.292036840818326</v>
      </c>
      <c r="M49" s="289" t="s">
        <v>22</v>
      </c>
      <c r="N49" s="365">
        <v>-85.827149275581803</v>
      </c>
      <c r="O49" s="288">
        <v>-42.94665188355723</v>
      </c>
      <c r="P49" s="288">
        <v>-24.971806485524752</v>
      </c>
      <c r="Q49" s="288">
        <v>-44.258933950276656</v>
      </c>
      <c r="R49" s="288">
        <v>74.254964438584977</v>
      </c>
      <c r="S49" s="109" t="s">
        <v>74</v>
      </c>
    </row>
    <row r="50" spans="1:19" ht="24.95" customHeight="1">
      <c r="A50" s="109" t="s">
        <v>75</v>
      </c>
      <c r="B50" s="288">
        <v>17.282608172652573</v>
      </c>
      <c r="C50" s="291">
        <v>8.1529199155295515</v>
      </c>
      <c r="D50" s="292">
        <v>14.425895743920563</v>
      </c>
      <c r="E50" s="292">
        <v>-10.03479868535095</v>
      </c>
      <c r="F50" s="366">
        <v>-27.434390656933374</v>
      </c>
      <c r="G50" s="291">
        <v>35.236790231530193</v>
      </c>
      <c r="H50" s="289">
        <v>44.834025872289857</v>
      </c>
      <c r="I50" s="289">
        <v>30.736087170721788</v>
      </c>
      <c r="J50" s="289">
        <v>17.078217025075844</v>
      </c>
      <c r="K50" s="289">
        <v>-55.28535446230152</v>
      </c>
      <c r="L50" s="289">
        <v>-48.698237043711842</v>
      </c>
      <c r="M50" s="289" t="s">
        <v>209</v>
      </c>
      <c r="N50" s="365">
        <v>-72.528874369001826</v>
      </c>
      <c r="O50" s="288">
        <v>-64.819311478986094</v>
      </c>
      <c r="P50" s="288">
        <v>64.973902890421499</v>
      </c>
      <c r="Q50" s="288">
        <v>95.235716590201093</v>
      </c>
      <c r="R50" s="288">
        <v>82.829192775783355</v>
      </c>
      <c r="S50" s="109" t="s">
        <v>75</v>
      </c>
    </row>
    <row r="51" spans="1:19" ht="24.95" customHeight="1">
      <c r="A51" s="109" t="s">
        <v>76</v>
      </c>
      <c r="B51" s="288">
        <v>21.580115566731692</v>
      </c>
      <c r="C51" s="291">
        <v>31.053166143727168</v>
      </c>
      <c r="D51" s="292">
        <v>38.288873330424565</v>
      </c>
      <c r="E51" s="292">
        <v>17.810315470331716</v>
      </c>
      <c r="F51" s="366">
        <v>-6.9753279200499634</v>
      </c>
      <c r="G51" s="291">
        <v>45.386925333701981</v>
      </c>
      <c r="H51" s="289">
        <v>65.101900033214378</v>
      </c>
      <c r="I51" s="289">
        <v>-42.145464486146622</v>
      </c>
      <c r="J51" s="289">
        <v>84.102665643640336</v>
      </c>
      <c r="K51" s="289">
        <v>-99.13297221150782</v>
      </c>
      <c r="L51" s="289">
        <v>-98.948485982524929</v>
      </c>
      <c r="M51" s="289" t="s">
        <v>22</v>
      </c>
      <c r="N51" s="365" t="s">
        <v>22</v>
      </c>
      <c r="O51" s="288">
        <v>-88.380537400145244</v>
      </c>
      <c r="P51" s="288">
        <v>115.83079541687167</v>
      </c>
      <c r="Q51" s="288">
        <v>428.00798939656124</v>
      </c>
      <c r="R51" s="288">
        <v>68.437045967352731</v>
      </c>
      <c r="S51" s="109" t="s">
        <v>76</v>
      </c>
    </row>
    <row r="52" spans="1:19" ht="24.95" customHeight="1">
      <c r="A52" s="109" t="s">
        <v>77</v>
      </c>
      <c r="B52" s="288">
        <v>6.8363548913476819</v>
      </c>
      <c r="C52" s="291">
        <v>21.66566006423642</v>
      </c>
      <c r="D52" s="292">
        <v>25.102503070815231</v>
      </c>
      <c r="E52" s="292">
        <v>12.290916898413215</v>
      </c>
      <c r="F52" s="366">
        <v>-23.762987681339993</v>
      </c>
      <c r="G52" s="291">
        <v>-14.942985014656145</v>
      </c>
      <c r="H52" s="289">
        <v>-15.791330645161295</v>
      </c>
      <c r="I52" s="289">
        <v>-1.7920901857541196</v>
      </c>
      <c r="J52" s="289">
        <v>-30.684202199737243</v>
      </c>
      <c r="K52" s="289">
        <v>-2.0056716222593707</v>
      </c>
      <c r="L52" s="289">
        <v>9.3385491656148361</v>
      </c>
      <c r="M52" s="289" t="s">
        <v>22</v>
      </c>
      <c r="N52" s="365">
        <v>-82.984593887290259</v>
      </c>
      <c r="O52" s="288">
        <v>-45.090588074134587</v>
      </c>
      <c r="P52" s="288">
        <v>26.258978855051623</v>
      </c>
      <c r="Q52" s="288">
        <v>-19.741815538913357</v>
      </c>
      <c r="R52" s="288">
        <v>81.448225192687431</v>
      </c>
      <c r="S52" s="109" t="s">
        <v>77</v>
      </c>
    </row>
    <row r="53" spans="1:19" ht="24.95" customHeight="1">
      <c r="A53" s="109" t="s">
        <v>78</v>
      </c>
      <c r="B53" s="288">
        <v>17.839530927324958</v>
      </c>
      <c r="C53" s="291">
        <v>4.7603769542113241</v>
      </c>
      <c r="D53" s="292">
        <v>3.4247145928915756</v>
      </c>
      <c r="E53" s="292">
        <v>25.634169475107456</v>
      </c>
      <c r="F53" s="366">
        <v>-14.134502113505647</v>
      </c>
      <c r="G53" s="291">
        <v>58.898592736159088</v>
      </c>
      <c r="H53" s="289">
        <v>30.909668201301798</v>
      </c>
      <c r="I53" s="289">
        <v>109.4191274362164</v>
      </c>
      <c r="J53" s="289">
        <v>87.284432151844527</v>
      </c>
      <c r="K53" s="289">
        <v>-16.243918195436706</v>
      </c>
      <c r="L53" s="289">
        <v>0.7934361681413975</v>
      </c>
      <c r="M53" s="289" t="s">
        <v>22</v>
      </c>
      <c r="N53" s="365">
        <v>-33.610512317021062</v>
      </c>
      <c r="O53" s="288">
        <v>-46.114948443406497</v>
      </c>
      <c r="P53" s="288">
        <v>45.556714049581984</v>
      </c>
      <c r="Q53" s="288">
        <v>76.265728688620925</v>
      </c>
      <c r="R53" s="288">
        <v>24.648998024847941</v>
      </c>
      <c r="S53" s="109" t="s">
        <v>78</v>
      </c>
    </row>
    <row r="54" spans="1:19" ht="24.95" customHeight="1">
      <c r="A54" s="109" t="s">
        <v>79</v>
      </c>
      <c r="B54" s="288">
        <v>22.159960394098093</v>
      </c>
      <c r="C54" s="291">
        <v>1.720733308366647</v>
      </c>
      <c r="D54" s="292">
        <v>4.2469201734868278</v>
      </c>
      <c r="E54" s="292">
        <v>-3.928040596637743</v>
      </c>
      <c r="F54" s="366">
        <v>-19.586411679451373</v>
      </c>
      <c r="G54" s="291">
        <v>55.345714319143269</v>
      </c>
      <c r="H54" s="289">
        <v>96.760734081647399</v>
      </c>
      <c r="I54" s="289">
        <v>-28.904322300689188</v>
      </c>
      <c r="J54" s="289">
        <v>7.0662966986582774</v>
      </c>
      <c r="K54" s="289">
        <v>189.22070718742776</v>
      </c>
      <c r="L54" s="289">
        <v>358.02377969350249</v>
      </c>
      <c r="M54" s="289" t="s">
        <v>22</v>
      </c>
      <c r="N54" s="365">
        <v>-23.600864057102896</v>
      </c>
      <c r="O54" s="288">
        <v>-55.73690451279905</v>
      </c>
      <c r="P54" s="288">
        <v>106.31688414816725</v>
      </c>
      <c r="Q54" s="288">
        <v>-12.488696303764897</v>
      </c>
      <c r="R54" s="288">
        <v>21.559466661649068</v>
      </c>
      <c r="S54" s="109" t="s">
        <v>79</v>
      </c>
    </row>
    <row r="55" spans="1:19" ht="24.95" customHeight="1">
      <c r="A55" s="109" t="s">
        <v>80</v>
      </c>
      <c r="B55" s="288">
        <v>22.3507833512937</v>
      </c>
      <c r="C55" s="291">
        <v>28.295751845615854</v>
      </c>
      <c r="D55" s="292">
        <v>31.442860234967867</v>
      </c>
      <c r="E55" s="292">
        <v>-7.6122049929516606</v>
      </c>
      <c r="F55" s="366">
        <v>70.547212550862014</v>
      </c>
      <c r="G55" s="291">
        <v>69.530946656875869</v>
      </c>
      <c r="H55" s="289">
        <v>84.60412055167717</v>
      </c>
      <c r="I55" s="289">
        <v>0.56163967269576176</v>
      </c>
      <c r="J55" s="289">
        <v>84.305716934849727</v>
      </c>
      <c r="K55" s="289">
        <v>-19.861061009809504</v>
      </c>
      <c r="L55" s="289" t="s">
        <v>22</v>
      </c>
      <c r="M55" s="289" t="s">
        <v>22</v>
      </c>
      <c r="N55" s="365">
        <v>-86.497085073949521</v>
      </c>
      <c r="O55" s="288">
        <v>-69.87196546320115</v>
      </c>
      <c r="P55" s="288">
        <v>2.0536861552213423</v>
      </c>
      <c r="Q55" s="288" t="s">
        <v>209</v>
      </c>
      <c r="R55" s="288">
        <v>-67.05275060003747</v>
      </c>
      <c r="S55" s="109" t="s">
        <v>80</v>
      </c>
    </row>
    <row r="56" spans="1:19" ht="24.95" customHeight="1">
      <c r="A56" s="109" t="s">
        <v>81</v>
      </c>
      <c r="B56" s="288">
        <v>14.884782050580853</v>
      </c>
      <c r="C56" s="291">
        <v>17.058389110401365</v>
      </c>
      <c r="D56" s="292">
        <v>19.589308163436428</v>
      </c>
      <c r="E56" s="292">
        <v>20.272664289068771</v>
      </c>
      <c r="F56" s="366">
        <v>-22.325275846122594</v>
      </c>
      <c r="G56" s="291">
        <v>40.605291243270557</v>
      </c>
      <c r="H56" s="289">
        <v>52.620034704710775</v>
      </c>
      <c r="I56" s="289">
        <v>-47.590017689688622</v>
      </c>
      <c r="J56" s="289">
        <v>93.299603383364058</v>
      </c>
      <c r="K56" s="289">
        <v>-71.239640960273562</v>
      </c>
      <c r="L56" s="289">
        <v>-46.969418906561934</v>
      </c>
      <c r="M56" s="289" t="s">
        <v>22</v>
      </c>
      <c r="N56" s="365">
        <v>-93.442945622506826</v>
      </c>
      <c r="O56" s="288">
        <v>-27.741589298193077</v>
      </c>
      <c r="P56" s="288">
        <v>3.6043932116686932</v>
      </c>
      <c r="Q56" s="288">
        <v>-8.4698196384649549</v>
      </c>
      <c r="R56" s="288">
        <v>-41.729060829925388</v>
      </c>
      <c r="S56" s="109" t="s">
        <v>81</v>
      </c>
    </row>
    <row r="57" spans="1:19" ht="24.95" customHeight="1" thickBot="1">
      <c r="A57" s="110" t="s">
        <v>82</v>
      </c>
      <c r="B57" s="284">
        <v>3.1520781231994164</v>
      </c>
      <c r="C57" s="294">
        <v>25.947859995930813</v>
      </c>
      <c r="D57" s="293">
        <v>28.450735154746951</v>
      </c>
      <c r="E57" s="293">
        <v>13.528549095890142</v>
      </c>
      <c r="F57" s="367">
        <v>15.390314489677806</v>
      </c>
      <c r="G57" s="287">
        <v>-24.600780637869974</v>
      </c>
      <c r="H57" s="286">
        <v>-33.523267134811988</v>
      </c>
      <c r="I57" s="286">
        <v>19.946577826841192</v>
      </c>
      <c r="J57" s="286">
        <v>-6.7914281747072494</v>
      </c>
      <c r="K57" s="286">
        <v>-41.946069992353245</v>
      </c>
      <c r="L57" s="286">
        <v>-31.286673736302589</v>
      </c>
      <c r="M57" s="286">
        <v>-43.865740740740748</v>
      </c>
      <c r="N57" s="364">
        <v>-53.409682097159738</v>
      </c>
      <c r="O57" s="284">
        <v>-8.9515115772199323</v>
      </c>
      <c r="P57" s="284">
        <v>-7.849978107740526</v>
      </c>
      <c r="Q57" s="284">
        <v>301.06016665624412</v>
      </c>
      <c r="R57" s="284">
        <v>51.568258636902101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67376-A2E4-47DA-B942-D65B0AD0D7FC}">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令和5年1月審査分</v>
      </c>
    </row>
    <row r="7" spans="1:16" s="541" customFormat="1" ht="23.25" customHeight="1">
      <c r="A7" s="796" t="s">
        <v>318</v>
      </c>
      <c r="B7" s="797"/>
      <c r="C7" s="797"/>
      <c r="D7" s="798"/>
      <c r="E7" s="773" t="s">
        <v>319</v>
      </c>
      <c r="F7" s="775" t="s">
        <v>320</v>
      </c>
      <c r="G7" s="777" t="s">
        <v>321</v>
      </c>
      <c r="H7" s="779" t="s">
        <v>322</v>
      </c>
      <c r="I7" s="781" t="s">
        <v>323</v>
      </c>
      <c r="J7" s="782"/>
      <c r="K7" s="782"/>
      <c r="L7" s="783"/>
    </row>
    <row r="8" spans="1:16" s="541" customFormat="1" ht="36.75" customHeight="1" thickBot="1">
      <c r="A8" s="799"/>
      <c r="B8" s="800"/>
      <c r="C8" s="800"/>
      <c r="D8" s="801"/>
      <c r="E8" s="774"/>
      <c r="F8" s="776"/>
      <c r="G8" s="778"/>
      <c r="H8" s="780"/>
      <c r="I8" s="548" t="s">
        <v>319</v>
      </c>
      <c r="J8" s="549" t="s">
        <v>324</v>
      </c>
      <c r="K8" s="550" t="s">
        <v>321</v>
      </c>
      <c r="L8" s="551" t="s">
        <v>325</v>
      </c>
    </row>
    <row r="9" spans="1:16" s="541" customFormat="1" ht="12" customHeight="1" thickTop="1">
      <c r="A9" s="784"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85"/>
      <c r="B10" s="557" t="s">
        <v>332</v>
      </c>
      <c r="C10" s="558"/>
      <c r="D10" s="559"/>
      <c r="E10" s="560">
        <v>3538</v>
      </c>
      <c r="F10" s="561" t="s">
        <v>22</v>
      </c>
      <c r="G10" s="562">
        <v>2201640.9300000002</v>
      </c>
      <c r="H10" s="563" t="s">
        <v>22</v>
      </c>
      <c r="I10" s="564">
        <v>-24.028344427743193</v>
      </c>
      <c r="J10" s="565" t="s">
        <v>22</v>
      </c>
      <c r="K10" s="566">
        <v>-24.071361447206613</v>
      </c>
      <c r="L10" s="567" t="s">
        <v>22</v>
      </c>
    </row>
    <row r="11" spans="1:16" s="541" customFormat="1" ht="33.75" customHeight="1" thickBot="1">
      <c r="A11" s="786"/>
      <c r="B11" s="568" t="s">
        <v>333</v>
      </c>
      <c r="C11" s="568"/>
      <c r="D11" s="568"/>
      <c r="E11" s="569">
        <v>1841</v>
      </c>
      <c r="F11" s="570">
        <v>5203.504804974561</v>
      </c>
      <c r="G11" s="571">
        <v>32579.606</v>
      </c>
      <c r="H11" s="572">
        <v>147.97874419967292</v>
      </c>
      <c r="I11" s="573">
        <v>-1.5508021390374296</v>
      </c>
      <c r="J11" s="574">
        <v>29.586748004099093</v>
      </c>
      <c r="K11" s="574">
        <v>-3.8369321473392972</v>
      </c>
      <c r="L11" s="575">
        <v>26.649271849907109</v>
      </c>
      <c r="O11" s="576"/>
      <c r="P11" s="576"/>
    </row>
    <row r="12" spans="1:16" s="541" customFormat="1" ht="33.75" customHeight="1">
      <c r="A12" s="787" t="s">
        <v>334</v>
      </c>
      <c r="B12" s="790" t="s">
        <v>5</v>
      </c>
      <c r="C12" s="577" t="s">
        <v>6</v>
      </c>
      <c r="D12" s="578"/>
      <c r="E12" s="579">
        <v>1337</v>
      </c>
      <c r="F12" s="580">
        <v>3778.9711701526285</v>
      </c>
      <c r="G12" s="581" t="s">
        <v>22</v>
      </c>
      <c r="H12" s="582" t="s">
        <v>22</v>
      </c>
      <c r="I12" s="583">
        <v>-1.32841328413285</v>
      </c>
      <c r="J12" s="580">
        <v>29.879474091518773</v>
      </c>
      <c r="K12" s="581" t="s">
        <v>22</v>
      </c>
      <c r="L12" s="584" t="s">
        <v>22</v>
      </c>
      <c r="O12" s="585"/>
      <c r="P12" s="586"/>
    </row>
    <row r="13" spans="1:16" s="541" customFormat="1" ht="33.75" customHeight="1">
      <c r="A13" s="788"/>
      <c r="B13" s="791"/>
      <c r="C13" s="587" t="s">
        <v>3</v>
      </c>
      <c r="D13" s="588"/>
      <c r="E13" s="589">
        <v>149</v>
      </c>
      <c r="F13" s="590">
        <v>421.14188807235729</v>
      </c>
      <c r="G13" s="591">
        <v>885.46900000000005</v>
      </c>
      <c r="H13" s="592">
        <v>4.0218592774799111</v>
      </c>
      <c r="I13" s="593">
        <v>0</v>
      </c>
      <c r="J13" s="590">
        <v>31.628038439796484</v>
      </c>
      <c r="K13" s="594">
        <v>-28.052064340200928</v>
      </c>
      <c r="L13" s="595">
        <v>-5.2426896739713413</v>
      </c>
      <c r="O13" s="596"/>
      <c r="P13" s="596"/>
    </row>
    <row r="14" spans="1:16" s="541" customFormat="1" ht="33.75" customHeight="1">
      <c r="A14" s="788"/>
      <c r="B14" s="791"/>
      <c r="C14" s="597"/>
      <c r="D14" s="598" t="s">
        <v>7</v>
      </c>
      <c r="E14" s="589">
        <v>128</v>
      </c>
      <c r="F14" s="590">
        <v>361.78631995477667</v>
      </c>
      <c r="G14" s="599">
        <v>643.88099999999997</v>
      </c>
      <c r="H14" s="592">
        <v>2.9245504624589258</v>
      </c>
      <c r="I14" s="600">
        <v>-10.489510489510494</v>
      </c>
      <c r="J14" s="590">
        <v>17.820901540517141</v>
      </c>
      <c r="K14" s="590">
        <v>-38.168983517644307</v>
      </c>
      <c r="L14" s="595">
        <v>-18.566936453938382</v>
      </c>
      <c r="P14" s="601"/>
    </row>
    <row r="15" spans="1:16" s="541" customFormat="1" ht="33.75" customHeight="1">
      <c r="A15" s="788"/>
      <c r="B15" s="791"/>
      <c r="C15" s="602"/>
      <c r="D15" s="598" t="s">
        <v>8</v>
      </c>
      <c r="E15" s="589">
        <v>21</v>
      </c>
      <c r="F15" s="590">
        <v>59.355568117580553</v>
      </c>
      <c r="G15" s="599">
        <v>241.58800000000008</v>
      </c>
      <c r="H15" s="592">
        <v>1.0973088150209855</v>
      </c>
      <c r="I15" s="600">
        <v>250</v>
      </c>
      <c r="J15" s="590">
        <v>360.69813453928771</v>
      </c>
      <c r="K15" s="590">
        <v>27.586716802568745</v>
      </c>
      <c r="L15" s="595">
        <v>68.035038207431228</v>
      </c>
      <c r="O15" s="603"/>
    </row>
    <row r="16" spans="1:16" s="541" customFormat="1" ht="33.75" customHeight="1" thickBot="1">
      <c r="A16" s="788"/>
      <c r="B16" s="792"/>
      <c r="C16" s="604" t="s">
        <v>9</v>
      </c>
      <c r="D16" s="605"/>
      <c r="E16" s="606">
        <v>1486</v>
      </c>
      <c r="F16" s="607">
        <v>4200.1130582249862</v>
      </c>
      <c r="G16" s="608" t="s">
        <v>22</v>
      </c>
      <c r="H16" s="609" t="s">
        <v>22</v>
      </c>
      <c r="I16" s="610">
        <v>-1.1968085106383057</v>
      </c>
      <c r="J16" s="607">
        <v>30.052702873362762</v>
      </c>
      <c r="K16" s="608" t="s">
        <v>22</v>
      </c>
      <c r="L16" s="611" t="s">
        <v>22</v>
      </c>
    </row>
    <row r="17" spans="1:12" s="541" customFormat="1" ht="33.75" customHeight="1">
      <c r="A17" s="788"/>
      <c r="B17" s="793" t="s">
        <v>10</v>
      </c>
      <c r="C17" s="602" t="s">
        <v>6</v>
      </c>
      <c r="D17" s="612"/>
      <c r="E17" s="613">
        <v>184</v>
      </c>
      <c r="F17" s="614">
        <v>520.06783493499154</v>
      </c>
      <c r="G17" s="615" t="s">
        <v>22</v>
      </c>
      <c r="H17" s="563" t="s">
        <v>22</v>
      </c>
      <c r="I17" s="616">
        <v>-11.111111111111114</v>
      </c>
      <c r="J17" s="614">
        <v>17.002700835374668</v>
      </c>
      <c r="K17" s="615" t="s">
        <v>22</v>
      </c>
      <c r="L17" s="617" t="s">
        <v>22</v>
      </c>
    </row>
    <row r="18" spans="1:12" s="541" customFormat="1" ht="33.75" customHeight="1">
      <c r="A18" s="788"/>
      <c r="B18" s="794"/>
      <c r="C18" s="618" t="s">
        <v>3</v>
      </c>
      <c r="D18" s="619"/>
      <c r="E18" s="589">
        <v>15</v>
      </c>
      <c r="F18" s="590">
        <v>42.396834369700393</v>
      </c>
      <c r="G18" s="599">
        <v>-333.27800000000002</v>
      </c>
      <c r="H18" s="592">
        <v>-1.5137709126801164</v>
      </c>
      <c r="I18" s="600">
        <v>-21.05263157894737</v>
      </c>
      <c r="J18" s="590">
        <v>3.9168724524709262</v>
      </c>
      <c r="K18" s="590">
        <v>68.308621525533283</v>
      </c>
      <c r="L18" s="595">
        <v>121.66685026033736</v>
      </c>
    </row>
    <row r="19" spans="1:12" s="541" customFormat="1" ht="33.75" customHeight="1" thickBot="1">
      <c r="A19" s="789"/>
      <c r="B19" s="795"/>
      <c r="C19" s="604" t="s">
        <v>9</v>
      </c>
      <c r="D19" s="605"/>
      <c r="E19" s="606">
        <v>199</v>
      </c>
      <c r="F19" s="607">
        <v>562.46466930469194</v>
      </c>
      <c r="G19" s="608" t="s">
        <v>22</v>
      </c>
      <c r="H19" s="609" t="s">
        <v>22</v>
      </c>
      <c r="I19" s="610">
        <v>-11.946902654867259</v>
      </c>
      <c r="J19" s="607">
        <v>15.902564820882773</v>
      </c>
      <c r="K19" s="608" t="s">
        <v>22</v>
      </c>
      <c r="L19" s="611" t="s">
        <v>22</v>
      </c>
    </row>
    <row r="20" spans="1:12" s="541" customFormat="1" ht="18.75" customHeight="1">
      <c r="A20" s="620"/>
    </row>
    <row r="21" spans="1:12" s="541" customFormat="1" ht="18.75" customHeight="1">
      <c r="A21" s="541" t="s">
        <v>335</v>
      </c>
    </row>
    <row r="22" spans="1:12" ht="14.25">
      <c r="A22" s="541" t="s">
        <v>336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430172</v>
      </c>
      <c r="O7" s="141">
        <v>548707</v>
      </c>
      <c r="P7" s="133"/>
      <c r="Q7" s="133"/>
      <c r="R7" s="134"/>
    </row>
    <row r="8" spans="1:18">
      <c r="L8" s="132"/>
      <c r="M8" s="139" t="s">
        <v>140</v>
      </c>
      <c r="N8" s="140">
        <v>129139</v>
      </c>
      <c r="O8" s="141">
        <v>143647</v>
      </c>
      <c r="P8" s="133"/>
      <c r="Q8" s="133"/>
      <c r="R8" s="134"/>
    </row>
    <row r="9" spans="1:18">
      <c r="L9" s="132"/>
      <c r="M9" s="139" t="s">
        <v>141</v>
      </c>
      <c r="N9" s="140">
        <v>95176</v>
      </c>
      <c r="O9" s="141">
        <v>94108</v>
      </c>
      <c r="P9" s="133"/>
      <c r="Q9" s="133"/>
      <c r="R9" s="134"/>
    </row>
    <row r="10" spans="1:18">
      <c r="L10" s="132"/>
      <c r="M10" s="142" t="s">
        <v>194</v>
      </c>
      <c r="N10" s="140">
        <v>178133</v>
      </c>
      <c r="O10" s="141">
        <v>200294</v>
      </c>
      <c r="P10" s="133"/>
      <c r="Q10" s="133"/>
      <c r="R10" s="134"/>
    </row>
    <row r="11" spans="1:18">
      <c r="L11" s="132"/>
      <c r="M11" s="142" t="s">
        <v>144</v>
      </c>
      <c r="N11" s="140">
        <v>52715</v>
      </c>
      <c r="O11" s="141">
        <v>56671</v>
      </c>
      <c r="P11" s="133"/>
      <c r="Q11" s="133"/>
      <c r="R11" s="134"/>
    </row>
    <row r="12" spans="1:18">
      <c r="L12" s="132"/>
      <c r="M12" s="142" t="s">
        <v>145</v>
      </c>
      <c r="N12" s="140">
        <v>37939</v>
      </c>
      <c r="O12" s="141">
        <v>36115</v>
      </c>
      <c r="P12" s="133"/>
      <c r="Q12" s="133"/>
      <c r="R12" s="134"/>
    </row>
    <row r="13" spans="1:18">
      <c r="L13" s="132"/>
      <c r="M13" s="142" t="s">
        <v>146</v>
      </c>
      <c r="N13" s="140">
        <v>495</v>
      </c>
      <c r="O13" s="141">
        <v>476</v>
      </c>
      <c r="P13" s="133"/>
      <c r="Q13" s="133"/>
      <c r="R13" s="134"/>
    </row>
    <row r="14" spans="1:18">
      <c r="L14" s="132"/>
      <c r="M14" s="142" t="s">
        <v>147</v>
      </c>
      <c r="N14" s="140">
        <v>128</v>
      </c>
      <c r="O14" s="141">
        <v>166</v>
      </c>
      <c r="P14" s="133"/>
      <c r="Q14" s="133"/>
      <c r="R14" s="134"/>
    </row>
    <row r="15" spans="1:18">
      <c r="L15" s="132"/>
      <c r="M15" s="142" t="s">
        <v>148</v>
      </c>
      <c r="N15" s="140">
        <v>89</v>
      </c>
      <c r="O15" s="141">
        <v>92</v>
      </c>
      <c r="P15" s="133"/>
      <c r="Q15" s="133"/>
      <c r="R15" s="134"/>
    </row>
    <row r="16" spans="1:18">
      <c r="L16" s="132"/>
      <c r="M16" s="142" t="s">
        <v>149</v>
      </c>
      <c r="N16" s="140">
        <v>32742</v>
      </c>
      <c r="O16" s="141">
        <v>48097</v>
      </c>
      <c r="P16" s="133"/>
      <c r="Q16" s="133"/>
      <c r="R16" s="134"/>
    </row>
    <row r="17" spans="2:28">
      <c r="L17" s="132"/>
      <c r="M17" s="142" t="s">
        <v>150</v>
      </c>
      <c r="N17" s="140">
        <v>9206</v>
      </c>
      <c r="O17" s="141">
        <v>12200</v>
      </c>
      <c r="P17" s="133"/>
      <c r="Q17" s="133"/>
      <c r="R17" s="134"/>
    </row>
    <row r="18" spans="2:28">
      <c r="L18" s="132"/>
      <c r="M18" s="142" t="s">
        <v>151</v>
      </c>
      <c r="N18" s="140">
        <v>7191</v>
      </c>
      <c r="O18" s="141">
        <v>8157</v>
      </c>
      <c r="P18" s="133"/>
      <c r="Q18" s="133"/>
      <c r="R18" s="134"/>
    </row>
    <row r="19" spans="2:28">
      <c r="L19" s="132"/>
      <c r="M19" s="142" t="s">
        <v>152</v>
      </c>
      <c r="N19" s="140">
        <v>112025</v>
      </c>
      <c r="O19" s="141">
        <v>135247</v>
      </c>
      <c r="P19" s="133"/>
      <c r="Q19" s="133"/>
      <c r="R19" s="134"/>
    </row>
    <row r="20" spans="2:28">
      <c r="L20" s="132"/>
      <c r="M20" s="142" t="s">
        <v>153</v>
      </c>
      <c r="N20" s="140">
        <v>32511</v>
      </c>
      <c r="O20" s="141">
        <v>35904</v>
      </c>
      <c r="P20" s="133"/>
      <c r="Q20" s="133"/>
      <c r="R20" s="134"/>
    </row>
    <row r="21" spans="2:28">
      <c r="L21" s="132"/>
      <c r="M21" s="142" t="s">
        <v>154</v>
      </c>
      <c r="N21" s="140">
        <v>24604</v>
      </c>
      <c r="O21" s="141">
        <v>24939</v>
      </c>
      <c r="P21" s="133"/>
      <c r="Q21" s="133"/>
      <c r="R21" s="134"/>
    </row>
    <row r="22" spans="2:28">
      <c r="L22" s="132"/>
      <c r="M22" s="368" t="s">
        <v>155</v>
      </c>
      <c r="N22" s="512">
        <v>106777</v>
      </c>
      <c r="O22" s="144">
        <v>164593</v>
      </c>
      <c r="P22" s="133"/>
      <c r="Q22" s="133"/>
      <c r="R22" s="134"/>
    </row>
    <row r="23" spans="2:28">
      <c r="L23" s="132"/>
      <c r="M23" s="368" t="s">
        <v>156</v>
      </c>
      <c r="N23" s="513">
        <v>34579</v>
      </c>
      <c r="O23" s="141">
        <v>38706</v>
      </c>
      <c r="P23" s="133"/>
      <c r="Q23" s="133"/>
      <c r="R23" s="134"/>
    </row>
    <row r="24" spans="2:28" ht="14.25" thickBot="1">
      <c r="L24" s="132"/>
      <c r="M24" s="145" t="s">
        <v>157</v>
      </c>
      <c r="N24" s="514">
        <v>25353</v>
      </c>
      <c r="O24" s="515">
        <v>24805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令和4年1月審査分</v>
      </c>
      <c r="O27" s="808" t="str">
        <f>O5</f>
        <v>令和5年1月審査分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155">
        <v>65.448700000000002</v>
      </c>
      <c r="O30" s="156">
        <v>78.646199999999993</v>
      </c>
      <c r="P30" s="516">
        <v>20.164648037317761</v>
      </c>
      <c r="Q30" s="157"/>
      <c r="R30" s="134"/>
    </row>
    <row r="31" spans="2:28">
      <c r="L31" s="132"/>
      <c r="M31" s="142" t="s">
        <v>142</v>
      </c>
      <c r="N31" s="155">
        <v>17.813300000000002</v>
      </c>
      <c r="O31" s="156">
        <v>20.029399999999999</v>
      </c>
      <c r="P31" s="516">
        <v>12.44070441748579</v>
      </c>
      <c r="Q31" s="157"/>
      <c r="R31" s="134"/>
    </row>
    <row r="32" spans="2:28">
      <c r="L32" s="132"/>
      <c r="M32" s="142" t="s">
        <v>144</v>
      </c>
      <c r="N32" s="155">
        <v>5.2714999999999996</v>
      </c>
      <c r="O32" s="156">
        <v>5.6670999999999996</v>
      </c>
      <c r="P32" s="516">
        <v>7.5045053590059752</v>
      </c>
      <c r="Q32" s="157"/>
      <c r="R32" s="134"/>
    </row>
    <row r="33" spans="12:18" ht="13.5" customHeight="1">
      <c r="L33" s="132"/>
      <c r="M33" s="142" t="s">
        <v>145</v>
      </c>
      <c r="N33" s="155">
        <v>3.7938999999999998</v>
      </c>
      <c r="O33" s="156">
        <v>3.6114999999999999</v>
      </c>
      <c r="P33" s="516">
        <v>-4.8077176520203437</v>
      </c>
      <c r="Q33" s="157"/>
      <c r="R33" s="134"/>
    </row>
    <row r="34" spans="12:18">
      <c r="L34" s="132"/>
      <c r="M34" s="142" t="s">
        <v>149</v>
      </c>
      <c r="N34" s="518">
        <v>3.2742</v>
      </c>
      <c r="O34" s="156">
        <v>4.8097000000000003</v>
      </c>
      <c r="P34" s="516">
        <v>46.896951927188326</v>
      </c>
      <c r="Q34" s="157"/>
      <c r="R34" s="134"/>
    </row>
    <row r="35" spans="12:18">
      <c r="L35" s="132"/>
      <c r="M35" s="142" t="s">
        <v>150</v>
      </c>
      <c r="N35" s="518">
        <v>0.92059999999999997</v>
      </c>
      <c r="O35" s="156">
        <v>1.22</v>
      </c>
      <c r="P35" s="516">
        <v>32.522268086030834</v>
      </c>
      <c r="Q35" s="157"/>
      <c r="R35" s="134"/>
    </row>
    <row r="36" spans="12:18">
      <c r="L36" s="132"/>
      <c r="M36" s="142" t="s">
        <v>151</v>
      </c>
      <c r="N36" s="518">
        <v>0.71909999999999996</v>
      </c>
      <c r="O36" s="156">
        <v>0.81569999999999998</v>
      </c>
      <c r="P36" s="516">
        <v>13.4334584897789</v>
      </c>
      <c r="Q36" s="157"/>
      <c r="R36" s="134"/>
    </row>
    <row r="37" spans="12:18">
      <c r="L37" s="132"/>
      <c r="M37" s="142" t="s">
        <v>152</v>
      </c>
      <c r="N37" s="518">
        <v>11.202500000000001</v>
      </c>
      <c r="O37" s="156">
        <v>13.524699999999999</v>
      </c>
      <c r="P37" s="516">
        <v>20.729301495201952</v>
      </c>
      <c r="Q37" s="157"/>
      <c r="R37" s="134"/>
    </row>
    <row r="38" spans="12:18">
      <c r="L38" s="132"/>
      <c r="M38" s="368" t="s">
        <v>153</v>
      </c>
      <c r="N38" s="518">
        <v>3.2511000000000001</v>
      </c>
      <c r="O38" s="156">
        <v>3.5903999999999998</v>
      </c>
      <c r="P38" s="516">
        <v>10.436467657100664</v>
      </c>
      <c r="Q38" s="157"/>
      <c r="R38" s="134"/>
    </row>
    <row r="39" spans="12:18">
      <c r="L39" s="132"/>
      <c r="M39" s="368" t="s">
        <v>154</v>
      </c>
      <c r="N39" s="518">
        <v>2.4603999999999999</v>
      </c>
      <c r="O39" s="156">
        <v>2.4939</v>
      </c>
      <c r="P39" s="516">
        <v>1.3615672248414796</v>
      </c>
      <c r="Q39" s="157"/>
      <c r="R39" s="134"/>
    </row>
    <row r="40" spans="12:18">
      <c r="L40" s="132"/>
      <c r="M40" s="368" t="s">
        <v>155</v>
      </c>
      <c r="N40" s="518">
        <v>10.7272</v>
      </c>
      <c r="O40" s="155">
        <v>16.506900000000002</v>
      </c>
      <c r="P40" s="516">
        <v>53.878924602878698</v>
      </c>
      <c r="Q40" s="157"/>
      <c r="R40" s="134"/>
    </row>
    <row r="41" spans="12:18">
      <c r="L41" s="132"/>
      <c r="M41" s="368" t="s">
        <v>156</v>
      </c>
      <c r="N41" s="518">
        <v>3.4706999999999999</v>
      </c>
      <c r="O41" s="155">
        <v>3.8872</v>
      </c>
      <c r="P41" s="516">
        <v>12.000461002103322</v>
      </c>
      <c r="Q41" s="157"/>
      <c r="R41" s="134"/>
    </row>
    <row r="42" spans="12:18" ht="14.25" thickBot="1">
      <c r="L42" s="132"/>
      <c r="M42" s="145" t="s">
        <v>157</v>
      </c>
      <c r="N42" s="519">
        <v>2.5442</v>
      </c>
      <c r="O42" s="158">
        <v>2.4897</v>
      </c>
      <c r="P42" s="517">
        <v>-2.1421271912585524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270312.78700000001</v>
      </c>
      <c r="O7" s="141">
        <v>274914.72600000002</v>
      </c>
      <c r="P7" s="133"/>
      <c r="Q7" s="133"/>
      <c r="R7" s="134"/>
    </row>
    <row r="8" spans="1:18">
      <c r="L8" s="132"/>
      <c r="M8" s="139" t="s">
        <v>140</v>
      </c>
      <c r="N8" s="140">
        <v>30994.932000000001</v>
      </c>
      <c r="O8" s="141">
        <v>33293.442999999999</v>
      </c>
      <c r="P8" s="133"/>
      <c r="Q8" s="133"/>
      <c r="R8" s="134"/>
    </row>
    <row r="9" spans="1:18">
      <c r="L9" s="132"/>
      <c r="M9" s="139" t="s">
        <v>141</v>
      </c>
      <c r="N9" s="140">
        <v>25882.185000000001</v>
      </c>
      <c r="O9" s="141">
        <v>25832.182000000001</v>
      </c>
      <c r="P9" s="133"/>
      <c r="Q9" s="133"/>
      <c r="R9" s="134"/>
    </row>
    <row r="10" spans="1:18">
      <c r="L10" s="132"/>
      <c r="M10" s="142" t="s">
        <v>142</v>
      </c>
      <c r="N10" s="140">
        <v>110170.673</v>
      </c>
      <c r="O10" s="141">
        <v>108516.179</v>
      </c>
      <c r="P10" s="133"/>
      <c r="Q10" s="133"/>
      <c r="R10" s="134"/>
    </row>
    <row r="11" spans="1:18">
      <c r="L11" s="132"/>
      <c r="M11" s="142" t="s">
        <v>144</v>
      </c>
      <c r="N11" s="140">
        <v>11962.153</v>
      </c>
      <c r="O11" s="141">
        <v>12874.602000000001</v>
      </c>
      <c r="P11" s="133"/>
      <c r="Q11" s="133"/>
      <c r="R11" s="134"/>
    </row>
    <row r="12" spans="1:18">
      <c r="L12" s="132"/>
      <c r="M12" s="142" t="s">
        <v>145</v>
      </c>
      <c r="N12" s="140">
        <v>10577.945</v>
      </c>
      <c r="O12" s="141">
        <v>9881.9169999999995</v>
      </c>
      <c r="P12" s="133"/>
      <c r="Q12" s="133"/>
      <c r="R12" s="134"/>
    </row>
    <row r="13" spans="1:18">
      <c r="L13" s="132"/>
      <c r="M13" s="142" t="s">
        <v>146</v>
      </c>
      <c r="N13" s="140">
        <v>418.202</v>
      </c>
      <c r="O13" s="141">
        <v>251.40299999999999</v>
      </c>
      <c r="P13" s="133"/>
      <c r="Q13" s="133"/>
      <c r="R13" s="134"/>
    </row>
    <row r="14" spans="1:18">
      <c r="L14" s="132"/>
      <c r="M14" s="142" t="s">
        <v>147</v>
      </c>
      <c r="N14" s="140">
        <v>51.798999999999999</v>
      </c>
      <c r="O14" s="141">
        <v>42.457999999999998</v>
      </c>
      <c r="P14" s="133"/>
      <c r="Q14" s="133"/>
      <c r="R14" s="134"/>
    </row>
    <row r="15" spans="1:18">
      <c r="L15" s="132"/>
      <c r="M15" s="142" t="s">
        <v>148</v>
      </c>
      <c r="N15" s="140">
        <v>65.152000000000001</v>
      </c>
      <c r="O15" s="141">
        <v>15.731</v>
      </c>
      <c r="P15" s="133"/>
      <c r="Q15" s="133"/>
      <c r="R15" s="134"/>
    </row>
    <row r="16" spans="1:18">
      <c r="L16" s="132"/>
      <c r="M16" s="142" t="s">
        <v>149</v>
      </c>
      <c r="N16" s="140">
        <v>17170.449000000001</v>
      </c>
      <c r="O16" s="141">
        <v>21883.341</v>
      </c>
      <c r="P16" s="133"/>
      <c r="Q16" s="133"/>
      <c r="R16" s="134"/>
    </row>
    <row r="17" spans="2:28">
      <c r="L17" s="132"/>
      <c r="M17" s="142" t="s">
        <v>150</v>
      </c>
      <c r="N17" s="140">
        <v>1885.7349999999999</v>
      </c>
      <c r="O17" s="141">
        <v>2444.0390000000002</v>
      </c>
      <c r="P17" s="133"/>
      <c r="Q17" s="133"/>
      <c r="R17" s="134"/>
    </row>
    <row r="18" spans="2:28">
      <c r="L18" s="132"/>
      <c r="M18" s="142" t="s">
        <v>151</v>
      </c>
      <c r="N18" s="140">
        <v>1944.92</v>
      </c>
      <c r="O18" s="141">
        <v>2041.04</v>
      </c>
      <c r="P18" s="133"/>
      <c r="Q18" s="133"/>
      <c r="R18" s="134"/>
    </row>
    <row r="19" spans="2:28">
      <c r="L19" s="132"/>
      <c r="M19" s="142" t="s">
        <v>152</v>
      </c>
      <c r="N19" s="140">
        <v>65237.254999999997</v>
      </c>
      <c r="O19" s="141">
        <v>62304.243999999999</v>
      </c>
      <c r="P19" s="133"/>
      <c r="Q19" s="133"/>
      <c r="R19" s="134"/>
    </row>
    <row r="20" spans="2:28">
      <c r="L20" s="132"/>
      <c r="M20" s="368" t="s">
        <v>153</v>
      </c>
      <c r="N20" s="140">
        <v>7700.7359999999999</v>
      </c>
      <c r="O20" s="141">
        <v>7753.0079999999998</v>
      </c>
      <c r="P20" s="133"/>
      <c r="Q20" s="133"/>
      <c r="R20" s="134"/>
    </row>
    <row r="21" spans="2:28">
      <c r="L21" s="132"/>
      <c r="M21" s="368" t="s">
        <v>154</v>
      </c>
      <c r="N21" s="140">
        <v>6512.732</v>
      </c>
      <c r="O21" s="141">
        <v>6970.8829999999998</v>
      </c>
      <c r="P21" s="133"/>
      <c r="Q21" s="133"/>
      <c r="R21" s="134"/>
    </row>
    <row r="22" spans="2:28">
      <c r="L22" s="132"/>
      <c r="M22" s="368" t="s">
        <v>155</v>
      </c>
      <c r="N22" s="512">
        <v>77316.207999999999</v>
      </c>
      <c r="O22" s="144">
        <v>81959.558999999994</v>
      </c>
      <c r="P22" s="133"/>
      <c r="Q22" s="133"/>
      <c r="R22" s="134"/>
    </row>
    <row r="23" spans="2:28">
      <c r="L23" s="132"/>
      <c r="M23" s="368" t="s">
        <v>156</v>
      </c>
      <c r="N23" s="513">
        <v>9394.509</v>
      </c>
      <c r="O23" s="141">
        <v>10179.335999999999</v>
      </c>
      <c r="P23" s="133"/>
      <c r="Q23" s="133"/>
      <c r="R23" s="134"/>
    </row>
    <row r="24" spans="2:28" ht="14.25" thickBot="1">
      <c r="L24" s="132"/>
      <c r="M24" s="145" t="s">
        <v>157</v>
      </c>
      <c r="N24" s="514">
        <v>6781.4359999999997</v>
      </c>
      <c r="O24" s="515">
        <v>6922.6109999999999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令和4年1月審査分</v>
      </c>
      <c r="O27" s="808" t="str">
        <f>O5</f>
        <v>令和5年1月審査分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327.18990400000001</v>
      </c>
      <c r="O30" s="156">
        <v>334.04035100000004</v>
      </c>
      <c r="P30" s="516">
        <v>2.0937219994416409</v>
      </c>
      <c r="Q30" s="157"/>
      <c r="R30" s="134"/>
    </row>
    <row r="31" spans="2:28">
      <c r="L31" s="132"/>
      <c r="M31" s="142" t="s">
        <v>142</v>
      </c>
      <c r="N31" s="521">
        <v>110.17067299999999</v>
      </c>
      <c r="O31" s="156">
        <v>108.51617900000001</v>
      </c>
      <c r="P31" s="516">
        <v>-1.5017553718674179</v>
      </c>
      <c r="Q31" s="157"/>
      <c r="R31" s="134"/>
    </row>
    <row r="32" spans="2:28">
      <c r="L32" s="132"/>
      <c r="M32" s="142" t="s">
        <v>144</v>
      </c>
      <c r="N32" s="521">
        <v>11.962153000000001</v>
      </c>
      <c r="O32" s="156">
        <v>12.874602000000001</v>
      </c>
      <c r="P32" s="516">
        <v>7.6277991094078033</v>
      </c>
      <c r="Q32" s="157"/>
      <c r="R32" s="134"/>
    </row>
    <row r="33" spans="12:18" ht="13.5" customHeight="1">
      <c r="L33" s="132"/>
      <c r="M33" s="142" t="s">
        <v>145</v>
      </c>
      <c r="N33" s="521">
        <v>10.577945</v>
      </c>
      <c r="O33" s="156">
        <v>9.8819169999999996</v>
      </c>
      <c r="P33" s="516">
        <v>-6.5799926167133549</v>
      </c>
      <c r="Q33" s="157"/>
      <c r="R33" s="134"/>
    </row>
    <row r="34" spans="12:18">
      <c r="L34" s="132"/>
      <c r="M34" s="142" t="s">
        <v>149</v>
      </c>
      <c r="N34" s="522">
        <v>17.170449000000001</v>
      </c>
      <c r="O34" s="156">
        <v>21.883341000000001</v>
      </c>
      <c r="P34" s="516">
        <v>27.447692253126291</v>
      </c>
      <c r="Q34" s="157"/>
      <c r="R34" s="134"/>
    </row>
    <row r="35" spans="12:18">
      <c r="L35" s="132"/>
      <c r="M35" s="142" t="s">
        <v>150</v>
      </c>
      <c r="N35" s="522">
        <v>1.8857349999999999</v>
      </c>
      <c r="O35" s="156">
        <v>2.4440390000000001</v>
      </c>
      <c r="P35" s="516">
        <v>29.606705077860909</v>
      </c>
      <c r="Q35" s="157"/>
      <c r="R35" s="134"/>
    </row>
    <row r="36" spans="12:18">
      <c r="L36" s="132"/>
      <c r="M36" s="142" t="s">
        <v>151</v>
      </c>
      <c r="N36" s="522">
        <v>1.94492</v>
      </c>
      <c r="O36" s="156">
        <v>2.0410399999999997</v>
      </c>
      <c r="P36" s="516">
        <v>4.9421055878904951</v>
      </c>
      <c r="Q36" s="157"/>
      <c r="R36" s="134"/>
    </row>
    <row r="37" spans="12:18">
      <c r="L37" s="132"/>
      <c r="M37" s="142" t="s">
        <v>152</v>
      </c>
      <c r="N37" s="522">
        <v>65.23725499999999</v>
      </c>
      <c r="O37" s="156">
        <v>62.304243999999997</v>
      </c>
      <c r="P37" s="516">
        <v>-4.4959141827779092</v>
      </c>
      <c r="Q37" s="157"/>
      <c r="R37" s="134"/>
    </row>
    <row r="38" spans="12:18">
      <c r="L38" s="132"/>
      <c r="M38" s="368" t="s">
        <v>153</v>
      </c>
      <c r="N38" s="522">
        <v>7.700736</v>
      </c>
      <c r="O38" s="156">
        <v>7.7530079999999995</v>
      </c>
      <c r="P38" s="516">
        <v>0.67879226089557676</v>
      </c>
      <c r="Q38" s="157"/>
      <c r="R38" s="134"/>
    </row>
    <row r="39" spans="12:18">
      <c r="L39" s="132"/>
      <c r="M39" s="368" t="s">
        <v>154</v>
      </c>
      <c r="N39" s="522">
        <v>6.5127319999999997</v>
      </c>
      <c r="O39" s="156">
        <v>6.9708829999999997</v>
      </c>
      <c r="P39" s="516">
        <v>7.0346975739213633</v>
      </c>
      <c r="Q39" s="157"/>
      <c r="R39" s="134"/>
    </row>
    <row r="40" spans="12:18">
      <c r="L40" s="132"/>
      <c r="M40" s="368" t="s">
        <v>155</v>
      </c>
      <c r="N40" s="518">
        <v>77.734409999999997</v>
      </c>
      <c r="O40" s="156">
        <v>82.210961999999995</v>
      </c>
      <c r="P40" s="516">
        <v>5.7587778694145868</v>
      </c>
      <c r="Q40" s="157"/>
      <c r="R40" s="134"/>
    </row>
    <row r="41" spans="12:18">
      <c r="L41" s="132"/>
      <c r="M41" s="368" t="s">
        <v>156</v>
      </c>
      <c r="N41" s="518">
        <v>9.4463080000000001</v>
      </c>
      <c r="O41" s="156">
        <v>10.221793999999999</v>
      </c>
      <c r="P41" s="516">
        <v>8.2094083741499873</v>
      </c>
      <c r="Q41" s="157"/>
      <c r="R41" s="134"/>
    </row>
    <row r="42" spans="12:18" ht="14.25" thickBot="1">
      <c r="L42" s="132"/>
      <c r="M42" s="145" t="s">
        <v>157</v>
      </c>
      <c r="N42" s="519">
        <v>6.8465879999999997</v>
      </c>
      <c r="O42" s="159">
        <v>6.9383419999999996</v>
      </c>
      <c r="P42" s="517">
        <v>1.3401419802097081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2023-03-02T01:19:42Z</dcterms:modified>
</cp:coreProperties>
</file>