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5年01月審査分）\重要性分類抜き\"/>
    </mc:Choice>
  </mc:AlternateContent>
  <xr:revisionPtr revIDLastSave="0" documentId="13_ncr:1_{020C56B3-D9A8-4117-B7FA-700F8478C7DE}"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<sst xmlns="http://schemas.openxmlformats.org/spreadsheetml/2006/main" count="1598" uniqueCount="336">
  <si>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</si>
  <si>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</si>
  <si>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</si>
  <si>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</si>
  <si>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</si>
  <si>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</si>
  <si>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</si>
  <si>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</si>
  <si>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</si>
  <si>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</si>
  <si>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</si>
  <si>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</si>
  <si>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</si>
  <si>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</si>
  <si>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</si>
  <si>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</si>
  <si>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</si>
  <si>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</si>
  <si>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</si>
  <si>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</si>
  <si>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</si>
  <si>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</si>
  <si>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</si>
  <si>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</si>
  <si>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</si>
  <si>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</si>
  <si>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</si>
  <si>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</si>
  <si>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</si>
  <si>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</si>
  <si>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</si>
  <si>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</si>
  <si>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</si>
  <si>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</si>
  <si>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</si>
  <si>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</si>
  <si>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</si>
  <si>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</si>
  <si>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</si>
  <si>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</si>
  <si>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</si>
  <si>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</si>
  <si>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</si>
  <si>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</si>
  <si>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</si>
  <si>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</si>
  <si>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</si>
  <si>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</si>
  <si>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</si>
  <si>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</si>
  <si>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</si>
  <si>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</si>
  <si>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</si>
  <si>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</si>
  <si>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</si>
  <si>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</si>
  <si>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</si>
  <si>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</si>
  <si>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</si>
  <si>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</si>
  <si>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</si>
  <si>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</si>
  <si>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</si>
  <si>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</si>
  <si>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</si>
  <si>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</si>
  <si>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</si>
  <si>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</si>
  <si>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</si>
  <si>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</si>
  <si>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</si>
  <si>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</si>
  <si>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</si>
  <si>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</si>
  <si>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</si>
  <si>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</si>
  <si>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</si>
  <si>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</si>
  <si>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</si>
  <si>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</si>
  <si>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</si>
  <si>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</si>
  <si>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</si>
  <si>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</si>
  <si>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</si>
  <si>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</si>
  <si>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</si>
  <si>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</si>
  <si>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</si>
  <si>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</si>
  <si>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</si>
  <si>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</si>
  <si>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</si>
  <si>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</si>
  <si>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</si>
  <si>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</si>
  <si>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</si>
  <si>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</si>
  <si>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</si>
  <si>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</si>
  <si>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</si>
  <si>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</si>
  <si>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</si>
  <si>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</si>
  <si>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</si>
  <si>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</si>
  <si>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</si>
  <si>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</si>
  <si>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</si>
  <si>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</si>
  <si>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</si>
  <si>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</si>
  <si>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</si>
  <si>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</si>
  <si>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</si>
  <si>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</si>
  <si>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</si>
  <si>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</si>
  <si>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</si>
  <si>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</si>
  <si>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</si>
  <si>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</si>
  <si>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</si>
  <si>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</si>
  <si>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</si>
  <si>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</si>
  <si>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</si>
  <si>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</si>
  <si>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</si>
  <si>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</si>
  <si>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</si>
  <si>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</si>
  <si>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</si>
  <si>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</si>
  <si>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</si>
  <si>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</si>
  <si>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</si>
  <si>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</si>
  <si>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</si>
  <si>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</si>
  <si>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</si>
  <si>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</si>
  <si>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</si>
  <si>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</si>
  <si>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</si>
  <si>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</si>
  <si>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</si>
  <si>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</si>
  <si>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</si>
  <si>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</si>
  <si>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</si>
  <si>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</si>
  <si>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</si>
  <si>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</si>
  <si>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</si>
  <si>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</si>
  <si>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</si>
  <si>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</si>
  <si>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</si>
  <si>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</si>
  <si>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</si>
  <si>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</si>
  <si>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</si>
  <si>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</si>
  <si>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</si>
  <si>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</si>
  <si>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</si>
  <si>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</si>
  <si>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</si>
  <si>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</si>
  <si>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</si>
  <si>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</si>
  <si>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</si>
  <si>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</si>
  <si>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</si>
  <si>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</si>
  <si>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</si>
  <si>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</si>
  <si>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</si>
  <si>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</si>
  <si>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</si>
  <si>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</si>
  <si>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</si>
  <si>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</si>
  <si>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</si>
  <si>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</si>
  <si>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</si>
  <si>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</si>
  <si>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</si>
  <si>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</si>
  <si>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</si>
  <si>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</si>
  <si>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</si>
  <si>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</si>
  <si>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</si>
  <si>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</si>
  <si>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</si>
  <si>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</si>
  <si>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</si>
  <si>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</si>
  <si>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</si>
  <si>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</si>
  <si>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</si>
  <si>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</si>
  <si>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</si>
  <si>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</si>
  <si>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令和5年1月審査分</t>
    <phoneticPr fontId="2"/>
  </si>
  <si>
    <t>令和4年1月審査分</t>
    <phoneticPr fontId="2"/>
  </si>
  <si>
    <t>：令和5年1月審査分の（　）内の数値は、令和4年1月審査分に対する増減率である。</t>
    <phoneticPr fontId="2"/>
  </si>
  <si>
    <t>…</t>
  </si>
  <si>
    <t>全管掌
68.9万件</t>
  </si>
  <si>
    <t>81.7万件
（+18.6％）</t>
  </si>
  <si>
    <t>協会けんぽ（単月）
19.1万件</t>
  </si>
  <si>
    <t>21.1万件
（+10.6％）</t>
  </si>
  <si>
    <t>協会けんぽ（突合）
5.3万件</t>
  </si>
  <si>
    <t>5.7万件
（+7.5％）</t>
  </si>
  <si>
    <t>協会けんぽ（縦覧）
4.1万件</t>
  </si>
  <si>
    <t>3.8万件
（▲5.6％）</t>
  </si>
  <si>
    <t>共済組合（単月）
3.5万件</t>
  </si>
  <si>
    <t>5.1万件
（+43.7％）</t>
  </si>
  <si>
    <t>共済組合（突合）
0.9万件</t>
  </si>
  <si>
    <t>1.2万件
（+32.3％）</t>
  </si>
  <si>
    <t>共済組合（縦覧）
0.8万件</t>
  </si>
  <si>
    <t>0.9万件
（+12.7％）</t>
  </si>
  <si>
    <t>健保組合（単月）
12.0万件</t>
  </si>
  <si>
    <t>14.2万件
（+18.3％）</t>
  </si>
  <si>
    <t>健保組合（突合）
3.3万件</t>
  </si>
  <si>
    <t>3.6万件
（+10.6％）</t>
  </si>
  <si>
    <t>健保組合（縦覧）
2.6万件</t>
  </si>
  <si>
    <t>2.6万件
（+0.4％）</t>
  </si>
  <si>
    <t>その他（単月）
11.1万件</t>
  </si>
  <si>
    <t>16.9万件
（+51.6％）</t>
  </si>
  <si>
    <t>その他（突合）
3.5万件</t>
  </si>
  <si>
    <t>3.9万件
（+11.9％）</t>
  </si>
  <si>
    <t>その他（縦覧）
2.6万件</t>
  </si>
  <si>
    <t>2.6万件
（▲1.5％）</t>
  </si>
  <si>
    <t>全管掌
331.8百万点</t>
  </si>
  <si>
    <t>340.1百万点
（+2.5％）</t>
  </si>
  <si>
    <t>協会けんぽ（単月）
111.9百万点</t>
  </si>
  <si>
    <t>111.1百万点
（▲0.7％）</t>
  </si>
  <si>
    <t>協会けんぽ（突合）
12.0百万点</t>
  </si>
  <si>
    <t>12.9百万点
（+7.6％）</t>
  </si>
  <si>
    <t>協会けんぽ（縦覧）
11.0百万点</t>
  </si>
  <si>
    <t>10.3百万点
（▲5.9％）</t>
  </si>
  <si>
    <t>共済組合（単月）
17.5百万点</t>
  </si>
  <si>
    <t>22.3百万点
（+27.6％）</t>
  </si>
  <si>
    <t>共済組合（突合）
1.9百万点</t>
  </si>
  <si>
    <t>2.5百万点
（+29.6％）</t>
  </si>
  <si>
    <t>共済組合（縦覧）
2.0百万点</t>
  </si>
  <si>
    <t>2.1百万点
（+5.2％）</t>
  </si>
  <si>
    <t>健保組合（単月）
66.3百万点</t>
  </si>
  <si>
    <t>63.5百万点
（▲4.2％）</t>
  </si>
  <si>
    <t>健保組合（突合）
7.7百万点</t>
  </si>
  <si>
    <t>7.8百万点
（+0.6％）</t>
  </si>
  <si>
    <t>健保組合（縦覧）
6.8百万点</t>
  </si>
  <si>
    <t>7.2百万点
（+6.6％）</t>
  </si>
  <si>
    <t>その他（単月）
78.3百万点</t>
  </si>
  <si>
    <t>83.0百万点
（+6.0％）</t>
  </si>
  <si>
    <t>その他（突合）
9.5百万点</t>
  </si>
  <si>
    <t>10.2百万点
（+8.2％）</t>
  </si>
  <si>
    <t>その他（縦覧）
7.0百万点</t>
  </si>
  <si>
    <t>7.1百万点
（+1.8％）</t>
  </si>
  <si>
    <t>全管掌
18.1万件</t>
  </si>
  <si>
    <t>20.5万件
（+13.0％）</t>
  </si>
  <si>
    <t>協会けんぽ（単月）
3.6万件</t>
  </si>
  <si>
    <t>5.0万件
（+39.7％）</t>
  </si>
  <si>
    <t>協会けんぽ（突合）
1.8万件</t>
  </si>
  <si>
    <t>1.8万件
（▲0.6％）</t>
  </si>
  <si>
    <t>協会けんぽ（縦覧）
2.5万件</t>
  </si>
  <si>
    <t>2.4万件
（▲4.9％）</t>
  </si>
  <si>
    <t>共済組合（単月）
0.8万件</t>
  </si>
  <si>
    <t>0.9万件
（+8.5％）</t>
  </si>
  <si>
    <t>共済組合（突合）
0.3万件</t>
  </si>
  <si>
    <t>0.3万件
（▲3.9％）</t>
  </si>
  <si>
    <t>共済組合（縦覧）
0.4万件</t>
  </si>
  <si>
    <t>0.4万件
（+7.1％）</t>
  </si>
  <si>
    <t>健保組合（単月）
3.5万件</t>
  </si>
  <si>
    <t>4.3万件
（+21.5％）</t>
  </si>
  <si>
    <t>健保組合（突合）
1.1万件</t>
  </si>
  <si>
    <t>1.2万件
（+6.4％）</t>
  </si>
  <si>
    <t>健保組合（縦覧）
1.9万件</t>
  </si>
  <si>
    <t>2.1万件
（+7.1％）</t>
  </si>
  <si>
    <t>その他（単月）
1.0万件</t>
  </si>
  <si>
    <t>0.9万件
（▲4.3％）</t>
  </si>
  <si>
    <t>その他（突合）
0.6万件</t>
  </si>
  <si>
    <t>0.6万件
（+4.4％）</t>
  </si>
  <si>
    <t>その他（縦覧）
0.6万件</t>
  </si>
  <si>
    <t>0.6万件
（+2.7％）</t>
  </si>
  <si>
    <t>全管掌
80.1百万点</t>
  </si>
  <si>
    <t>100.4百万点
（+25.4％）</t>
  </si>
  <si>
    <t>協会けんぽ（単月）
26.5百万点</t>
  </si>
  <si>
    <t>37.6百万点
（+41.8％）</t>
  </si>
  <si>
    <t>協会けんぽ（突合）
8.5百万点</t>
  </si>
  <si>
    <t>9.2百万点
（+8.9％）</t>
  </si>
  <si>
    <t>協会けんぽ（縦覧）
18.7百万点</t>
  </si>
  <si>
    <t>23.0百万点
（+23.1％）</t>
  </si>
  <si>
    <t>共済組合（単月）
2.2百万点</t>
  </si>
  <si>
    <t>2.6百万点
（+15.0％）</t>
  </si>
  <si>
    <t>共済組合（突合）
0.6百万点</t>
  </si>
  <si>
    <t>0.6百万点
（+4.5％）</t>
  </si>
  <si>
    <t>共済組合（縦覧）
0.8百万点</t>
  </si>
  <si>
    <t>0.9百万点
（+23.1％）</t>
  </si>
  <si>
    <t>健保組合（単月）
10.5百万点</t>
  </si>
  <si>
    <t>13.1百万点
（+24.8％）</t>
  </si>
  <si>
    <t>健保組合（突合）
2.4百万点</t>
  </si>
  <si>
    <t>2.8百万点
（+17.6％）</t>
  </si>
  <si>
    <t>健保組合（縦覧）
4.3百万点</t>
  </si>
  <si>
    <t>5.1百万点
（+19.2％）</t>
  </si>
  <si>
    <t>その他（単月）
2.9百万点</t>
  </si>
  <si>
    <t>2.7百万点
（▲7.5％）</t>
  </si>
  <si>
    <t>その他（突合）
1.3百万点</t>
  </si>
  <si>
    <t>1.3百万点
（▲3.6％）</t>
  </si>
  <si>
    <t>その他（縦覧）
1.5百万点</t>
  </si>
  <si>
    <t>1.5百万点
（+4.1％）</t>
  </si>
  <si>
    <t>支払基金における審査状況</t>
    <rPh sb="0" eb="2">
      <t>シハライ</t>
    </rPh>
    <rPh sb="2" eb="4">
      <t>キキン</t>
    </rPh>
    <rPh sb="8" eb="10">
      <t>シンサ</t>
    </rPh>
    <rPh sb="10" eb="12">
      <t>ジョウキョウ</t>
    </rPh>
    <phoneticPr fontId="46"/>
  </si>
  <si>
    <t>令和5年1月審査分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</si>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</sst>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39D0DF71-420E-4F34-9F32-9AED35B15AEE}"/>
    <cellStyle name="標準_特審newレイアウト（歯科）" xfId="12" xr:uid="{8DD8B881-7321-43E1-886F-92493617B9C4}"/>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2.9689985485970255E-3"/>
                </c:manualLayout>
              </c:layout>
              <c:tx>
                <c:strRef>
                  <c:f>⑦査定件!$N$58</c:f>
                  <c:strCache>
                    <c:ptCount val="1"/>
                    <c:pt idx="0">
                      <c:v>その他（縦覧）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{F9935A1D-395B-4E37-AF3B-B511FC76673B}</c15:txfldGUID>
                      <c15:f>⑦査定件!$N$58</c15:f>
                      <c15:dlblFieldTableCache>
                        <c:ptCount val="1"/>
                        <c:pt idx="0">
                          <c:v>その他（縦覧）
2.6万件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2.6万件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{F647C3A7-60B9-47C8-AD62-98BA24090A21}</c15:txfldGUID>
                      <c15:f>⑦査定件!$P$58</c15:f>
                      <c15:dlblFieldTableCache>
                        <c:ptCount val="1"/>
                        <c:pt idx="0">
                          <c:v>2.6万件
（▲1.5％）</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2.6284999999999998</c:v>
                </c:pt>
                <c:pt idx="1">
                  <c:v>2.59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{DD4B8308-3CD6-4944-A5E9-7918FFC6850A}</c15:txfldGUID>
                      <c15:f>⑦査定件!$N$57</c15:f>
                      <c15:dlblFieldTableCache>
                        <c:ptCount val="1"/>
                        <c:pt idx="0">
                          <c:v>その他（突合）
3.5万件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3.9万件
（+11.9％）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{D03F268A-3A42-4049-B001-159E856A2CED}</c15:txfldGUID>
                      <c15:f>⑦査定件!$P$57</c15:f>
                      <c15:dlblFieldTableCache>
                        <c:ptCount val="1"/>
                        <c:pt idx="0">
                          <c:v>3.9万件
（+11.9％）</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3.488</c:v>
                </c:pt>
                <c:pt idx="1">
                  <c:v>3.9039999999999999</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{A782C526-96A1-4288-96CE-660308F15DF5}</c15:txfldGUID>
                      <c15:f>⑦査定件!$N$56</c15:f>
                      <c15:dlblFieldTableCache>
                        <c:ptCount val="1"/>
                        <c:pt idx="0">
                          <c:v>その他（単月）
11.1万件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16.9万件
（+51.6％）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{12F0DF0A-DC77-4FE8-9351-0CAC37D1BB47}</c15:txfldGUID>
                      <c15:f>⑦査定件!$P$56</c15:f>
                      <c15:dlblFieldTableCache>
                        <c:ptCount val="1"/>
                        <c:pt idx="0">
                          <c:v>16.9万件
（+51.6％）</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令和4年1月審査分</c:v>
                </c:pt>
                <c:pt idx="1">
                  <c:v>令和5年1月審査分</c:v>
                </c:pt>
              </c:strCache>
            </c:strRef>
          </c:cat>
          <c:val>
            <c:numRef>
              <c:f>⑦査定件!$N$40:$O$40</c:f>
              <c:numCache>
                <c:formatCode>#,##0.0;[Red]\-#,##0.0</c:formatCode>
                <c:ptCount val="2"/>
                <c:pt idx="0">
                  <c:v>11.13</c:v>
                </c:pt>
                <c:pt idx="1">
                  <c:v>16.870200000000001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{49361AB8-33E4-49E0-8A71-8CED34566347}</c15:txfldGUID>
                      <c15:f>⑦査定件!$N$55</c15:f>
                      <c15:dlblFieldTableCache>
                        <c:ptCount val="1"/>
                        <c:pt idx="0">
                          <c:v>健保組合（縦覧）
2.6万件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2.6万件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{5CD8D5FD-F96A-48D4-B8BA-2A3889E85674}</c15:txfldGUID>
                      <c15:f>⑦査定件!$P$55</c15:f>
                      <c15:dlblFieldTableCache>
                        <c:ptCount val="1"/>
                        <c:pt idx="0">
                          <c:v>2.6万件
（+0.4％）</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2.6326000000000001</c:v>
                </c:pt>
                <c:pt idx="1">
                  <c:v>2.6423999999999999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{0EACB79B-2E8D-4664-BA72-05BBC337A9C1}</c15:txfldGUID>
                      <c15:f>⑦査定件!$N$54</c15:f>
                      <c15:dlblFieldTableCache>
                        <c:ptCount val="1"/>
                        <c:pt idx="0">
                          <c:v>健保組合（突合）
3.3万件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3.6万件
（+10.6％）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{8DF6E98C-C2E6-4D4F-A1E1-27E750EF5A58}</c15:txfldGUID>
                      <c15:f>⑦査定件!$P$54</c15:f>
                      <c15:dlblFieldTableCache>
                        <c:ptCount val="1"/>
                        <c:pt idx="0">
                          <c:v>3.6万件
（+10.6％）</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3.2904</c:v>
                </c:pt>
                <c:pt idx="1">
                  <c:v>3.6408</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{5081106F-0109-4F51-9E43-4F4C424DC4A3}</c15:txfldGUID>
                      <c15:f>⑦査定件!$N$53</c15:f>
                      <c15:dlblFieldTableCache>
                        <c:ptCount val="1"/>
                        <c:pt idx="0">
                          <c:v>健保組合（単月）
12.0万件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14.2万件
（+18.3％）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{8A2388F0-2BBF-45CD-91FE-FEFB0158E219}</c15:txfldGUID>
                      <c15:f>⑦査定件!$P$53</c15:f>
                      <c15:dlblFieldTableCache>
                        <c:ptCount val="1"/>
                        <c:pt idx="0">
                          <c:v>14.2万件
（+18.3％）</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令和4年1月審査分</c:v>
                </c:pt>
                <c:pt idx="1">
                  <c:v>令和5年1月審査分</c:v>
                </c:pt>
              </c:strCache>
            </c:strRef>
          </c:cat>
          <c:val>
            <c:numRef>
              <c:f>⑦査定件!$N$37:$O$37</c:f>
              <c:numCache>
                <c:formatCode>#,##0.0;[Red]\-#,##0.0</c:formatCode>
                <c:ptCount val="2"/>
                <c:pt idx="0">
                  <c:v>12.019500000000001</c:v>
                </c:pt>
                <c:pt idx="1">
                  <c:v>14.218</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{B88011C3-D71A-4A5E-9CDB-0D4A31DC3D7C}</c15:txfldGUID>
                      <c15:f>⑦査定件!$N$52</c15:f>
                      <c15:dlblFieldTableCache>
                        <c:ptCount val="1"/>
                        <c:pt idx="0">
                          <c:v>共済組合（縦覧）
0.8万件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0.9万件
（+12.7％）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{395C1974-C7D3-440F-8C8D-F02EE6E98747}</c15:txfldGUID>
                      <c15:f>⑦査定件!$P$52</c15:f>
                      <c15:dlblFieldTableCache>
                        <c:ptCount val="1"/>
                        <c:pt idx="0">
                          <c:v>0.9万件
（+12.7％）</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0.76880000000000004</c:v>
                </c:pt>
                <c:pt idx="1">
                  <c:v>0.86660000000000004</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{9F3998EF-0E88-414D-8808-48E1967F4805}</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1.2万件
（+32.3％）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{E771D93D-6DF4-4BCB-BBF3-198FC10155C0}</c15:txfldGUID>
                      <c15:f>⑦査定件!$P$51</c15:f>
                      <c15:dlblFieldTableCache>
                        <c:ptCount val="1"/>
                        <c:pt idx="0">
                          <c:v>1.2万件
（+32.3％）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0.93120000000000003</c:v>
                </c:pt>
                <c:pt idx="1">
                  <c:v>1.2323999999999999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{742EF03F-0A7C-4D31-B8DF-ECF3ACC56950}</c15:txfldGUID>
                      <c15:f>⑦査定件!$N$50</c15:f>
                      <c15:dlblFieldTableCache>
                        <c:ptCount val="1"/>
                        <c:pt idx="0">
                          <c:v>共済組合（単月）
3.5万件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5.1万件
（+43.7％）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{22DCA05E-4EDD-4BED-BC06-4579237FABD1}</c15:txfldGUID>
                      <c15:f>⑦査定件!$P$50</c15:f>
                      <c15:dlblFieldTableCache>
                        <c:ptCount val="1"/>
                        <c:pt idx="0">
                          <c:v>5.1万件
（+43.7％）</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令和4年1月審査分</c:v>
                </c:pt>
                <c:pt idx="1">
                  <c:v>令和5年1月審査分</c:v>
                </c:pt>
              </c:strCache>
            </c:strRef>
          </c:cat>
          <c:val>
            <c:numRef>
              <c:f>⑦査定件!$N$34:$O$34</c:f>
              <c:numCache>
                <c:formatCode>#,##0.0;[Red]\-#,##0.0</c:formatCode>
                <c:ptCount val="2"/>
                <c:pt idx="0">
                  <c:v>3.5226000000000002</c:v>
                </c:pt>
                <c:pt idx="1">
                  <c:v>5.0606</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{2F22C791-8DFB-41ED-BF02-BED72C3DDE0D}</c15:txfldGUID>
                      <c15:f>⑦査定件!$N$49</c15:f>
                      <c15:dlblFieldTableCache>
                        <c:ptCount val="1"/>
                        <c:pt idx="0">
                          <c:v>協会けんぽ（縦覧）
4.1万件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3.8万件
（▲5.6％）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{4950485E-B08F-4E6D-BB3D-7843403A4352}</c15:txfldGUID>
                      <c15:f>⑦査定件!$P$49</c15:f>
                      <c15:dlblFieldTableCache>
                        <c:ptCount val="1"/>
                        <c:pt idx="0">
                          <c:v>3.8万件
（▲5.6％）</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4.0593000000000004</c:v>
                </c:pt>
                <c:pt idx="1">
                  <c:v>3.8338000000000001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{E9E15370-F35C-4FED-A6D1-350CD5ED6103}</c15:txfldGUID>
                      <c15:f>⑦査定件!$N$48</c15:f>
                      <c15:dlblFieldTableCache>
                        <c:ptCount val="1"/>
                        <c:pt idx="0">
                          <c:v>協会けんぽ（突合）
5.3万件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5.7万件
（+7.5％）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{E30D9E04-400E-493B-A25F-26A91D3E901E}</c15:txfldGUID>
                      <c15:f>⑦査定件!$P$48</c15:f>
                      <c15:dlblFieldTableCache>
                        <c:ptCount val="1"/>
                        <c:pt idx="0">
                          <c:v>5.7万件
（+7.5％）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5.3281000000000001</c:v>
                </c:pt>
                <c:pt idx="1">
                  <c:v>5.7290000000000001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{69CC1147-1277-4028-A296-9DD2A2ED933E}</c15:txfldGUID>
                      <c15:f>⑦査定件!$N$47</c15:f>
                      <c15:dlblFieldTableCache>
                        <c:ptCount val="1"/>
                        <c:pt idx="0">
                          <c:v>協会けんぽ（単月）
19.1万件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21.1万件
（+10.6％）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{FE4086FA-33C1-4262-B0A2-3A10624D0036}</c15:txfldGUID>
                      <c15:f>⑦査定件!$P$47</c15:f>
                      <c15:dlblFieldTableCache>
                        <c:ptCount val="1"/>
                        <c:pt idx="0">
                          <c:v>21.1万件
（+10.6％）</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令和4年1月審査分</c:v>
                </c:pt>
                <c:pt idx="1">
                  <c:v>令和5年1月審査分</c:v>
                </c:pt>
              </c:strCache>
            </c:strRef>
          </c:cat>
          <c:val>
            <c:numRef>
              <c:f>⑦査定件!$N$31:$O$31</c:f>
              <c:numCache>
                <c:formatCode>#,##0.0;[Red]\-#,##0.0</c:formatCode>
                <c:ptCount val="2"/>
                <c:pt idx="0">
                  <c:v>19.089700000000001</c:v>
                </c:pt>
                <c:pt idx="1">
                  <c:v>21.117799999999999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68.9万件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{8776F702-E7DA-4490-8F02-133F16E290A1}</c15:txfldGUID>
                      <c15:f>⑦査定件!$N$46</c15:f>
                      <c15:dlblFieldTableCache>
                        <c:ptCount val="1"/>
                        <c:pt idx="0">
                          <c:v>全管掌
68.9万件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81.7万件
（+18.6％）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{2F69018B-A597-47AB-B86B-22B2C7F6AA4F}</c15:txfldGUID>
                      <c15:f>⑦査定件!$P$46</c15:f>
                      <c15:dlblFieldTableCache>
                        <c:ptCount val="1"/>
                        <c:pt idx="0">
                          <c:v>81.7万件
（+18.6％）</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68.8887</c:v>
                </c:pt>
                <c:pt idx="1">
                  <c:v>81.705600000000004</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6.9203237707174715E-3"/>
                </c:manualLayout>
              </c:layout>
              <c:tx>
                <c:strRef>
                  <c:f>⑧査定点!$N$58</c:f>
                  <c:strCache>
                    <c:ptCount val="1"/>
                    <c:pt idx="0">
                      <c:v>その他（縦覧）
7.0百万点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{E3F2A269-56BF-4536-AF3E-65CD083703E9}</c15:txfldGUID>
                      <c15:f>⑧査定点!$N$58</c15:f>
                      <c15:dlblFieldTableCache>
                        <c:ptCount val="1"/>
                        <c:pt idx="0">
                          <c:v>その他（縦覧）
7.0百万点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7.1百万点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{3D892F95-F57C-4128-A335-C48B3F7A7A29}</c15:txfldGUID>
                      <c15:f>⑧査定点!$P$58</c15:f>
                      <c15:dlblFieldTableCache>
                        <c:ptCount val="1"/>
                        <c:pt idx="0">
                          <c:v>7.1百万点
（+1.8％）</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6.9814150000000001</c:v>
                </c:pt>
                <c:pt idx="1">
                  <c:v>7.1062269999999996</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{7D031EF4-F9BF-49EB-A597-F3901A7F60B1}</c15:txfldGUID>
                      <c15:f>⑧査定点!$N$57</c15:f>
                      <c15:dlblFieldTableCache>
                        <c:ptCount val="1"/>
                        <c:pt idx="0">
                          <c:v>その他（突合）
9.5百万点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10.2百万点
（+8.2％）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{3F5CE085-FFC5-4707-9981-556E61013E2D}</c15:txfldGUID>
                      <c15:f>⑧査定点!$P$57</c15:f>
                      <c15:dlblFieldTableCache>
                        <c:ptCount val="1"/>
                        <c:pt idx="0">
                          <c:v>10.2百万点
（+8.2％）</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9.4529249999999987</c:v>
                </c:pt>
                <c:pt idx="1">
                  <c:v>10.228089000000002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78.3百万点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{CB6AF8F7-319A-470E-B562-D93A6885DA0E}</c15:txfldGUID>
                      <c15:f>⑧査定点!$N$56</c15:f>
                      <c15:dlblFieldTableCache>
                        <c:ptCount val="1"/>
                        <c:pt idx="0">
                          <c:v>その他（単月）
78.3百万点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83.0百万点
（+6.0％）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{1D29DC80-2B01-4879-AA00-AE515C76F6B6}</c15:txfldGUID>
                      <c15:f>⑧査定点!$P$56</c15:f>
                      <c15:dlblFieldTableCache>
                        <c:ptCount val="1"/>
                        <c:pt idx="0">
                          <c:v>83.0百万点
（+6.0％）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令和4年1月審査分</c:v>
                </c:pt>
                <c:pt idx="1">
                  <c:v>令和5年1月審査分</c:v>
                </c:pt>
              </c:strCache>
            </c:strRef>
          </c:cat>
          <c:val>
            <c:numRef>
              <c:f>⑧査定点!$N$40:$O$40</c:f>
              <c:numCache>
                <c:formatCode>#,##0.0;[Red]\-#,##0.0</c:formatCode>
                <c:ptCount val="2"/>
                <c:pt idx="0">
                  <c:v>78.302761000000004</c:v>
                </c:pt>
                <c:pt idx="1">
                  <c:v>83.033500000000004</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{343326A6-8E4E-4A2E-9EA2-05311552871C}</c15:txfldGUID>
                      <c15:f>⑧査定点!$N$55</c15:f>
                      <c15:dlblFieldTableCache>
                        <c:ptCount val="1"/>
                        <c:pt idx="0">
                          <c:v>健保組合（縦覧）
6.8百万点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7.2百万点
（+6.6％）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{FAD2C5E5-4896-4520-8CE2-73B12944D377}</c15:txfldGUID>
                      <c15:f>⑧査定点!$P$55</c15:f>
                      <c15:dlblFieldTableCache>
                        <c:ptCount val="1"/>
                        <c:pt idx="0">
                          <c:v>7.2百万点
（+6.6％）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6.7632700000000003</c:v>
                </c:pt>
                <c:pt idx="1">
                  <c:v>7.2081049999999998</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{E4E27119-26E6-417A-8CF0-BF833EA15D04}</c15:txfldGUID>
                      <c15:f>⑧査定点!$N$54</c15:f>
                      <c15:dlblFieldTableCache>
                        <c:ptCount val="1"/>
                        <c:pt idx="0">
                          <c:v>健保組合（突合）
7.7百万点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7.8百万点
（+0.6％）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{6F676B12-A85B-4914-AF4B-4AE095E73EF5}</c15:txfldGUID>
                      <c15:f>⑧査定点!$P$54</c15:f>
                      <c15:dlblFieldTableCache>
                        <c:ptCount val="1"/>
                        <c:pt idx="0">
                          <c:v>7.8百万点
（+0.6％）</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7.7160089999999997</c:v>
                </c:pt>
                <c:pt idx="1">
                  <c:v>7.7659880000000001</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66.3百万点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{F82DF8A2-277B-4CCC-9903-F9F773946718}</c15:txfldGUID>
                      <c15:f>⑧査定点!$N$53</c15:f>
                      <c15:dlblFieldTableCache>
                        <c:ptCount val="1"/>
                        <c:pt idx="0">
                          <c:v>健保組合（単月）
66.3百万点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63.5百万点
（▲4.2％）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{A734EDD0-C0DA-490A-A3B3-1412A7D81FB5}</c15:txfldGUID>
                      <c15:f>⑧査定点!$P$53</c15:f>
                      <c15:dlblFieldTableCache>
                        <c:ptCount val="1"/>
                        <c:pt idx="0">
                          <c:v>63.5百万点
（▲4.2％）</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令和4年1月審査分</c:v>
                </c:pt>
                <c:pt idx="1">
                  <c:v>令和5年1月審査分</c:v>
                </c:pt>
              </c:strCache>
            </c:strRef>
          </c:cat>
          <c:val>
            <c:numRef>
              <c:f>⑧査定点!$N$37:$O$37</c:f>
              <c:numCache>
                <c:formatCode>#,##0.0;[Red]\-#,##0.0</c:formatCode>
                <c:ptCount val="2"/>
                <c:pt idx="0">
                  <c:v>66.307153999999997</c:v>
                </c:pt>
                <c:pt idx="1">
                  <c:v>63.541350000000001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{1D4E4DFF-8D83-4EFD-80B6-7BD276A67216}</c15:txfldGUID>
                      <c15:f>⑧査定点!$N$52</c15:f>
                      <c15:dlblFieldTableCache>
                        <c:ptCount val="1"/>
                        <c:pt idx="0">
                          <c:v>共済組合（縦覧）
2.0百万点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2.1百万点
（+5.2％）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{D62F4CB8-52CC-44DA-BF5F-CE3097424BB1}</c15:txfldGUID>
                      <c15:f>⑧査定点!$P$52</c15:f>
                      <c15:dlblFieldTableCache>
                        <c:ptCount val="1"/>
                        <c:pt idx="0">
                          <c:v>2.1百万点
（+5.2％）</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2.0261659999999999</c:v>
                </c:pt>
                <c:pt idx="1">
                  <c:v>2.1319299999999997</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{D44B2B21-D65A-425A-AF62-8B4B2A7FA53F}</c15:txfldGUID>
                      <c15:f>⑧査定点!$N$51</c15:f>
                      <c15:dlblFieldTableCache>
                        <c:ptCount val="1"/>
                        <c:pt idx="0">
                          <c:v>共済組合（突合）
1.9百万点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2.5百万点
（+29.6％）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{890FA6B4-B9D8-4574-84A4-0EE8C05C67B4}</c15:txfldGUID>
                      <c15:f>⑧査定点!$P$51</c15:f>
                      <c15:dlblFieldTableCache>
                        <c:ptCount val="1"/>
                        <c:pt idx="0">
                          <c:v>2.5百万点
（+29.6％）</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1.8911600000000002</c:v>
                </c:pt>
                <c:pt idx="1">
                  <c:v>2.451384</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{C8A365A3-24C3-4FA3-A4B7-5ACFAB6BCA4B}</c15:txfldGUID>
                      <c15:f>⑧査定点!$N$50</c15:f>
                      <c15:dlblFieldTableCache>
                        <c:ptCount val="1"/>
                        <c:pt idx="0">
                          <c:v>共済組合（単月）
17.5百万点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22.3百万点
（+27.6％）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{9A15CA5B-6067-4ED7-A1E5-38447ED14454}</c15:txfldGUID>
                      <c15:f>⑧査定点!$P$50</c15:f>
                      <c15:dlblFieldTableCache>
                        <c:ptCount val="1"/>
                        <c:pt idx="0">
                          <c:v>22.3百万点
（+27.6％）</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令和4年1月審査分</c:v>
                </c:pt>
                <c:pt idx="1">
                  <c:v>令和5年1月審査分</c:v>
                </c:pt>
              </c:strCache>
            </c:strRef>
          </c:cat>
          <c:val>
            <c:numRef>
              <c:f>⑧査定点!$N$34:$O$34</c:f>
              <c:numCache>
                <c:formatCode>#,##0.0;[Red]\-#,##0.0</c:formatCode>
                <c:ptCount val="2"/>
                <c:pt idx="0">
                  <c:v>17.474855999999999</c:v>
                </c:pt>
                <c:pt idx="1">
                  <c:v>22.292957999999999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33362335232957"/>
                  <c:y val="-1.4030064423765699E-3"/>
                </c:manualLayout>
              </c:layout>
              <c:tx>
                <c:strRef>
                  <c:f>⑧査定点!$N$49</c:f>
                  <c:strCache>
                    <c:ptCount val="1"/>
                    <c:pt idx="0">
                      <c:v>協会けんぽ（縦覧）
11.0百万点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{DFBCA8FA-080C-461C-A829-5CCD034F1282}</c15:txfldGUID>
                      <c15:f>⑧査定点!$N$49</c15:f>
                      <c15:dlblFieldTableCache>
                        <c:ptCount val="1"/>
                        <c:pt idx="0">
                          <c:v>協会けんぽ（縦覧）
11.0百万点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10.3百万点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{47646928-E022-4C14-85D1-8783076394C5}</c15:txfldGUID>
                      <c15:f>⑧査定点!$P$49</c15:f>
                      <c15:dlblFieldTableCache>
                        <c:ptCount val="1"/>
                        <c:pt idx="0">
                          <c:v>10.3百万点
（▲5.9％）</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10.987156000000001</c:v>
                </c:pt>
                <c:pt idx="1">
                  <c:v>10.34108</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{08F05AE9-078B-4263-A249-35E04EE9A5D8}</c15:txfldGUID>
                      <c15:f>⑧査定点!$N$48</c15:f>
                      <c15:dlblFieldTableCache>
                        <c:ptCount val="1"/>
                        <c:pt idx="0">
                          <c:v>協会けんぽ（突合）
12.0百万点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12.9百万点
（+7.6％）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{4A731E9B-7282-469E-8B4F-7685027B6E14}</c15:txfldGUID>
                      <c15:f>⑧査定点!$P$48</c15:f>
                      <c15:dlblFieldTableCache>
                        <c:ptCount val="1"/>
                        <c:pt idx="0">
                          <c:v>12.9百万点
（+7.6％）</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11.988942999999999</c:v>
                </c:pt>
                <c:pt idx="1">
                  <c:v>12.903639999999999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111.9百万点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{594C0BD6-06EE-45E3-ADC3-492A086E2478}</c15:txfldGUID>
                      <c15:f>⑧査定点!$N$47</c15:f>
                      <c15:dlblFieldTableCache>
                        <c:ptCount val="1"/>
                        <c:pt idx="0">
                          <c:v>協会けんぽ（単月）
111.9百万点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111.1百万点
（▲0.7％）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{F6BF8FA9-33F1-49FC-9C75-FC5DBD4006E6}</c15:txfldGUID>
                      <c15:f>⑧査定点!$P$47</c15:f>
                      <c15:dlblFieldTableCache>
                        <c:ptCount val="1"/>
                        <c:pt idx="0">
                          <c:v>111.1百万点
（▲0.7％）</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令和4年1月審査分</c:v>
                </c:pt>
                <c:pt idx="1">
                  <c:v>令和5年1月審査分</c:v>
                </c:pt>
              </c:strCache>
            </c:strRef>
          </c:cat>
          <c:val>
            <c:numRef>
              <c:f>⑧査定点!$N$31:$O$31</c:f>
              <c:numCache>
                <c:formatCode>#,##0.0;[Red]\-#,##0.0</c:formatCode>
                <c:ptCount val="2"/>
                <c:pt idx="0">
                  <c:v>111.927156</c:v>
                </c:pt>
                <c:pt idx="1">
                  <c:v>111.119912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331.8百万点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{EA25CFF8-8B16-4F3C-918A-733B186390E4}</c15:txfldGUID>
                      <c15:f>⑧査定点!$N$46</c15:f>
                      <c15:dlblFieldTableCache>
                        <c:ptCount val="1"/>
                        <c:pt idx="0">
                          <c:v>全管掌
331.8百万点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340.1百万点
（+2.5％）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{61BE3EF6-65E4-4247-A5BD-78F1B87CAE5D}</c15:txfldGUID>
                      <c15:f>⑧査定点!$P$46</c15:f>
                      <c15:dlblFieldTableCache>
                        <c:ptCount val="1"/>
                        <c:pt idx="0">
                          <c:v>340.1百万点
（+2.5％）</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331.81897100000003</c:v>
                </c:pt>
                <c:pt idx="1">
                  <c:v>340.12416300000001</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5.4936139975510058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{979D1224-BF33-4C2D-9942-F5EB143C35B7}</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0.6万件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{B5554416-F03F-481F-B972-DAB9E2C7590F}</c15:txfldGUID>
                      <c15:f>⑨再審件!$P$58</c15:f>
                      <c15:dlblFieldTableCache>
                        <c:ptCount val="1"/>
                        <c:pt idx="0">
                          <c:v>0.6万件
（+2.7％）</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0.60029999999999994</c:v>
                </c:pt>
                <c:pt idx="1">
                  <c:v>0.61639999999999995</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{8572B57F-5849-4D09-9B0C-40DD8C921521}</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0.6万件
（+4.4％）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{4222F36B-B20C-42C3-BC7E-264912C22DDE}</c15:txfldGUID>
                      <c15:f>⑨再審件!$P$57</c15:f>
                      <c15:dlblFieldTableCache>
                        <c:ptCount val="1"/>
                        <c:pt idx="0">
                          <c:v>0.6万件
（+4.4％）</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0.55840000000000001</c:v>
                </c:pt>
                <c:pt idx="1">
                  <c:v>0.58289999999999997</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{DF1937B1-DA75-4813-AE4C-41540F583311}</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0.9万件
（▲4.3％）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{09304FB7-0093-4107-9C03-B18CCC8749A2}</c15:txfldGUID>
                      <c15:f>⑨再審件!$P$56</c15:f>
                      <c15:dlblFieldTableCache>
                        <c:ptCount val="1"/>
                        <c:pt idx="0">
                          <c:v>0.9万件
（▲4.3％）</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令和4年1月審査分</c:v>
                </c:pt>
                <c:pt idx="1">
                  <c:v>令和5年1月審査分</c:v>
                </c:pt>
              </c:strCache>
            </c:strRef>
          </c:cat>
          <c:val>
            <c:numRef>
              <c:f>⑨再審件!$N$40:$O$40</c:f>
              <c:numCache>
                <c:formatCode>#,##0.0;[Red]\-#,##0.0</c:formatCode>
                <c:ptCount val="2"/>
                <c:pt idx="0">
                  <c:v>0.95960000000000001</c:v>
                </c:pt>
                <c:pt idx="1">
                  <c:v>0.91859999999999997</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{2F19ED7B-AF5F-4B79-9BC3-AED0535491B3}</c15:txfldGUID>
                      <c15:f>⑨再審件!$N$55</c15:f>
                      <c15:dlblFieldTableCache>
                        <c:ptCount val="1"/>
                        <c:pt idx="0">
                          <c:v>健保組合（縦覧）
1.9万件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2.1万件
（+7.1％）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{6EAD6E70-4CFD-45E7-9A76-94F17B1F4457}</c15:txfldGUID>
                      <c15:f>⑨再審件!$P$55</c15:f>
                      <c15:dlblFieldTableCache>
                        <c:ptCount val="1"/>
                        <c:pt idx="0">
                          <c:v>2.1万件
（+7.1％）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1.9424999999999999</c:v>
                </c:pt>
                <c:pt idx="1">
                  <c:v>2.0804</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{6B92A438-233E-47D5-B5F4-845AD4C2B7B3}</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{68CB910A-ED89-4E9D-A684-D287D9CD2864}</c15:txfldGUID>
                      <c15:f>⑨再審件!$P$54</c15:f>
                      <c15:dlblFieldTableCache>
                        <c:ptCount val="1"/>
                        <c:pt idx="0">
                          <c:v>1.2万件
（+6.4％）</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1.1437999999999999</c:v>
                </c:pt>
                <c:pt idx="1">
                  <c:v>1.2168000000000001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{C4857030-71D2-4384-BA84-0DCC45ED6702}</c15:txfldGUID>
                      <c15:f>⑨再審件!$N$53</c15:f>
                      <c15:dlblFieldTableCache>
                        <c:ptCount val="1"/>
                        <c:pt idx="0">
                          <c:v>健保組合（単月）
3.5万件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4.3万件
（+21.5％）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{3035F691-B33C-426C-822B-6707915CE745}</c15:txfldGUID>
                      <c15:f>⑨再審件!$P$53</c15:f>
                      <c15:dlblFieldTableCache>
                        <c:ptCount val="1"/>
                        <c:pt idx="0">
                          <c:v>4.3万件
（+21.5％）</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令和4年1月審査分</c:v>
                </c:pt>
                <c:pt idx="1">
                  <c:v>令和5年1月審査分</c:v>
                </c:pt>
              </c:strCache>
            </c:strRef>
          </c:cat>
          <c:val>
            <c:numRef>
              <c:f>⑨再審件!$N$37:$O$37</c:f>
              <c:numCache>
                <c:formatCode>#,##0.0;[Red]\-#,##0.0</c:formatCode>
                <c:ptCount val="2"/>
                <c:pt idx="0">
                  <c:v>3.5287999999999999</c:v>
                </c:pt>
                <c:pt idx="1">
                  <c:v>4.2891000000000004</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{B3645B63-4D2B-4585-A2D2-B59708377FF7}</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0.4万件
（+7.1％）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{814DBE15-0CE6-440E-A584-C26CB60EEBC8}</c15:txfldGUID>
                      <c15:f>⑨再審件!$P$52</c15:f>
                      <c15:dlblFieldTableCache>
                        <c:ptCount val="1"/>
                        <c:pt idx="0">
                          <c:v>0.4万件
（+7.1％）</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0.35249999999999998</c:v>
                </c:pt>
                <c:pt idx="1">
                  <c:v>0.3775</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{F782D207-5FD3-4ADF-8D03-5E8401AA44AB}</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{A70138A3-8672-4DF0-81AC-9B32715DBB2F}</c15:txfldGUID>
                      <c15:f>⑨再審件!$P$51</c15:f>
                      <c15:dlblFieldTableCache>
                        <c:ptCount val="1"/>
                        <c:pt idx="0">
                          <c:v>0.3万件
（▲3.9％）</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0.28610000000000002</c:v>
                </c:pt>
                <c:pt idx="1">
                  <c:v>0.27489999999999998</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{40E7F48C-EA2E-4103-AA0E-40136E87335B}</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0.9万件
（+8.5％）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{5B889059-111A-4F81-9160-64E83A3B0C2F}</c15:txfldGUID>
                      <c15:f>⑨再審件!$P$50</c15:f>
                      <c15:dlblFieldTableCache>
                        <c:ptCount val="1"/>
                        <c:pt idx="0">
                          <c:v>0.9万件
（+8.5％）</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令和4年1月審査分</c:v>
                </c:pt>
                <c:pt idx="1">
                  <c:v>令和5年1月審査分</c:v>
                </c:pt>
              </c:strCache>
            </c:strRef>
          </c:cat>
          <c:val>
            <c:numRef>
              <c:f>⑨再審件!$N$34:$O$34</c:f>
              <c:numCache>
                <c:formatCode>#,##0.0;[Red]\-#,##0.0</c:formatCode>
                <c:ptCount val="2"/>
                <c:pt idx="0">
                  <c:v>0.84930000000000005</c:v>
                </c:pt>
                <c:pt idx="1">
                  <c:v>0.92179999999999995</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{5C89DB5B-4CC8-49EA-89FB-A2DF799C7954}</c15:txfldGUID>
                      <c15:f>⑨再審件!$N$49</c15:f>
                      <c15:dlblFieldTableCache>
                        <c:ptCount val="1"/>
                        <c:pt idx="0">
                          <c:v>協会けんぽ（縦覧）
2.5万件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2.4万件
（▲4.9％）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{76E21103-B3AB-4356-9A22-E1DC7B4F0D02}</c15:txfldGUID>
                      <c15:f>⑨再審件!$P$49</c15:f>
                      <c15:dlblFieldTableCache>
                        <c:ptCount val="1"/>
                        <c:pt idx="0">
                          <c:v>2.4万件
（▲4.9％）</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2.5310999999999999</c:v>
                </c:pt>
                <c:pt idx="1">
                  <c:v>2.4077999999999999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{C0FBBCE4-AC89-4216-BA2A-EB9E14185FC9}</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{9FD30E83-60FB-48F3-AE34-F1B5BA62AC63}</c15:txfldGUID>
                      <c15:f>⑨再審件!$P$48</c15:f>
                      <c15:dlblFieldTableCache>
                        <c:ptCount val="1"/>
                        <c:pt idx="0">
                          <c:v>1.8万件
（▲0.6％）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1.7706</c:v>
                </c:pt>
                <c:pt idx="1">
                  <c:v>1.7606999999999999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{4F1CFA23-AC7C-4504-AF72-52186A5B0411}</c15:txfldGUID>
                      <c15:f>⑨再審件!$N$47</c15:f>
                      <c15:dlblFieldTableCache>
                        <c:ptCount val="1"/>
                        <c:pt idx="0">
                          <c:v>協会けんぽ（単月）
3.6万件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5.0万件
（+39.7％）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{7FCD1FDF-E955-48FD-9E55-663B734606F3}</c15:txfldGUID>
                      <c15:f>⑨再審件!$P$47</c15:f>
                      <c15:dlblFieldTableCache>
                        <c:ptCount val="1"/>
                        <c:pt idx="0">
                          <c:v>5.0万件
（+39.7％）</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令和4年1月審査分</c:v>
                </c:pt>
                <c:pt idx="1">
                  <c:v>令和5年1月審査分</c:v>
                </c:pt>
              </c:strCache>
            </c:strRef>
          </c:cat>
          <c:val>
            <c:numRef>
              <c:f>⑨再審件!$N$31:$O$31</c:f>
              <c:numCache>
                <c:formatCode>#,##0.0;[Red]\-#,##0.0</c:formatCode>
                <c:ptCount val="2"/>
                <c:pt idx="0">
                  <c:v>3.5983000000000001</c:v>
                </c:pt>
                <c:pt idx="1">
                  <c:v>5.0255000000000001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{0D633177-B900-4516-BBA0-643245059535}</c15:txfldGUID>
                      <c15:f>⑨再審件!$N$46</c15:f>
                      <c15:dlblFieldTableCache>
                        <c:ptCount val="1"/>
                        <c:pt idx="0">
                          <c:v>全管掌
18.1万件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20.5万件
（+13.0％）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{A3092113-F16F-45BC-8407-612432447ABC}</c15:txfldGUID>
                      <c15:f>⑨再審件!$P$46</c15:f>
                      <c15:dlblFieldTableCache>
                        <c:ptCount val="1"/>
                        <c:pt idx="0">
                          <c:v>20.5万件
（+13.0％）</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18.121300000000002</c:v>
                </c:pt>
                <c:pt idx="1">
                  <c:v>20.4724</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9.5843264347201355E-3"/>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{30EFC398-0121-46D6-BBE9-982F3693CD9C}</c15:txfldGUID>
                      <c15:f>⑩再審点!$N$58</c15:f>
                      <c15:dlblFieldTableCache>
                        <c:ptCount val="1"/>
                        <c:pt idx="0">
                          <c:v>その他（縦覧）
1.5百万点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8.2759235515141027E-3"/>
                </c:manualLayout>
              </c:layout>
              <c:tx>
                <c:strRef>
                  <c:f>⑩再審点!$P$58</c:f>
                  <c:strCache>
                    <c:ptCount val="1"/>
                    <c:pt idx="0">
                      <c:v>1.5百万点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{1E21A88C-35C0-4FDB-99C4-CB4199AC1FD4}</c15:txfldGUID>
                      <c15:f>⑩再審点!$P$58</c15:f>
                      <c15:dlblFieldTableCache>
                        <c:ptCount val="1"/>
                        <c:pt idx="0">
                          <c:v>1.5百万点
（+4.1％）</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1.4817830000000001</c:v>
                </c:pt>
                <c:pt idx="1">
                  <c:v>1.5426589999999998</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2.8610864201415384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{A3B4C231-E4EF-4AF7-9FC7-33D20FDA2FB8}</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1.3百万点
（▲3.6％）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{7CA80777-7349-4693-B7AD-A13BA64F22C8}</c15:txfldGUID>
                      <c15:f>⑩再審点!$P$57</c15:f>
                      <c15:dlblFieldTableCache>
                        <c:ptCount val="1"/>
                        <c:pt idx="0">
                          <c:v>1.3百万点
（▲3.6％）</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1.3287589999999998</c:v>
                </c:pt>
                <c:pt idx="1">
                  <c:v>1.2805140000000002</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{8B5417CD-C69E-4DB9-B2B7-2C5D24EADBCC}</c15:txfldGUID>
                      <c15:f>⑩再審点!$N$56</c15:f>
                      <c15:dlblFieldTableCache>
                        <c:ptCount val="1"/>
                        <c:pt idx="0">
                          <c:v>その他（単月）
2.9百万点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2.7百万点
（▲7.5％）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{980B8C78-0624-40A7-800C-AD6A1A8C7DF6}</c15:txfldGUID>
                      <c15:f>⑩再審点!$P$56</c15:f>
                      <c15:dlblFieldTableCache>
                        <c:ptCount val="1"/>
                        <c:pt idx="0">
                          <c:v>2.7百万点
（▲7.5％）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令和4年1月審査分</c:v>
                </c:pt>
                <c:pt idx="1">
                  <c:v>令和5年1月審査分</c:v>
                </c:pt>
              </c:strCache>
            </c:strRef>
          </c:cat>
          <c:val>
            <c:numRef>
              <c:f>⑩再審点!$N$40:$O$40</c:f>
              <c:numCache>
                <c:formatCode>#,##0.0;[Red]\-#,##0.0</c:formatCode>
                <c:ptCount val="2"/>
                <c:pt idx="0">
                  <c:v>2.8852319999999998</c:v>
                </c:pt>
                <c:pt idx="1">
                  <c:v>2.6678340000000005</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{8D8AF7B8-DD2C-4CF1-8D21-E648FBDA9D0E}</c15:txfldGUID>
                      <c15:f>⑩再審点!$N$55</c15:f>
                      <c15:dlblFieldTableCache>
                        <c:ptCount val="1"/>
                        <c:pt idx="0">
                          <c:v>健保組合（縦覧）
4.3百万点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5.1百万点
（+19.2％）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{5CE4BD05-C280-4605-B1B3-25F808A9BB90}</c15:txfldGUID>
                      <c15:f>⑩再審点!$P$55</c15:f>
                      <c15:dlblFieldTableCache>
                        <c:ptCount val="1"/>
                        <c:pt idx="0">
                          <c:v>5.1百万点
（+19.2％）</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4.2723870000000002</c:v>
                </c:pt>
                <c:pt idx="1">
                  <c:v>5.0924499999999995</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{08B7B6F2-CDF1-49D8-8A82-ABDBED96C94D}</c15:txfldGUID>
                      <c15:f>⑩再審点!$N$54</c15:f>
                      <c15:dlblFieldTableCache>
                        <c:ptCount val="1"/>
                        <c:pt idx="0">
                          <c:v>健保組合（突合）
2.4百万点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2.8百万点
（+17.6％）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{5C7F6A95-B75C-4EB1-9067-258480DE91C9}</c15:txfldGUID>
                      <c15:f>⑩再審点!$P$54</c15:f>
                      <c15:dlblFieldTableCache>
                        <c:ptCount val="1"/>
                        <c:pt idx="0">
                          <c:v>2.8百万点
（+17.6％）</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2.3630050000000002</c:v>
                </c:pt>
                <c:pt idx="1">
                  <c:v>2.7777179999999997</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{6F8AE797-4129-44B9-8DCB-C5C6EDDAC45F}</c15:txfldGUID>
                      <c15:f>⑩再審点!$N$53</c15:f>
                      <c15:dlblFieldTableCache>
                        <c:ptCount val="1"/>
                        <c:pt idx="0">
                          <c:v>健保組合（単月）
10.5百万点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13.1百万点
（+24.8％）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{166474A5-F0A5-443C-90F8-D87888CCB069}</c15:txfldGUID>
                      <c15:f>⑩再審点!$P$53</c15:f>
                      <c15:dlblFieldTableCache>
                        <c:ptCount val="1"/>
                        <c:pt idx="0">
                          <c:v>13.1百万点
（+24.8％）</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令和4年1月審査分</c:v>
                </c:pt>
                <c:pt idx="1">
                  <c:v>令和5年1月審査分</c:v>
                </c:pt>
              </c:strCache>
            </c:strRef>
          </c:cat>
          <c:val>
            <c:numRef>
              <c:f>⑩再審点!$N$37:$O$37</c:f>
              <c:numCache>
                <c:formatCode>#,##0.0;[Red]\-#,##0.0</c:formatCode>
                <c:ptCount val="2"/>
                <c:pt idx="0">
                  <c:v>10.524299000000001</c:v>
                </c:pt>
                <c:pt idx="1">
                  <c:v>13.131540999999999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{5E6B2E94-37B2-4C8E-AEAA-AFA320A3F916}</c15:txfldGUID>
                      <c15:f>⑩再審点!$N$52</c15:f>
                      <c15:dlblFieldTableCache>
                        <c:ptCount val="1"/>
                        <c:pt idx="0">
                          <c:v>共済組合（縦覧）
0.8百万点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0.9百万点
（+23.1％）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{55EA3D89-10D4-4430-AFF1-6BEC49B0388B}</c15:txfldGUID>
                      <c15:f>⑩再審点!$P$52</c15:f>
                      <c15:dlblFieldTableCache>
                        <c:ptCount val="1"/>
                        <c:pt idx="0">
                          <c:v>0.9百万点
（+23.1％）</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0.76274399999999998</c:v>
                </c:pt>
                <c:pt idx="1">
                  <c:v>0.93912800000000007</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{52FFE1B1-C051-437C-A21D-1FD464899006}</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{752C57DC-75E8-4753-8BC9-511141EB42B4}</c15:txfldGUID>
                      <c15:f>⑩再審点!$P$51</c15:f>
                      <c15:dlblFieldTableCache>
                        <c:ptCount val="1"/>
                        <c:pt idx="0">
                          <c:v>0.6百万点
（+4.5％）</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0.60415300000000005</c:v>
                </c:pt>
                <c:pt idx="1">
                  <c:v>0.63147200000000003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{0BAFCCC8-6A3C-4651-9B28-CA3FDF85ED30}</c15:txfldGUID>
                      <c15:f>⑩再審点!$N$50</c15:f>
                      <c15:dlblFieldTableCache>
                        <c:ptCount val="1"/>
                        <c:pt idx="0">
                          <c:v>共済組合（単月）
2.2百万点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2.6百万点
（+15.0％）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{9DE45135-0E2D-40D9-9460-1F5A0A02C419}</c15:txfldGUID>
                      <c15:f>⑩再審点!$P$50</c15:f>
                      <c15:dlblFieldTableCache>
                        <c:ptCount val="1"/>
                        <c:pt idx="0">
                          <c:v>2.6百万点
（+15.0％）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令和4年1月審査分</c:v>
                </c:pt>
                <c:pt idx="1">
                  <c:v>令和5年1月審査分</c:v>
                </c:pt>
              </c:strCache>
            </c:strRef>
          </c:cat>
          <c:val>
            <c:numRef>
              <c:f>⑩再審点!$N$34:$O$34</c:f>
              <c:numCache>
                <c:formatCode>#,##0.0;[Red]\-#,##0.0</c:formatCode>
                <c:ptCount val="2"/>
                <c:pt idx="0">
                  <c:v>2.22383</c:v>
                </c:pt>
                <c:pt idx="1">
                  <c:v>2.557709</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18.7百万点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{EFA91CAC-C546-473C-A614-17DB08BFE44C}</c15:txfldGUID>
                      <c15:f>⑩再審点!$N$49</c15:f>
                      <c15:dlblFieldTableCache>
                        <c:ptCount val="1"/>
                        <c:pt idx="0">
                          <c:v>協会けんぽ（縦覧）
18.7百万点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23.0百万点
（+23.1％）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{6C1CD5ED-1FC1-46EC-98DE-A61844511A99}</c15:txfldGUID>
                      <c15:f>⑩再審点!$P$49</c15:f>
                      <c15:dlblFieldTableCache>
                        <c:ptCount val="1"/>
                        <c:pt idx="0">
                          <c:v>23.0百万点
（+23.1％）</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18.650169000000002</c:v>
                </c:pt>
                <c:pt idx="1">
                  <c:v>22.960068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{FCF32FAE-71C6-4C2A-AF10-9C3FB27FC7B7}</c15:txfldGUID>
                      <c15:f>⑩再審点!$N$48</c15:f>
                      <c15:dlblFieldTableCache>
                        <c:ptCount val="1"/>
                        <c:pt idx="0">
                          <c:v>協会けんぽ（突合）
8.5百万点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9.2百万点
（+8.9％）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{21005FAB-7382-4616-A6C0-98FCC8367061}</c15:txfldGUID>
                      <c15:f>⑩再審点!$P$48</c15:f>
                      <c15:dlblFieldTableCache>
                        <c:ptCount val="1"/>
                        <c:pt idx="0">
                          <c:v>9.2百万点
（+8.9％）</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8.4728359999999991</c:v>
                </c:pt>
                <c:pt idx="1">
                  <c:v>9.2276939999999996</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26.5百万点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{6AC0AAFA-B452-4534-8882-02F6E741EA84}</c15:txfldGUID>
                      <c15:f>⑩再審点!$N$47</c15:f>
                      <c15:dlblFieldTableCache>
                        <c:ptCount val="1"/>
                        <c:pt idx="0">
                          <c:v>協会けんぽ（単月）
26.5百万点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37.6百万点
（+41.8％）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{999D939C-B6C6-4354-B6B9-6247EE34AAE7}</c15:txfldGUID>
                      <c15:f>⑩再審点!$P$47</c15:f>
                      <c15:dlblFieldTableCache>
                        <c:ptCount val="1"/>
                        <c:pt idx="0">
                          <c:v>37.6百万点
（+41.8％）</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令和4年1月審査分</c:v>
                </c:pt>
                <c:pt idx="1">
                  <c:v>令和5年1月審査分</c:v>
                </c:pt>
              </c:strCache>
            </c:strRef>
          </c:cat>
          <c:val>
            <c:numRef>
              <c:f>⑩再審点!$N$31:$O$31</c:f>
              <c:numCache>
                <c:formatCode>#,##0.0;[Red]\-#,##0.0</c:formatCode>
                <c:ptCount val="2"/>
                <c:pt idx="0">
                  <c:v>26.524417</c:v>
                </c:pt>
                <c:pt idx="1">
                  <c:v>37.621189000000001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80.1百万点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{415CAAB2-20C3-46CD-9482-01B4661481AD}</c15:txfldGUID>
                      <c15:f>⑩再審点!$N$46</c15:f>
                      <c15:dlblFieldTableCache>
                        <c:ptCount val="1"/>
                        <c:pt idx="0">
                          <c:v>全管掌
80.1百万点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100.4百万点
（+25.4％）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{496E2592-D763-4970-9BDA-7CC97EF90753}</c15:txfldGUID>
                      <c15:f>⑩再審点!$P$46</c15:f>
                      <c15:dlblFieldTableCache>
                        <c:ptCount val="1"/>
                        <c:pt idx="0">
                          <c:v>100.4百万点
（+25.4％）</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80.093614000000002</c:v>
                </c:pt>
                <c:pt idx="1">
                  <c:v>100.429976</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1" t="s">
        <v>34</v>
      </c>
      <c r="F1" s="631"/>
      <c r="G1" s="631"/>
      <c r="H1" s="631"/>
      <c r="I1" s="631"/>
      <c r="J1" s="631"/>
      <c r="K1" s="631"/>
      <c r="L1" s="631"/>
      <c r="M1" s="631"/>
      <c r="N1" s="631"/>
      <c r="O1" s="631"/>
      <c r="P1" s="631"/>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topLeftCell="A19" zoomScaleNormal="100" zoomScaleSheetLayoutView="100" workbookViewId="0">
      <selection activeCell="N46" sqref="N46:P58"/>
    </sheetView>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30">
        <v>89360</v>
      </c>
      <c r="O7" s="529">
        <v>111550</v>
      </c>
      <c r="P7" s="133"/>
      <c r="Q7" s="133"/>
      <c r="R7" s="134"/>
    </row>
    <row r="8" spans="1:18">
      <c r="L8" s="132"/>
      <c r="M8" s="139" t="s">
        <v>140</v>
      </c>
      <c r="N8" s="514">
        <v>37589</v>
      </c>
      <c r="O8" s="144">
        <v>38353</v>
      </c>
      <c r="P8" s="133"/>
      <c r="Q8" s="133"/>
      <c r="R8" s="134"/>
    </row>
    <row r="9" spans="1:18">
      <c r="L9" s="132"/>
      <c r="M9" s="139" t="s">
        <v>141</v>
      </c>
      <c r="N9" s="514">
        <v>54264</v>
      </c>
      <c r="O9" s="144">
        <v>54821</v>
      </c>
      <c r="P9" s="133"/>
      <c r="Q9" s="133"/>
      <c r="R9" s="134"/>
    </row>
    <row r="10" spans="1:18">
      <c r="L10" s="132"/>
      <c r="M10" s="142" t="s">
        <v>143</v>
      </c>
      <c r="N10" s="514">
        <v>35983</v>
      </c>
      <c r="O10" s="144">
        <v>50255</v>
      </c>
      <c r="P10" s="133"/>
      <c r="Q10" s="133"/>
      <c r="R10" s="134"/>
    </row>
    <row r="11" spans="1:18">
      <c r="L11" s="132"/>
      <c r="M11" s="142" t="s">
        <v>144</v>
      </c>
      <c r="N11" s="514">
        <v>17706</v>
      </c>
      <c r="O11" s="144">
        <v>17607</v>
      </c>
      <c r="P11" s="133"/>
      <c r="Q11" s="133"/>
      <c r="R11" s="134"/>
    </row>
    <row r="12" spans="1:18">
      <c r="L12" s="132"/>
      <c r="M12" s="142" t="s">
        <v>145</v>
      </c>
      <c r="N12" s="514">
        <v>25311</v>
      </c>
      <c r="O12" s="144">
        <v>24078</v>
      </c>
      <c r="P12" s="133"/>
      <c r="Q12" s="133"/>
      <c r="R12" s="134"/>
    </row>
    <row r="13" spans="1:18">
      <c r="L13" s="132"/>
      <c r="M13" s="142" t="s">
        <v>146</v>
      </c>
      <c r="N13" s="514">
        <v>165</v>
      </c>
      <c r="O13" s="144">
        <v>286</v>
      </c>
      <c r="P13" s="133"/>
      <c r="Q13" s="133"/>
      <c r="R13" s="134"/>
    </row>
    <row r="14" spans="1:18">
      <c r="L14" s="132"/>
      <c r="M14" s="142" t="s">
        <v>147</v>
      </c>
      <c r="N14" s="514">
        <v>79</v>
      </c>
      <c r="O14" s="144">
        <v>84</v>
      </c>
      <c r="P14" s="133"/>
      <c r="Q14" s="133"/>
      <c r="R14" s="134"/>
    </row>
    <row r="15" spans="1:18">
      <c r="L15" s="132"/>
      <c r="M15" s="142" t="s">
        <v>148</v>
      </c>
      <c r="N15" s="514">
        <v>63</v>
      </c>
      <c r="O15" s="144">
        <v>111</v>
      </c>
      <c r="P15" s="133"/>
      <c r="Q15" s="133"/>
      <c r="R15" s="134"/>
    </row>
    <row r="16" spans="1:18">
      <c r="L16" s="132"/>
      <c r="M16" s="142" t="s">
        <v>149</v>
      </c>
      <c r="N16" s="514">
        <v>8493</v>
      </c>
      <c r="O16" s="144">
        <v>9218</v>
      </c>
      <c r="P16" s="133"/>
      <c r="Q16" s="133"/>
      <c r="R16" s="134"/>
    </row>
    <row r="17" spans="2:28">
      <c r="L17" s="132"/>
      <c r="M17" s="142" t="s">
        <v>150</v>
      </c>
      <c r="N17" s="514">
        <v>2861</v>
      </c>
      <c r="O17" s="144">
        <v>2749</v>
      </c>
      <c r="P17" s="133"/>
      <c r="Q17" s="133"/>
      <c r="R17" s="134"/>
    </row>
    <row r="18" spans="2:28">
      <c r="L18" s="132"/>
      <c r="M18" s="142" t="s">
        <v>151</v>
      </c>
      <c r="N18" s="514">
        <v>3525</v>
      </c>
      <c r="O18" s="144">
        <v>3775</v>
      </c>
      <c r="P18" s="133"/>
      <c r="Q18" s="133"/>
      <c r="R18" s="134"/>
    </row>
    <row r="19" spans="2:28">
      <c r="L19" s="132"/>
      <c r="M19" s="142" t="s">
        <v>152</v>
      </c>
      <c r="N19" s="514">
        <v>35288</v>
      </c>
      <c r="O19" s="144">
        <v>42891</v>
      </c>
      <c r="P19" s="133"/>
      <c r="Q19" s="133"/>
      <c r="R19" s="134"/>
    </row>
    <row r="20" spans="2:28">
      <c r="L20" s="132"/>
      <c r="M20" s="142" t="s">
        <v>153</v>
      </c>
      <c r="N20" s="514">
        <v>11438</v>
      </c>
      <c r="O20" s="144">
        <v>12168</v>
      </c>
      <c r="P20" s="133"/>
      <c r="Q20" s="133"/>
      <c r="R20" s="134"/>
    </row>
    <row r="21" spans="2:28">
      <c r="L21" s="132"/>
      <c r="M21" s="142" t="s">
        <v>154</v>
      </c>
      <c r="N21" s="514">
        <v>19425</v>
      </c>
      <c r="O21" s="144">
        <v>20804</v>
      </c>
      <c r="P21" s="133"/>
      <c r="Q21" s="133"/>
      <c r="R21" s="134"/>
    </row>
    <row r="22" spans="2:28">
      <c r="L22" s="132"/>
      <c r="M22" s="370" t="s">
        <v>155</v>
      </c>
      <c r="N22" s="514">
        <v>9431</v>
      </c>
      <c r="O22" s="144">
        <v>8900</v>
      </c>
      <c r="P22" s="133"/>
      <c r="Q22" s="133"/>
      <c r="R22" s="134"/>
    </row>
    <row r="23" spans="2:28">
      <c r="L23" s="132"/>
      <c r="M23" s="370" t="s">
        <v>156</v>
      </c>
      <c r="N23" s="514">
        <v>5505</v>
      </c>
      <c r="O23" s="144">
        <v>5745</v>
      </c>
      <c r="P23" s="133"/>
      <c r="Q23" s="133"/>
      <c r="R23" s="134"/>
    </row>
    <row r="24" spans="2:28" ht="14.25" thickBot="1">
      <c r="L24" s="132"/>
      <c r="M24" s="145" t="s">
        <v>157</v>
      </c>
      <c r="N24" s="531">
        <v>5940</v>
      </c>
      <c r="O24" s="147">
        <v>6053</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令和4年1月審査分</v>
      </c>
      <c r="O27" s="808" t="str">
        <f>O5</f>
        <v>令和5年1月審査分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195</v>
      </c>
      <c r="Q29" s="152"/>
      <c r="R29" s="134"/>
    </row>
    <row r="30" spans="2:28">
      <c r="L30" s="132"/>
      <c r="M30" s="142" t="s">
        <v>110</v>
      </c>
      <c r="N30" s="523">
        <v>18.121300000000002</v>
      </c>
      <c r="O30" s="156">
        <v>20.4724</v>
      </c>
      <c r="P30" s="484">
        <v>12.974234740333188</v>
      </c>
      <c r="Q30" s="157"/>
      <c r="R30" s="134"/>
    </row>
    <row r="31" spans="2:28">
      <c r="L31" s="132"/>
      <c r="M31" s="142" t="s">
        <v>142</v>
      </c>
      <c r="N31" s="523">
        <v>3.5983000000000001</v>
      </c>
      <c r="O31" s="156">
        <v>5.0255000000000001</v>
      </c>
      <c r="P31" s="484">
        <v>39.663174276741785</v>
      </c>
      <c r="Q31" s="157"/>
      <c r="R31" s="134"/>
    </row>
    <row r="32" spans="2:28">
      <c r="L32" s="132"/>
      <c r="M32" s="142" t="s">
        <v>144</v>
      </c>
      <c r="N32" s="523">
        <v>1.7706</v>
      </c>
      <c r="O32" s="156">
        <v>1.7606999999999999</v>
      </c>
      <c r="P32" s="484">
        <v>-0.55913249745849214</v>
      </c>
      <c r="Q32" s="157"/>
      <c r="R32" s="134"/>
    </row>
    <row r="33" spans="12:18" ht="13.5" customHeight="1">
      <c r="L33" s="132"/>
      <c r="M33" s="142" t="s">
        <v>145</v>
      </c>
      <c r="N33" s="523">
        <v>2.5310999999999999</v>
      </c>
      <c r="O33" s="156">
        <v>2.4077999999999999</v>
      </c>
      <c r="P33" s="484">
        <v>-4.871399786654024</v>
      </c>
      <c r="Q33" s="157"/>
      <c r="R33" s="134"/>
    </row>
    <row r="34" spans="12:18">
      <c r="L34" s="132"/>
      <c r="M34" s="142" t="s">
        <v>149</v>
      </c>
      <c r="N34" s="523">
        <v>0.84930000000000005</v>
      </c>
      <c r="O34" s="156">
        <v>0.92179999999999995</v>
      </c>
      <c r="P34" s="484">
        <v>8.5364417755798883</v>
      </c>
      <c r="Q34" s="157"/>
      <c r="R34" s="134"/>
    </row>
    <row r="35" spans="12:18">
      <c r="L35" s="132"/>
      <c r="M35" s="142" t="s">
        <v>150</v>
      </c>
      <c r="N35" s="523">
        <v>0.28610000000000002</v>
      </c>
      <c r="O35" s="156">
        <v>0.27489999999999998</v>
      </c>
      <c r="P35" s="484">
        <v>-3.914715134568354</v>
      </c>
      <c r="Q35" s="157"/>
      <c r="R35" s="134"/>
    </row>
    <row r="36" spans="12:18">
      <c r="L36" s="132"/>
      <c r="M36" s="142" t="s">
        <v>151</v>
      </c>
      <c r="N36" s="523">
        <v>0.35249999999999998</v>
      </c>
      <c r="O36" s="156">
        <v>0.3775</v>
      </c>
      <c r="P36" s="484">
        <v>7.0921985815602966</v>
      </c>
      <c r="Q36" s="157"/>
      <c r="R36" s="134"/>
    </row>
    <row r="37" spans="12:18">
      <c r="L37" s="132"/>
      <c r="M37" s="142" t="s">
        <v>152</v>
      </c>
      <c r="N37" s="523">
        <v>3.5287999999999999</v>
      </c>
      <c r="O37" s="156">
        <v>4.2891000000000004</v>
      </c>
      <c r="P37" s="484">
        <v>21.545567898435735</v>
      </c>
      <c r="Q37" s="157"/>
      <c r="R37" s="134"/>
    </row>
    <row r="38" spans="12:18">
      <c r="L38" s="132"/>
      <c r="M38" s="370" t="s">
        <v>153</v>
      </c>
      <c r="N38" s="523">
        <v>1.1437999999999999</v>
      </c>
      <c r="O38" s="156">
        <v>1.2168000000000001</v>
      </c>
      <c r="P38" s="484">
        <v>6.3822346564084853</v>
      </c>
      <c r="Q38" s="157"/>
      <c r="R38" s="134"/>
    </row>
    <row r="39" spans="12:18">
      <c r="L39" s="132"/>
      <c r="M39" s="370" t="s">
        <v>154</v>
      </c>
      <c r="N39" s="523">
        <v>1.9424999999999999</v>
      </c>
      <c r="O39" s="156">
        <v>2.0804</v>
      </c>
      <c r="P39" s="484">
        <v>7.0990990990991207</v>
      </c>
      <c r="Q39" s="157"/>
      <c r="R39" s="134"/>
    </row>
    <row r="40" spans="12:18">
      <c r="L40" s="132"/>
      <c r="M40" s="370" t="s">
        <v>155</v>
      </c>
      <c r="N40" s="532">
        <v>0.95960000000000001</v>
      </c>
      <c r="O40" s="372">
        <v>0.91859999999999997</v>
      </c>
      <c r="P40" s="484">
        <v>-4.2726135889954264</v>
      </c>
      <c r="Q40" s="157"/>
      <c r="R40" s="134"/>
    </row>
    <row r="41" spans="12:18">
      <c r="L41" s="132"/>
      <c r="M41" s="370" t="s">
        <v>156</v>
      </c>
      <c r="N41" s="532">
        <v>0.55840000000000001</v>
      </c>
      <c r="O41" s="372">
        <v>0.58289999999999997</v>
      </c>
      <c r="P41" s="484">
        <v>4.3875358166189073</v>
      </c>
      <c r="Q41" s="157"/>
      <c r="R41" s="134"/>
    </row>
    <row r="42" spans="12:18" ht="14.25" thickBot="1">
      <c r="L42" s="132"/>
      <c r="M42" s="145" t="s">
        <v>157</v>
      </c>
      <c r="N42" s="525">
        <v>0.60029999999999994</v>
      </c>
      <c r="O42" s="159">
        <v>0.61639999999999995</v>
      </c>
      <c r="P42" s="519">
        <v>2.6819923371647576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令和4年1月審査分</v>
      </c>
      <c r="O45" s="162"/>
      <c r="P45" s="163" t="str">
        <f>O5</f>
        <v>令和5年1月審査分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令和4年1月審査分</v>
      </c>
      <c r="N61" s="170"/>
      <c r="O61" s="171" t="str">
        <f>O5</f>
        <v>令和5年1月審査分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30">
        <v>42157.777999999998</v>
      </c>
      <c r="O7" s="529">
        <v>55978.273000000001</v>
      </c>
      <c r="P7" s="133"/>
      <c r="Q7" s="133"/>
      <c r="R7" s="134"/>
    </row>
    <row r="8" spans="1:18">
      <c r="L8" s="132"/>
      <c r="M8" s="139" t="s">
        <v>140</v>
      </c>
      <c r="N8" s="514">
        <v>12768.753000000001</v>
      </c>
      <c r="O8" s="144">
        <v>13917.397999999999</v>
      </c>
      <c r="P8" s="133"/>
      <c r="Q8" s="133"/>
      <c r="R8" s="134"/>
    </row>
    <row r="9" spans="1:18">
      <c r="L9" s="132"/>
      <c r="M9" s="139" t="s">
        <v>141</v>
      </c>
      <c r="N9" s="514">
        <v>25167.082999999999</v>
      </c>
      <c r="O9" s="144">
        <v>30534.305</v>
      </c>
      <c r="P9" s="133"/>
      <c r="Q9" s="133"/>
      <c r="R9" s="134"/>
    </row>
    <row r="10" spans="1:18">
      <c r="L10" s="132"/>
      <c r="M10" s="142" t="s">
        <v>142</v>
      </c>
      <c r="N10" s="514">
        <v>26524.417000000001</v>
      </c>
      <c r="O10" s="144">
        <v>37621.188999999998</v>
      </c>
      <c r="P10" s="133"/>
      <c r="Q10" s="133"/>
      <c r="R10" s="134"/>
    </row>
    <row r="11" spans="1:18">
      <c r="L11" s="132"/>
      <c r="M11" s="142" t="s">
        <v>144</v>
      </c>
      <c r="N11" s="514">
        <v>8472.8359999999993</v>
      </c>
      <c r="O11" s="144">
        <v>9227.6939999999995</v>
      </c>
      <c r="P11" s="133"/>
      <c r="Q11" s="133"/>
      <c r="R11" s="134"/>
    </row>
    <row r="12" spans="1:18">
      <c r="L12" s="132"/>
      <c r="M12" s="142" t="s">
        <v>145</v>
      </c>
      <c r="N12" s="514">
        <v>18650.169000000002</v>
      </c>
      <c r="O12" s="144">
        <v>22960.067999999999</v>
      </c>
      <c r="P12" s="133"/>
      <c r="Q12" s="133"/>
      <c r="R12" s="134"/>
    </row>
    <row r="13" spans="1:18">
      <c r="L13" s="132"/>
      <c r="M13" s="142" t="s">
        <v>146</v>
      </c>
      <c r="N13" s="514">
        <v>95.613</v>
      </c>
      <c r="O13" s="144">
        <v>82.521000000000001</v>
      </c>
      <c r="P13" s="133"/>
      <c r="Q13" s="133"/>
      <c r="R13" s="134"/>
    </row>
    <row r="14" spans="1:18">
      <c r="L14" s="132"/>
      <c r="M14" s="142" t="s">
        <v>147</v>
      </c>
      <c r="N14" s="514">
        <v>19.167999999999999</v>
      </c>
      <c r="O14" s="144">
        <v>11.843</v>
      </c>
      <c r="P14" s="133"/>
      <c r="Q14" s="133"/>
      <c r="R14" s="134"/>
    </row>
    <row r="15" spans="1:18">
      <c r="L15" s="132"/>
      <c r="M15" s="142" t="s">
        <v>148</v>
      </c>
      <c r="N15" s="514">
        <v>9.3460000000000001</v>
      </c>
      <c r="O15" s="144">
        <v>28.425999999999998</v>
      </c>
      <c r="P15" s="133"/>
      <c r="Q15" s="133"/>
      <c r="R15" s="134"/>
    </row>
    <row r="16" spans="1:18">
      <c r="L16" s="132"/>
      <c r="M16" s="142" t="s">
        <v>149</v>
      </c>
      <c r="N16" s="514">
        <v>2223.83</v>
      </c>
      <c r="O16" s="144">
        <v>2557.7089999999998</v>
      </c>
      <c r="P16" s="133"/>
      <c r="Q16" s="133"/>
      <c r="R16" s="134"/>
    </row>
    <row r="17" spans="2:28">
      <c r="L17" s="132"/>
      <c r="M17" s="142" t="s">
        <v>150</v>
      </c>
      <c r="N17" s="514">
        <v>604.15300000000002</v>
      </c>
      <c r="O17" s="144">
        <v>631.47199999999998</v>
      </c>
      <c r="P17" s="133"/>
      <c r="Q17" s="133"/>
      <c r="R17" s="134"/>
    </row>
    <row r="18" spans="2:28">
      <c r="L18" s="132"/>
      <c r="M18" s="142" t="s">
        <v>151</v>
      </c>
      <c r="N18" s="514">
        <v>762.74400000000003</v>
      </c>
      <c r="O18" s="144">
        <v>939.12800000000004</v>
      </c>
      <c r="P18" s="133"/>
      <c r="Q18" s="133"/>
      <c r="R18" s="134"/>
    </row>
    <row r="19" spans="2:28">
      <c r="L19" s="132"/>
      <c r="M19" s="142" t="s">
        <v>152</v>
      </c>
      <c r="N19" s="514">
        <v>10524.299000000001</v>
      </c>
      <c r="O19" s="144">
        <v>13131.540999999999</v>
      </c>
      <c r="P19" s="133"/>
      <c r="Q19" s="133"/>
      <c r="R19" s="134"/>
    </row>
    <row r="20" spans="2:28">
      <c r="L20" s="132"/>
      <c r="M20" s="370" t="s">
        <v>153</v>
      </c>
      <c r="N20" s="514">
        <v>2363.0050000000001</v>
      </c>
      <c r="O20" s="144">
        <v>2777.7179999999998</v>
      </c>
      <c r="P20" s="133"/>
      <c r="Q20" s="133"/>
      <c r="R20" s="134"/>
    </row>
    <row r="21" spans="2:28">
      <c r="L21" s="132"/>
      <c r="M21" s="370" t="s">
        <v>154</v>
      </c>
      <c r="N21" s="514">
        <v>4272.3869999999997</v>
      </c>
      <c r="O21" s="144">
        <v>5092.45</v>
      </c>
      <c r="P21" s="133"/>
      <c r="Q21" s="133"/>
      <c r="R21" s="134"/>
    </row>
    <row r="22" spans="2:28">
      <c r="L22" s="132"/>
      <c r="M22" s="370" t="s">
        <v>155</v>
      </c>
      <c r="N22" s="514">
        <v>2789.6190000000001</v>
      </c>
      <c r="O22" s="144">
        <v>2585.3130000000001</v>
      </c>
      <c r="P22" s="133"/>
      <c r="Q22" s="133"/>
      <c r="R22" s="134"/>
    </row>
    <row r="23" spans="2:28">
      <c r="L23" s="132"/>
      <c r="M23" s="370" t="s">
        <v>156</v>
      </c>
      <c r="N23" s="514">
        <v>1309.5909999999999</v>
      </c>
      <c r="O23" s="144">
        <v>1268.671</v>
      </c>
      <c r="P23" s="133"/>
      <c r="Q23" s="133"/>
      <c r="R23" s="134"/>
    </row>
    <row r="24" spans="2:28" ht="14.25" thickBot="1">
      <c r="L24" s="132"/>
      <c r="M24" s="145" t="s">
        <v>157</v>
      </c>
      <c r="N24" s="531">
        <v>1472.4370000000001</v>
      </c>
      <c r="O24" s="147">
        <v>1514.2329999999999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令和4年1月審査分</v>
      </c>
      <c r="O27" s="808" t="str">
        <f>O5</f>
        <v>令和5年1月審査分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523">
        <v>80.093614000000002</v>
      </c>
      <c r="O30" s="156">
        <v>100.429976</v>
      </c>
      <c r="P30" s="518">
        <v>25.390740889779281</v>
      </c>
      <c r="Q30" s="157"/>
      <c r="R30" s="134"/>
    </row>
    <row r="31" spans="2:28">
      <c r="L31" s="132"/>
      <c r="M31" s="142" t="s">
        <v>142</v>
      </c>
      <c r="N31" s="523">
        <v>26.524417</v>
      </c>
      <c r="O31" s="156">
        <v>37.621189000000001</v>
      </c>
      <c r="P31" s="518">
        <v>41.836063729506293</v>
      </c>
      <c r="Q31" s="157"/>
      <c r="R31" s="134"/>
    </row>
    <row r="32" spans="2:28">
      <c r="L32" s="132"/>
      <c r="M32" s="142" t="s">
        <v>144</v>
      </c>
      <c r="N32" s="523">
        <v>8.4728359999999991</v>
      </c>
      <c r="O32" s="156">
        <v>9.2276939999999996</v>
      </c>
      <c r="P32" s="518">
        <v>8.9091539125742543</v>
      </c>
      <c r="Q32" s="157"/>
      <c r="R32" s="134"/>
    </row>
    <row r="33" spans="12:18" ht="13.5" customHeight="1">
      <c r="L33" s="132"/>
      <c r="M33" s="142" t="s">
        <v>145</v>
      </c>
      <c r="N33" s="523">
        <v>18.650169000000002</v>
      </c>
      <c r="O33" s="156">
        <v>22.960068</v>
      </c>
      <c r="P33" s="518">
        <v>23.109168608606169</v>
      </c>
      <c r="Q33" s="157"/>
      <c r="R33" s="134"/>
    </row>
    <row r="34" spans="12:18">
      <c r="L34" s="132"/>
      <c r="M34" s="142" t="s">
        <v>149</v>
      </c>
      <c r="N34" s="524">
        <v>2.22383</v>
      </c>
      <c r="O34" s="156">
        <v>2.557709</v>
      </c>
      <c r="P34" s="518">
        <v>15.013692593408678</v>
      </c>
      <c r="Q34" s="157"/>
      <c r="R34" s="134"/>
    </row>
    <row r="35" spans="12:18">
      <c r="L35" s="132"/>
      <c r="M35" s="142" t="s">
        <v>150</v>
      </c>
      <c r="N35" s="524">
        <v>0.60415300000000005</v>
      </c>
      <c r="O35" s="156">
        <v>0.63147200000000003</v>
      </c>
      <c r="P35" s="518">
        <v>4.5218678050096486</v>
      </c>
      <c r="Q35" s="157"/>
      <c r="R35" s="134"/>
    </row>
    <row r="36" spans="12:18">
      <c r="L36" s="132"/>
      <c r="M36" s="142" t="s">
        <v>151</v>
      </c>
      <c r="N36" s="524">
        <v>0.76274399999999998</v>
      </c>
      <c r="O36" s="156">
        <v>0.93912800000000007</v>
      </c>
      <c r="P36" s="518">
        <v>23.124927891927058</v>
      </c>
      <c r="Q36" s="157"/>
      <c r="R36" s="134"/>
    </row>
    <row r="37" spans="12:18">
      <c r="L37" s="132"/>
      <c r="M37" s="142" t="s">
        <v>152</v>
      </c>
      <c r="N37" s="524">
        <v>10.524299000000001</v>
      </c>
      <c r="O37" s="156">
        <v>13.131540999999999</v>
      </c>
      <c r="P37" s="518">
        <v>24.773545487447635</v>
      </c>
      <c r="Q37" s="157"/>
      <c r="R37" s="134"/>
    </row>
    <row r="38" spans="12:18">
      <c r="L38" s="132"/>
      <c r="M38" s="370" t="s">
        <v>153</v>
      </c>
      <c r="N38" s="524">
        <v>2.3630050000000002</v>
      </c>
      <c r="O38" s="156">
        <v>2.7777179999999997</v>
      </c>
      <c r="P38" s="518">
        <v>17.550237938557032</v>
      </c>
      <c r="Q38" s="157"/>
      <c r="R38" s="134"/>
    </row>
    <row r="39" spans="12:18">
      <c r="L39" s="132"/>
      <c r="M39" s="370" t="s">
        <v>154</v>
      </c>
      <c r="N39" s="524">
        <v>4.2723870000000002</v>
      </c>
      <c r="O39" s="156">
        <v>5.0924499999999995</v>
      </c>
      <c r="P39" s="518">
        <v>19.194492446494181</v>
      </c>
      <c r="Q39" s="157"/>
      <c r="R39" s="134"/>
    </row>
    <row r="40" spans="12:18">
      <c r="L40" s="132"/>
      <c r="M40" s="370" t="s">
        <v>155</v>
      </c>
      <c r="N40" s="520">
        <v>2.8852319999999998</v>
      </c>
      <c r="O40" s="156">
        <v>2.6678340000000005</v>
      </c>
      <c r="P40" s="518">
        <v>-7.5348533497479337</v>
      </c>
      <c r="Q40" s="157"/>
      <c r="R40" s="134"/>
    </row>
    <row r="41" spans="12:18">
      <c r="L41" s="132"/>
      <c r="M41" s="370" t="s">
        <v>156</v>
      </c>
      <c r="N41" s="520">
        <v>1.3287589999999998</v>
      </c>
      <c r="O41" s="156">
        <v>1.2805140000000002</v>
      </c>
      <c r="P41" s="518">
        <v>-3.630831475083113</v>
      </c>
      <c r="Q41" s="157"/>
      <c r="R41" s="134"/>
    </row>
    <row r="42" spans="12:18" ht="14.25" thickBot="1">
      <c r="L42" s="132"/>
      <c r="M42" s="145" t="s">
        <v>157</v>
      </c>
      <c r="N42" s="521">
        <v>1.4817830000000001</v>
      </c>
      <c r="O42" s="159">
        <v>1.5426589999999998</v>
      </c>
      <c r="P42" s="519">
        <v>4.1082938594922354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令和4年1月審査分</v>
      </c>
      <c r="O45" s="162"/>
      <c r="P45" s="163" t="str">
        <f>O5</f>
        <v>令和5年1月審査分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令和4年1月審査分</v>
      </c>
      <c r="N61" s="170"/>
      <c r="O61" s="171" t="str">
        <f>O5</f>
        <v>令和5年1月審査分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7" t="s">
        <v>0</v>
      </c>
      <c r="B5" s="658"/>
      <c r="C5" s="658"/>
      <c r="D5" s="658"/>
      <c r="E5" s="659"/>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60"/>
      <c r="B6" s="650"/>
      <c r="C6" s="650"/>
      <c r="D6" s="650"/>
      <c r="E6" s="651"/>
      <c r="F6" s="678" t="s">
        <v>13</v>
      </c>
      <c r="G6" s="674" t="s">
        <v>131</v>
      </c>
      <c r="H6" s="676" t="s">
        <v>14</v>
      </c>
      <c r="I6" s="670" t="s">
        <v>130</v>
      </c>
      <c r="J6" s="398" t="s">
        <v>128</v>
      </c>
      <c r="K6" s="399"/>
      <c r="L6" s="399"/>
      <c r="M6" s="400"/>
      <c r="O6" s="672" t="s">
        <v>13</v>
      </c>
      <c r="P6" s="674" t="s">
        <v>131</v>
      </c>
      <c r="Q6" s="676" t="s">
        <v>14</v>
      </c>
      <c r="R6" s="670" t="s">
        <v>130</v>
      </c>
      <c r="S6" s="398" t="s">
        <v>128</v>
      </c>
      <c r="T6" s="399"/>
      <c r="U6" s="399"/>
      <c r="V6" s="400"/>
      <c r="X6" s="672" t="s">
        <v>13</v>
      </c>
      <c r="Y6" s="674" t="s">
        <v>131</v>
      </c>
      <c r="Z6" s="676" t="s">
        <v>14</v>
      </c>
      <c r="AA6" s="670" t="s">
        <v>130</v>
      </c>
      <c r="AB6" s="398" t="s">
        <v>128</v>
      </c>
      <c r="AC6" s="399"/>
      <c r="AD6" s="399"/>
      <c r="AE6" s="400"/>
    </row>
    <row r="7" spans="1:62" ht="31.5" customHeight="1" thickBot="1">
      <c r="A7" s="661"/>
      <c r="B7" s="662"/>
      <c r="C7" s="662"/>
      <c r="D7" s="662"/>
      <c r="E7" s="663"/>
      <c r="F7" s="679"/>
      <c r="G7" s="675"/>
      <c r="H7" s="677"/>
      <c r="I7" s="671"/>
      <c r="J7" s="401" t="s">
        <v>13</v>
      </c>
      <c r="K7" s="402" t="s">
        <v>131</v>
      </c>
      <c r="L7" s="403" t="s">
        <v>14</v>
      </c>
      <c r="M7" s="404" t="s">
        <v>132</v>
      </c>
      <c r="O7" s="673"/>
      <c r="P7" s="675"/>
      <c r="Q7" s="677"/>
      <c r="R7" s="671"/>
      <c r="S7" s="401" t="s">
        <v>13</v>
      </c>
      <c r="T7" s="402" t="s">
        <v>131</v>
      </c>
      <c r="U7" s="403" t="s">
        <v>14</v>
      </c>
      <c r="V7" s="404" t="s">
        <v>132</v>
      </c>
      <c r="X7" s="673"/>
      <c r="Y7" s="675"/>
      <c r="Z7" s="677"/>
      <c r="AA7" s="671"/>
      <c r="AB7" s="401" t="s">
        <v>13</v>
      </c>
      <c r="AC7" s="402" t="s">
        <v>131</v>
      </c>
      <c r="AD7" s="403" t="s">
        <v>14</v>
      </c>
      <c r="AE7" s="404" t="s">
        <v>132</v>
      </c>
    </row>
    <row r="8" spans="1:62" ht="12" customHeight="1" thickTop="1">
      <c r="A8" s="664"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42"/>
      <c r="B9" s="634" t="s">
        <v>2</v>
      </c>
      <c r="C9" s="666"/>
      <c r="D9" s="666"/>
      <c r="E9" s="635"/>
      <c r="F9" s="443">
        <v>76674213</v>
      </c>
      <c r="G9" s="535" t="s">
        <v>203</v>
      </c>
      <c r="H9" s="445">
        <v>147194884.252</v>
      </c>
      <c r="I9" s="534" t="s">
        <v>203</v>
      </c>
      <c r="J9" s="374">
        <v>18.173700307526033</v>
      </c>
      <c r="K9" s="536" t="s">
        <v>203</v>
      </c>
      <c r="L9" s="374">
        <v>11.341448748913166</v>
      </c>
      <c r="M9" s="533" t="s">
        <v>203</v>
      </c>
      <c r="O9" s="462">
        <v>28287249</v>
      </c>
      <c r="P9" s="535" t="s">
        <v>203</v>
      </c>
      <c r="Q9" s="445">
        <v>54627910.549000002</v>
      </c>
      <c r="R9" s="534" t="s">
        <v>203</v>
      </c>
      <c r="S9" s="374">
        <v>3.4917464714169029</v>
      </c>
      <c r="T9" s="536" t="s">
        <v>203</v>
      </c>
      <c r="U9" s="374">
        <v>4.4833036839497566</v>
      </c>
      <c r="V9" s="533" t="s">
        <v>203</v>
      </c>
      <c r="X9" s="462">
        <v>71926</v>
      </c>
      <c r="Y9" s="112" t="s">
        <v>203</v>
      </c>
      <c r="Z9" s="445">
        <v>160323.99799999999</v>
      </c>
      <c r="AA9" s="408" t="s">
        <v>203</v>
      </c>
      <c r="AB9" s="374">
        <v>2.3507983037823266</v>
      </c>
      <c r="AC9" s="537" t="s">
        <v>203</v>
      </c>
      <c r="AD9" s="374">
        <v>1.4912190255029714</v>
      </c>
      <c r="AE9" s="538" t="s">
        <v>203</v>
      </c>
    </row>
    <row r="10" spans="1:62" ht="45" customHeight="1">
      <c r="A10" s="642"/>
      <c r="B10" s="649" t="s">
        <v>3</v>
      </c>
      <c r="C10" s="650"/>
      <c r="D10" s="650"/>
      <c r="E10" s="651"/>
      <c r="F10" s="447">
        <v>817056</v>
      </c>
      <c r="G10" s="448">
        <v>106.56203279191141</v>
      </c>
      <c r="H10" s="449">
        <v>340124.163</v>
      </c>
      <c r="I10" s="450">
        <v>23.107064129871659</v>
      </c>
      <c r="J10" s="380">
        <v>18.605228433690854</v>
      </c>
      <c r="K10" s="385">
        <v>0.36516426670387148</v>
      </c>
      <c r="L10" s="380">
        <v>2.5029286224867349</v>
      </c>
      <c r="M10" s="390">
        <v>-7.9382118930015224</v>
      </c>
      <c r="O10" s="463">
        <v>306806</v>
      </c>
      <c r="P10" s="448">
        <v>108.46088285219959</v>
      </c>
      <c r="Q10" s="449">
        <v>134364.63200000001</v>
      </c>
      <c r="R10" s="450">
        <v>24.596333751311608</v>
      </c>
      <c r="S10" s="380">
        <v>7.7377963345986842</v>
      </c>
      <c r="T10" s="385">
        <v>4.1027908098492389</v>
      </c>
      <c r="U10" s="380">
        <v>-0.39926612593595223</v>
      </c>
      <c r="V10" s="390">
        <v>-4.6730622383983302</v>
      </c>
      <c r="X10" s="463">
        <v>780</v>
      </c>
      <c r="Y10" s="448">
        <v>108.44479047910352</v>
      </c>
      <c r="Z10" s="449">
        <v>316.21300000000002</v>
      </c>
      <c r="AA10" s="450">
        <v>19.723372916386481</v>
      </c>
      <c r="AB10" s="380">
        <v>1.2987012987012889</v>
      </c>
      <c r="AC10" s="385">
        <v>-1.0279323879413056</v>
      </c>
      <c r="AD10" s="380">
        <v>-41.562591246946113</v>
      </c>
      <c r="AE10" s="390">
        <v>-42.421217013493958</v>
      </c>
    </row>
    <row r="11" spans="1:62" ht="49.5" customHeight="1">
      <c r="A11" s="642"/>
      <c r="B11" s="465"/>
      <c r="C11" s="639" t="s">
        <v>7</v>
      </c>
      <c r="D11" s="665"/>
      <c r="E11" s="640"/>
      <c r="F11" s="451">
        <v>572666</v>
      </c>
      <c r="G11" s="435">
        <v>74.688213624051144</v>
      </c>
      <c r="H11" s="436">
        <v>279987.71999999997</v>
      </c>
      <c r="I11" s="437">
        <v>19.02156596153549</v>
      </c>
      <c r="J11" s="377">
        <v>25.140619468639784</v>
      </c>
      <c r="K11" s="378">
        <v>5.8954904035192044</v>
      </c>
      <c r="L11" s="377">
        <v>2.1808514196536919</v>
      </c>
      <c r="M11" s="379">
        <v>-8.2274817080183595</v>
      </c>
      <c r="O11" s="434">
        <v>211178</v>
      </c>
      <c r="P11" s="435">
        <v>74.654838298344245</v>
      </c>
      <c r="Q11" s="436">
        <v>111119.912</v>
      </c>
      <c r="R11" s="437">
        <v>20.341234157277157</v>
      </c>
      <c r="S11" s="377">
        <v>10.624053809122188</v>
      </c>
      <c r="T11" s="378">
        <v>6.8916677714730952</v>
      </c>
      <c r="U11" s="377">
        <v>-0.72122264948821169</v>
      </c>
      <c r="V11" s="379">
        <v>-4.9812038382525401</v>
      </c>
      <c r="X11" s="434">
        <v>512</v>
      </c>
      <c r="Y11" s="435">
        <v>71.184272724744872</v>
      </c>
      <c r="Z11" s="436">
        <v>256.92700000000002</v>
      </c>
      <c r="AA11" s="437">
        <v>16.025486090984334</v>
      </c>
      <c r="AB11" s="377">
        <v>-5.5350553505535061</v>
      </c>
      <c r="AC11" s="378">
        <v>-7.7047309693962944</v>
      </c>
      <c r="AD11" s="377">
        <v>-39.290608873178201</v>
      </c>
      <c r="AE11" s="379">
        <v>-40.18261706801789</v>
      </c>
    </row>
    <row r="12" spans="1:62" ht="49.5" customHeight="1">
      <c r="A12" s="642"/>
      <c r="B12" s="465"/>
      <c r="C12" s="647" t="s">
        <v>125</v>
      </c>
      <c r="D12" s="648"/>
      <c r="E12" s="641"/>
      <c r="F12" s="451">
        <v>145062</v>
      </c>
      <c r="G12" s="435">
        <v>18.91926820298762</v>
      </c>
      <c r="H12" s="436">
        <v>33349.101000000002</v>
      </c>
      <c r="I12" s="437">
        <v>2.2656426661476772</v>
      </c>
      <c r="J12" s="377">
        <v>11.263489725948588</v>
      </c>
      <c r="K12" s="378">
        <v>-5.8475029245888237</v>
      </c>
      <c r="L12" s="377">
        <v>7.4078432770716915</v>
      </c>
      <c r="M12" s="379">
        <v>-3.5329210424701643</v>
      </c>
      <c r="O12" s="434">
        <v>57290</v>
      </c>
      <c r="P12" s="435">
        <v>20.252941528531107</v>
      </c>
      <c r="Q12" s="436">
        <v>12903.64</v>
      </c>
      <c r="R12" s="437">
        <v>2.3620965675459482</v>
      </c>
      <c r="S12" s="377">
        <v>7.5242581783374902</v>
      </c>
      <c r="T12" s="378">
        <v>3.8964572967510378</v>
      </c>
      <c r="U12" s="377">
        <v>7.6295049530221206</v>
      </c>
      <c r="V12" s="379">
        <v>3.0112000273165904</v>
      </c>
      <c r="X12" s="434">
        <v>166</v>
      </c>
      <c r="Y12" s="435">
        <v>23.079275922475876</v>
      </c>
      <c r="Z12" s="436">
        <v>42.457999999999998</v>
      </c>
      <c r="AA12" s="437">
        <v>2.6482623019418465</v>
      </c>
      <c r="AB12" s="377">
        <v>28.682170542635674</v>
      </c>
      <c r="AC12" s="378">
        <v>25.72659195163331</v>
      </c>
      <c r="AD12" s="377">
        <v>-18.037913594069735</v>
      </c>
      <c r="AE12" s="379">
        <v>-19.242189429871146</v>
      </c>
    </row>
    <row r="13" spans="1:62" ht="49.5" customHeight="1" thickBot="1">
      <c r="A13" s="643"/>
      <c r="B13" s="243"/>
      <c r="C13" s="637" t="s">
        <v>8</v>
      </c>
      <c r="D13" s="646"/>
      <c r="E13" s="638"/>
      <c r="F13" s="452">
        <v>99328</v>
      </c>
      <c r="G13" s="412">
        <v>12.954550964872634</v>
      </c>
      <c r="H13" s="433">
        <v>26787.342000000001</v>
      </c>
      <c r="I13" s="413">
        <v>1.8198555021884892</v>
      </c>
      <c r="J13" s="381">
        <v>-1.5501724616421484</v>
      </c>
      <c r="K13" s="382">
        <v>-16.690577275519274</v>
      </c>
      <c r="L13" s="381">
        <v>0.10963073595129913</v>
      </c>
      <c r="M13" s="383">
        <v>-10.087723969077146</v>
      </c>
      <c r="O13" s="431">
        <v>38338</v>
      </c>
      <c r="P13" s="412">
        <v>13.553103025324237</v>
      </c>
      <c r="Q13" s="433">
        <v>10341.08</v>
      </c>
      <c r="R13" s="413">
        <v>1.8930030264884987</v>
      </c>
      <c r="S13" s="381">
        <v>-5.55514497573472</v>
      </c>
      <c r="T13" s="382">
        <v>-8.741655016567222</v>
      </c>
      <c r="U13" s="381">
        <v>-5.8802842154967294</v>
      </c>
      <c r="V13" s="383">
        <v>-9.9188937696640664</v>
      </c>
      <c r="X13" s="431">
        <v>102</v>
      </c>
      <c r="Y13" s="412">
        <v>14.181241831882769</v>
      </c>
      <c r="Z13" s="433">
        <v>16.827999999999999</v>
      </c>
      <c r="AA13" s="413">
        <v>1.0496245234602994</v>
      </c>
      <c r="AB13" s="381">
        <v>3.0303030303030312</v>
      </c>
      <c r="AC13" s="382">
        <v>0.66389782764946403</v>
      </c>
      <c r="AD13" s="381">
        <v>-74.543144136512154</v>
      </c>
      <c r="AE13" s="383">
        <v>-74.917183862880819</v>
      </c>
    </row>
    <row r="14" spans="1:62" ht="45.75" customHeight="1">
      <c r="A14" s="642" t="s">
        <v>30</v>
      </c>
      <c r="B14" s="632" t="s">
        <v>4</v>
      </c>
      <c r="C14" s="655" t="s">
        <v>5</v>
      </c>
      <c r="D14" s="649" t="s">
        <v>6</v>
      </c>
      <c r="E14" s="635"/>
      <c r="F14" s="453">
        <v>714930</v>
      </c>
      <c r="G14" s="297">
        <v>99.043395561826642</v>
      </c>
      <c r="H14" s="425" t="s">
        <v>22</v>
      </c>
      <c r="I14" s="408" t="s">
        <v>22</v>
      </c>
      <c r="J14" s="374">
        <v>12.423811650448783</v>
      </c>
      <c r="K14" s="297">
        <v>-1.0463501399866573</v>
      </c>
      <c r="L14" s="536" t="s">
        <v>203</v>
      </c>
      <c r="M14" s="533" t="s">
        <v>203</v>
      </c>
      <c r="O14" s="432">
        <v>127332</v>
      </c>
      <c r="P14" s="297">
        <v>44.91121506507227</v>
      </c>
      <c r="Q14" s="425" t="s">
        <v>22</v>
      </c>
      <c r="R14" s="408" t="s">
        <v>22</v>
      </c>
      <c r="S14" s="374">
        <v>1.1301813214305696</v>
      </c>
      <c r="T14" s="297">
        <v>-4.8691214869545263</v>
      </c>
      <c r="U14" s="536" t="s">
        <v>203</v>
      </c>
      <c r="V14" s="533" t="s">
        <v>203</v>
      </c>
      <c r="X14" s="432">
        <v>2648</v>
      </c>
      <c r="Y14" s="297">
        <v>368.66017272824314</v>
      </c>
      <c r="Z14" s="425" t="s">
        <v>22</v>
      </c>
      <c r="AA14" s="408" t="s">
        <v>22</v>
      </c>
      <c r="AB14" s="374">
        <v>12.537186570335734</v>
      </c>
      <c r="AC14" s="297">
        <v>9.5274279991034945</v>
      </c>
      <c r="AD14" s="536" t="s">
        <v>203</v>
      </c>
      <c r="AE14" s="533" t="s">
        <v>203</v>
      </c>
    </row>
    <row r="15" spans="1:62" ht="45.75" customHeight="1">
      <c r="A15" s="642"/>
      <c r="B15" s="632"/>
      <c r="C15" s="655"/>
      <c r="D15" s="113"/>
      <c r="E15" s="242" t="s">
        <v>7</v>
      </c>
      <c r="F15" s="453">
        <v>398595</v>
      </c>
      <c r="G15" s="297">
        <v>55.219675008694963</v>
      </c>
      <c r="H15" s="425" t="s">
        <v>22</v>
      </c>
      <c r="I15" s="408" t="s">
        <v>22</v>
      </c>
      <c r="J15" s="374">
        <v>13.805922207851168</v>
      </c>
      <c r="K15" s="297">
        <v>0.17016157721300829</v>
      </c>
      <c r="L15" s="536" t="s">
        <v>203</v>
      </c>
      <c r="M15" s="533" t="s">
        <v>203</v>
      </c>
      <c r="O15" s="432">
        <v>73065</v>
      </c>
      <c r="P15" s="297">
        <v>25.770724788187611</v>
      </c>
      <c r="Q15" s="425" t="s">
        <v>22</v>
      </c>
      <c r="R15" s="408" t="s">
        <v>22</v>
      </c>
      <c r="S15" s="374">
        <v>8.2941795491262553</v>
      </c>
      <c r="T15" s="297">
        <v>1.8698899155907611</v>
      </c>
      <c r="U15" s="536" t="s">
        <v>203</v>
      </c>
      <c r="V15" s="533" t="s">
        <v>203</v>
      </c>
      <c r="X15" s="432">
        <v>1641</v>
      </c>
      <c r="Y15" s="297">
        <v>228.46349828060684</v>
      </c>
      <c r="Z15" s="425" t="s">
        <v>22</v>
      </c>
      <c r="AA15" s="408" t="s">
        <v>22</v>
      </c>
      <c r="AB15" s="374">
        <v>38.481012658227854</v>
      </c>
      <c r="AC15" s="297">
        <v>34.777397635467992</v>
      </c>
      <c r="AD15" s="536" t="s">
        <v>203</v>
      </c>
      <c r="AE15" s="533" t="s">
        <v>203</v>
      </c>
    </row>
    <row r="16" spans="1:62" ht="45.75" customHeight="1">
      <c r="A16" s="642"/>
      <c r="B16" s="632"/>
      <c r="C16" s="655"/>
      <c r="D16" s="113"/>
      <c r="E16" s="242" t="s">
        <v>125</v>
      </c>
      <c r="F16" s="453">
        <v>158242</v>
      </c>
      <c r="G16" s="297">
        <v>21.922181193256087</v>
      </c>
      <c r="H16" s="425" t="s">
        <v>22</v>
      </c>
      <c r="I16" s="408" t="s">
        <v>22</v>
      </c>
      <c r="J16" s="374">
        <v>16.540362195562025</v>
      </c>
      <c r="K16" s="297">
        <v>2.5769721374924188</v>
      </c>
      <c r="L16" s="536" t="s">
        <v>203</v>
      </c>
      <c r="M16" s="533" t="s">
        <v>203</v>
      </c>
      <c r="O16" s="432">
        <v>25608</v>
      </c>
      <c r="P16" s="297">
        <v>9.0321866882352477</v>
      </c>
      <c r="Q16" s="425" t="s">
        <v>22</v>
      </c>
      <c r="R16" s="408" t="s">
        <v>22</v>
      </c>
      <c r="S16" s="374">
        <v>-8.362855609232426</v>
      </c>
      <c r="T16" s="297">
        <v>-13.799007018360982</v>
      </c>
      <c r="U16" s="536" t="s">
        <v>203</v>
      </c>
      <c r="V16" s="533" t="s">
        <v>203</v>
      </c>
      <c r="X16" s="432">
        <v>434</v>
      </c>
      <c r="Y16" s="297">
        <v>60.422399910897852</v>
      </c>
      <c r="Z16" s="425" t="s">
        <v>22</v>
      </c>
      <c r="AA16" s="408" t="s">
        <v>22</v>
      </c>
      <c r="AB16" s="374">
        <v>-40.220385674931123</v>
      </c>
      <c r="AC16" s="297">
        <v>-41.81916570563132</v>
      </c>
      <c r="AD16" s="536" t="s">
        <v>203</v>
      </c>
      <c r="AE16" s="533" t="s">
        <v>203</v>
      </c>
    </row>
    <row r="17" spans="1:44" ht="45.75" customHeight="1">
      <c r="A17" s="642"/>
      <c r="B17" s="632"/>
      <c r="C17" s="655"/>
      <c r="D17" s="8"/>
      <c r="E17" s="242" t="s">
        <v>8</v>
      </c>
      <c r="F17" s="453">
        <v>158093</v>
      </c>
      <c r="G17" s="297">
        <v>21.901539359875596</v>
      </c>
      <c r="H17" s="425" t="s">
        <v>22</v>
      </c>
      <c r="I17" s="408" t="s">
        <v>22</v>
      </c>
      <c r="J17" s="374">
        <v>5.4656437625083356</v>
      </c>
      <c r="K17" s="297">
        <v>-7.1708187800578997</v>
      </c>
      <c r="L17" s="536" t="s">
        <v>203</v>
      </c>
      <c r="M17" s="533" t="s">
        <v>203</v>
      </c>
      <c r="O17" s="432">
        <v>28659</v>
      </c>
      <c r="P17" s="297">
        <v>10.108303588649404</v>
      </c>
      <c r="Q17" s="425" t="s">
        <v>22</v>
      </c>
      <c r="R17" s="408" t="s">
        <v>22</v>
      </c>
      <c r="S17" s="374">
        <v>-6.0206591244466239</v>
      </c>
      <c r="T17" s="297">
        <v>-11.595755661185564</v>
      </c>
      <c r="U17" s="536" t="s">
        <v>203</v>
      </c>
      <c r="V17" s="533" t="s">
        <v>203</v>
      </c>
      <c r="X17" s="432">
        <v>573</v>
      </c>
      <c r="Y17" s="297">
        <v>79.774274536738403</v>
      </c>
      <c r="Z17" s="425" t="s">
        <v>22</v>
      </c>
      <c r="AA17" s="408" t="s">
        <v>22</v>
      </c>
      <c r="AB17" s="374">
        <v>29.638009049773757</v>
      </c>
      <c r="AC17" s="297">
        <v>26.170896348753999</v>
      </c>
      <c r="AD17" s="536" t="s">
        <v>203</v>
      </c>
      <c r="AE17" s="533" t="s">
        <v>203</v>
      </c>
    </row>
    <row r="18" spans="1:44" ht="45.75" customHeight="1">
      <c r="A18" s="642"/>
      <c r="B18" s="632"/>
      <c r="C18" s="655"/>
      <c r="D18" s="639" t="s">
        <v>3</v>
      </c>
      <c r="E18" s="640"/>
      <c r="F18" s="453">
        <v>204724</v>
      </c>
      <c r="G18" s="297">
        <v>28.36160199320129</v>
      </c>
      <c r="H18" s="453">
        <v>100429.976</v>
      </c>
      <c r="I18" s="414">
        <v>7.004823503071095</v>
      </c>
      <c r="J18" s="374">
        <v>12.974234740333188</v>
      </c>
      <c r="K18" s="297">
        <v>-0.56187649590995647</v>
      </c>
      <c r="L18" s="297">
        <v>25.390740889779281</v>
      </c>
      <c r="M18" s="379">
        <v>16.813450804828435</v>
      </c>
      <c r="O18" s="432">
        <v>91940</v>
      </c>
      <c r="P18" s="297">
        <v>32.428117936439733</v>
      </c>
      <c r="Q18" s="453">
        <v>69808.951000000001</v>
      </c>
      <c r="R18" s="414">
        <v>12.4725369810864</v>
      </c>
      <c r="S18" s="374">
        <v>16.379746835443029</v>
      </c>
      <c r="T18" s="297">
        <v>9.4758005267750178</v>
      </c>
      <c r="U18" s="297">
        <v>30.125453185802655</v>
      </c>
      <c r="V18" s="379">
        <v>22.422910874105327</v>
      </c>
      <c r="X18" s="432">
        <v>481</v>
      </c>
      <c r="Y18" s="297">
        <v>66.965839532584951</v>
      </c>
      <c r="Z18" s="453">
        <v>122.79</v>
      </c>
      <c r="AA18" s="414">
        <v>7.5233325322905014</v>
      </c>
      <c r="AB18" s="374">
        <v>56.677524429967434</v>
      </c>
      <c r="AC18" s="297">
        <v>52.487251539345465</v>
      </c>
      <c r="AD18" s="297">
        <v>-1.0771226244088723</v>
      </c>
      <c r="AE18" s="379">
        <v>-2.17172921246393</v>
      </c>
    </row>
    <row r="19" spans="1:44" ht="45.75" customHeight="1">
      <c r="A19" s="642"/>
      <c r="B19" s="632"/>
      <c r="C19" s="655"/>
      <c r="D19" s="114"/>
      <c r="E19" s="242" t="s">
        <v>7</v>
      </c>
      <c r="F19" s="453">
        <v>111550</v>
      </c>
      <c r="G19" s="297">
        <v>15.453667876465895</v>
      </c>
      <c r="H19" s="453">
        <v>55978.273000000001</v>
      </c>
      <c r="I19" s="414">
        <v>3.9043912782746273</v>
      </c>
      <c r="J19" s="374">
        <v>24.832139659803047</v>
      </c>
      <c r="K19" s="297">
        <v>9.8752627030603151</v>
      </c>
      <c r="L19" s="297">
        <v>32.782788030242017</v>
      </c>
      <c r="M19" s="298">
        <v>23.699848706795052</v>
      </c>
      <c r="O19" s="432">
        <v>50255</v>
      </c>
      <c r="P19" s="297">
        <v>17.725419478962138</v>
      </c>
      <c r="Q19" s="453">
        <v>37621.188999999998</v>
      </c>
      <c r="R19" s="414">
        <v>6.7216548072028885</v>
      </c>
      <c r="S19" s="374">
        <v>39.663174276741785</v>
      </c>
      <c r="T19" s="297">
        <v>31.377995087718858</v>
      </c>
      <c r="U19" s="297">
        <v>41.836063729506293</v>
      </c>
      <c r="V19" s="298">
        <v>33.440332875519005</v>
      </c>
      <c r="X19" s="432">
        <v>286</v>
      </c>
      <c r="Y19" s="297">
        <v>39.817526208564026</v>
      </c>
      <c r="Z19" s="453">
        <v>82.521000000000001</v>
      </c>
      <c r="AA19" s="414">
        <v>5.056054433562541</v>
      </c>
      <c r="AB19" s="374">
        <v>73.333333333333343</v>
      </c>
      <c r="AC19" s="297">
        <v>68.69760800929393</v>
      </c>
      <c r="AD19" s="297">
        <v>-13.692698691600512</v>
      </c>
      <c r="AE19" s="298">
        <v>-14.647710748626864</v>
      </c>
    </row>
    <row r="20" spans="1:44" ht="45.75" customHeight="1">
      <c r="A20" s="642"/>
      <c r="B20" s="632"/>
      <c r="C20" s="655"/>
      <c r="D20" s="114"/>
      <c r="E20" s="242" t="s">
        <v>125</v>
      </c>
      <c r="F20" s="453">
        <v>38353</v>
      </c>
      <c r="G20" s="297">
        <v>5.3132633264553695</v>
      </c>
      <c r="H20" s="453">
        <v>13917.397999999999</v>
      </c>
      <c r="I20" s="414">
        <v>0.97071532320185616</v>
      </c>
      <c r="J20" s="374">
        <v>2.0325095107611304</v>
      </c>
      <c r="K20" s="297">
        <v>-10.192608912259459</v>
      </c>
      <c r="L20" s="297">
        <v>8.9957492325209785</v>
      </c>
      <c r="M20" s="298">
        <v>1.5399502432185983</v>
      </c>
      <c r="O20" s="432">
        <v>17607</v>
      </c>
      <c r="P20" s="297">
        <v>6.2101574125178853</v>
      </c>
      <c r="Q20" s="453">
        <v>9227.6939999999995</v>
      </c>
      <c r="R20" s="414">
        <v>1.6486819099337144</v>
      </c>
      <c r="S20" s="374">
        <v>-0.55913249745849214</v>
      </c>
      <c r="T20" s="297">
        <v>-6.4582208594193844</v>
      </c>
      <c r="U20" s="297">
        <v>8.9091539125742543</v>
      </c>
      <c r="V20" s="298">
        <v>2.4624723018293366</v>
      </c>
      <c r="X20" s="432">
        <v>84</v>
      </c>
      <c r="Y20" s="297">
        <v>11.694658047270551</v>
      </c>
      <c r="Z20" s="453">
        <v>11.843</v>
      </c>
      <c r="AA20" s="414">
        <v>0.72561957146279332</v>
      </c>
      <c r="AB20" s="374">
        <v>6.3291139240506169</v>
      </c>
      <c r="AC20" s="297">
        <v>3.4853875811637067</v>
      </c>
      <c r="AD20" s="297">
        <v>-38.214732888146905</v>
      </c>
      <c r="AE20" s="298">
        <v>-38.898402451948591</v>
      </c>
    </row>
    <row r="21" spans="1:44" ht="45.75" customHeight="1">
      <c r="A21" s="642"/>
      <c r="B21" s="632"/>
      <c r="C21" s="655"/>
      <c r="D21" s="114"/>
      <c r="E21" s="242" t="s">
        <v>8</v>
      </c>
      <c r="F21" s="453">
        <v>54821</v>
      </c>
      <c r="G21" s="297">
        <v>7.5946707902800252</v>
      </c>
      <c r="H21" s="453">
        <v>30534.305</v>
      </c>
      <c r="I21" s="414">
        <v>2.1297169015946125</v>
      </c>
      <c r="J21" s="374">
        <v>1.0264632168657073</v>
      </c>
      <c r="K21" s="297">
        <v>-11.078114849548101</v>
      </c>
      <c r="L21" s="297">
        <v>21.326357130860202</v>
      </c>
      <c r="M21" s="298">
        <v>13.027089157186708</v>
      </c>
      <c r="O21" s="432">
        <v>24078</v>
      </c>
      <c r="P21" s="297">
        <v>8.4925410449597116</v>
      </c>
      <c r="Q21" s="453">
        <v>22960.067999999999</v>
      </c>
      <c r="R21" s="414">
        <v>4.102200263949797</v>
      </c>
      <c r="S21" s="374">
        <v>-4.871399786654024</v>
      </c>
      <c r="T21" s="297">
        <v>-10.514673347132955</v>
      </c>
      <c r="U21" s="297">
        <v>23.109168608606169</v>
      </c>
      <c r="V21" s="298">
        <v>15.821942651270319</v>
      </c>
      <c r="X21" s="432">
        <v>111</v>
      </c>
      <c r="Y21" s="297">
        <v>15.453655276750373</v>
      </c>
      <c r="Z21" s="453">
        <v>28.425999999999998</v>
      </c>
      <c r="AA21" s="414">
        <v>1.7416585272651661</v>
      </c>
      <c r="AB21" s="374">
        <v>76.190476190476176</v>
      </c>
      <c r="AC21" s="297">
        <v>71.478337811644906</v>
      </c>
      <c r="AD21" s="297">
        <v>204.15150866680932</v>
      </c>
      <c r="AE21" s="298">
        <v>200.78599551165183</v>
      </c>
    </row>
    <row r="22" spans="1:44" ht="45.75" customHeight="1">
      <c r="A22" s="642"/>
      <c r="B22" s="632"/>
      <c r="C22" s="655"/>
      <c r="D22" s="639" t="s">
        <v>20</v>
      </c>
      <c r="E22" s="641"/>
      <c r="F22" s="453">
        <v>3828</v>
      </c>
      <c r="G22" s="297">
        <v>0.53031502134568753</v>
      </c>
      <c r="H22" s="453">
        <v>58314.877</v>
      </c>
      <c r="I22" s="414">
        <v>4.0673655143390661</v>
      </c>
      <c r="J22" s="374">
        <v>16.956920256645276</v>
      </c>
      <c r="K22" s="297">
        <v>2.9436199135966206</v>
      </c>
      <c r="L22" s="297">
        <v>-0.30814532636198066</v>
      </c>
      <c r="M22" s="298">
        <v>-7.1275161233986637</v>
      </c>
      <c r="O22" s="432">
        <v>1605</v>
      </c>
      <c r="P22" s="297">
        <v>0.56609886108316054</v>
      </c>
      <c r="Q22" s="453">
        <v>28628.550999999999</v>
      </c>
      <c r="R22" s="414">
        <v>5.1149695840927052</v>
      </c>
      <c r="S22" s="374">
        <v>32.207578253706743</v>
      </c>
      <c r="T22" s="297">
        <v>24.364684222039742</v>
      </c>
      <c r="U22" s="297">
        <v>-15.436689697821365</v>
      </c>
      <c r="V22" s="298">
        <v>-20.442262855669853</v>
      </c>
      <c r="X22" s="432">
        <v>3</v>
      </c>
      <c r="Y22" s="297">
        <v>0.41766635883109116</v>
      </c>
      <c r="Z22" s="453">
        <v>81.478999999999999</v>
      </c>
      <c r="AA22" s="414">
        <v>4.9922111849376796</v>
      </c>
      <c r="AB22" s="374">
        <v>-57.142857142857146</v>
      </c>
      <c r="AC22" s="297">
        <v>-58.289052964735035</v>
      </c>
      <c r="AD22" s="297">
        <v>-56.793403330151662</v>
      </c>
      <c r="AE22" s="298">
        <v>-57.271495219681796</v>
      </c>
    </row>
    <row r="23" spans="1:44" ht="45.75" customHeight="1">
      <c r="A23" s="642"/>
      <c r="B23" s="632"/>
      <c r="C23" s="655"/>
      <c r="D23" s="113"/>
      <c r="E23" s="242" t="s">
        <v>7</v>
      </c>
      <c r="F23" s="453">
        <v>1714</v>
      </c>
      <c r="G23" s="297">
        <v>0.23745035177286009</v>
      </c>
      <c r="H23" s="453">
        <v>29467.42</v>
      </c>
      <c r="I23" s="414">
        <v>2.0553034503450172</v>
      </c>
      <c r="J23" s="374">
        <v>31.744811683320535</v>
      </c>
      <c r="K23" s="297">
        <v>15.95968660730469</v>
      </c>
      <c r="L23" s="297">
        <v>2.9329121854734694</v>
      </c>
      <c r="M23" s="298">
        <v>-4.1081615081547795</v>
      </c>
      <c r="O23" s="432">
        <v>982</v>
      </c>
      <c r="P23" s="297">
        <v>0.34636079849449447</v>
      </c>
      <c r="Q23" s="453">
        <v>16209.880999999999</v>
      </c>
      <c r="R23" s="414">
        <v>2.8961664275904928</v>
      </c>
      <c r="S23" s="374">
        <v>66.159052453468689</v>
      </c>
      <c r="T23" s="297">
        <v>56.302069533064724</v>
      </c>
      <c r="U23" s="297">
        <v>-17.69261301265476</v>
      </c>
      <c r="V23" s="298">
        <v>-22.564650844715487</v>
      </c>
      <c r="X23" s="626" t="s">
        <v>22</v>
      </c>
      <c r="Y23" s="537" t="s">
        <v>22</v>
      </c>
      <c r="Z23" s="627" t="s">
        <v>22</v>
      </c>
      <c r="AA23" s="628" t="s">
        <v>22</v>
      </c>
      <c r="AB23" s="629" t="s">
        <v>22</v>
      </c>
      <c r="AC23" s="537" t="s">
        <v>22</v>
      </c>
      <c r="AD23" s="537" t="s">
        <v>22</v>
      </c>
      <c r="AE23" s="538" t="s">
        <v>22</v>
      </c>
    </row>
    <row r="24" spans="1:44" ht="45.75" customHeight="1">
      <c r="A24" s="642"/>
      <c r="B24" s="632"/>
      <c r="C24" s="655"/>
      <c r="D24" s="113"/>
      <c r="E24" s="242" t="s">
        <v>125</v>
      </c>
      <c r="F24" s="453">
        <v>236</v>
      </c>
      <c r="G24" s="297">
        <v>3.2694447501980736E-2</v>
      </c>
      <c r="H24" s="453">
        <v>642.59699999999998</v>
      </c>
      <c r="I24" s="414">
        <v>4.4820070141239274E-2</v>
      </c>
      <c r="J24" s="374">
        <v>11.320754716981128</v>
      </c>
      <c r="K24" s="297">
        <v>-2.0172432983630983</v>
      </c>
      <c r="L24" s="297">
        <v>-32.948475681970208</v>
      </c>
      <c r="M24" s="298">
        <v>-37.535101222522812</v>
      </c>
      <c r="O24" s="432">
        <v>128</v>
      </c>
      <c r="P24" s="297">
        <v>4.5146825058345511E-2</v>
      </c>
      <c r="Q24" s="453">
        <v>327.185</v>
      </c>
      <c r="R24" s="414">
        <v>5.8457073966872157E-2</v>
      </c>
      <c r="S24" s="374">
        <v>29.292929292929301</v>
      </c>
      <c r="T24" s="297">
        <v>21.622939744052331</v>
      </c>
      <c r="U24" s="297">
        <v>-33.905358315236597</v>
      </c>
      <c r="V24" s="298">
        <v>-37.817711830166843</v>
      </c>
      <c r="X24" s="626" t="s">
        <v>22</v>
      </c>
      <c r="Y24" s="537" t="s">
        <v>22</v>
      </c>
      <c r="Z24" s="627" t="s">
        <v>22</v>
      </c>
      <c r="AA24" s="628" t="s">
        <v>22</v>
      </c>
      <c r="AB24" s="630" t="s">
        <v>22</v>
      </c>
      <c r="AC24" s="537" t="s">
        <v>22</v>
      </c>
      <c r="AD24" s="537" t="s">
        <v>22</v>
      </c>
      <c r="AE24" s="538" t="s">
        <v>22</v>
      </c>
    </row>
    <row r="25" spans="1:44" ht="45.75" customHeight="1">
      <c r="A25" s="642"/>
      <c r="B25" s="632"/>
      <c r="C25" s="655"/>
      <c r="D25" s="8"/>
      <c r="E25" s="16" t="s">
        <v>8</v>
      </c>
      <c r="F25" s="453">
        <v>1878</v>
      </c>
      <c r="G25" s="297">
        <v>0.26017022207084672</v>
      </c>
      <c r="H25" s="453">
        <v>28204.86</v>
      </c>
      <c r="I25" s="414">
        <v>1.9672419938528096</v>
      </c>
      <c r="J25" s="374">
        <v>6.7045454545454675</v>
      </c>
      <c r="K25" s="297">
        <v>-6.0803572270731081</v>
      </c>
      <c r="L25" s="297">
        <v>-2.4356175653703644</v>
      </c>
      <c r="M25" s="298">
        <v>-9.109459702059695</v>
      </c>
      <c r="O25" s="432">
        <v>495</v>
      </c>
      <c r="P25" s="297">
        <v>0.17459123753032052</v>
      </c>
      <c r="Q25" s="453">
        <v>12091.485000000001</v>
      </c>
      <c r="R25" s="414">
        <v>2.16034608253534</v>
      </c>
      <c r="S25" s="374">
        <v>-5.5343511450381584</v>
      </c>
      <c r="T25" s="297">
        <v>-11.138296723561481</v>
      </c>
      <c r="U25" s="297">
        <v>-11.516424420487297</v>
      </c>
      <c r="V25" s="298">
        <v>-16.754050635078073</v>
      </c>
      <c r="X25" s="432">
        <v>3</v>
      </c>
      <c r="Y25" s="297">
        <v>0.41766635883109116</v>
      </c>
      <c r="Z25" s="453">
        <v>81.478999999999999</v>
      </c>
      <c r="AA25" s="414">
        <v>4.9922111849376796</v>
      </c>
      <c r="AB25" s="374">
        <v>-25</v>
      </c>
      <c r="AC25" s="297">
        <v>-27.005842688286293</v>
      </c>
      <c r="AD25" s="297">
        <v>-40.357799038158895</v>
      </c>
      <c r="AE25" s="298">
        <v>-41.017755034495941</v>
      </c>
    </row>
    <row r="26" spans="1:44" ht="45.75" customHeight="1">
      <c r="A26" s="642"/>
      <c r="B26" s="632"/>
      <c r="C26" s="656"/>
      <c r="D26" s="634" t="s">
        <v>9</v>
      </c>
      <c r="E26" s="635"/>
      <c r="F26" s="453">
        <v>923482</v>
      </c>
      <c r="G26" s="297">
        <v>127.93531257637362</v>
      </c>
      <c r="H26" s="425" t="s">
        <v>22</v>
      </c>
      <c r="I26" s="408" t="s">
        <v>22</v>
      </c>
      <c r="J26" s="374">
        <v>12.563474360380795</v>
      </c>
      <c r="K26" s="297">
        <v>-0.92342124534930292</v>
      </c>
      <c r="L26" s="536" t="s">
        <v>203</v>
      </c>
      <c r="M26" s="533" t="s">
        <v>203</v>
      </c>
      <c r="O26" s="432">
        <v>220877</v>
      </c>
      <c r="P26" s="297">
        <v>77.905431862595165</v>
      </c>
      <c r="Q26" s="425" t="s">
        <v>22</v>
      </c>
      <c r="R26" s="408" t="s">
        <v>22</v>
      </c>
      <c r="S26" s="374">
        <v>7.1578620532400521</v>
      </c>
      <c r="T26" s="297">
        <v>0.8009817000520485</v>
      </c>
      <c r="U26" s="536" t="s">
        <v>203</v>
      </c>
      <c r="V26" s="533" t="s">
        <v>203</v>
      </c>
      <c r="X26" s="432">
        <v>3132</v>
      </c>
      <c r="Y26" s="297">
        <v>436.04367861965915</v>
      </c>
      <c r="Z26" s="425" t="s">
        <v>22</v>
      </c>
      <c r="AA26" s="408" t="s">
        <v>22</v>
      </c>
      <c r="AB26" s="374">
        <v>17.435320584926899</v>
      </c>
      <c r="AC26" s="297">
        <v>14.294563529702444</v>
      </c>
      <c r="AD26" s="536" t="s">
        <v>203</v>
      </c>
      <c r="AE26" s="533" t="s">
        <v>203</v>
      </c>
    </row>
    <row r="27" spans="1:44" ht="43.5" customHeight="1">
      <c r="A27" s="642"/>
      <c r="B27" s="632"/>
      <c r="C27" s="636" t="s">
        <v>10</v>
      </c>
      <c r="D27" s="634" t="s">
        <v>6</v>
      </c>
      <c r="E27" s="635"/>
      <c r="F27" s="453">
        <v>11269</v>
      </c>
      <c r="G27" s="297">
        <v>1.5611598682195802</v>
      </c>
      <c r="H27" s="425" t="s">
        <v>22</v>
      </c>
      <c r="I27" s="408" t="s">
        <v>22</v>
      </c>
      <c r="J27" s="374">
        <v>5.8619069985908823</v>
      </c>
      <c r="K27" s="297">
        <v>-6.8220341859398133</v>
      </c>
      <c r="L27" s="536" t="s">
        <v>203</v>
      </c>
      <c r="M27" s="533" t="s">
        <v>203</v>
      </c>
      <c r="O27" s="432">
        <v>5297</v>
      </c>
      <c r="P27" s="297">
        <v>1.8683025963598137</v>
      </c>
      <c r="Q27" s="425" t="s">
        <v>22</v>
      </c>
      <c r="R27" s="408" t="s">
        <v>22</v>
      </c>
      <c r="S27" s="374">
        <v>9.351775392237812</v>
      </c>
      <c r="T27" s="297">
        <v>2.8647464495385293</v>
      </c>
      <c r="U27" s="536" t="s">
        <v>203</v>
      </c>
      <c r="V27" s="533" t="s">
        <v>203</v>
      </c>
      <c r="X27" s="432">
        <v>22</v>
      </c>
      <c r="Y27" s="297">
        <v>3.0628866314280017</v>
      </c>
      <c r="Z27" s="425" t="s">
        <v>22</v>
      </c>
      <c r="AA27" s="408" t="s">
        <v>22</v>
      </c>
      <c r="AB27" s="374">
        <v>-21.428571428571431</v>
      </c>
      <c r="AC27" s="297">
        <v>-23.529930435347552</v>
      </c>
      <c r="AD27" s="536" t="s">
        <v>203</v>
      </c>
      <c r="AE27" s="533" t="s">
        <v>203</v>
      </c>
      <c r="AR27" s="3"/>
    </row>
    <row r="28" spans="1:44" ht="45.75" customHeight="1">
      <c r="A28" s="642"/>
      <c r="B28" s="632"/>
      <c r="C28" s="632"/>
      <c r="D28" s="634" t="s">
        <v>3</v>
      </c>
      <c r="E28" s="635"/>
      <c r="F28" s="453">
        <v>5848</v>
      </c>
      <c r="G28" s="297">
        <v>0.81015732623552261</v>
      </c>
      <c r="H28" s="384">
        <v>-9956.31</v>
      </c>
      <c r="I28" s="414">
        <v>-0.69443603463433834</v>
      </c>
      <c r="J28" s="374">
        <v>8.4368625996662274</v>
      </c>
      <c r="K28" s="297">
        <v>-4.5555992446826821</v>
      </c>
      <c r="L28" s="297">
        <v>15.591328876928671</v>
      </c>
      <c r="M28" s="298">
        <v>7.6843626045634039</v>
      </c>
      <c r="O28" s="432">
        <v>2528</v>
      </c>
      <c r="P28" s="297">
        <v>0.89164979490232377</v>
      </c>
      <c r="Q28" s="384">
        <v>-5450.1639999999998</v>
      </c>
      <c r="R28" s="414">
        <v>-0.97376297837487591</v>
      </c>
      <c r="S28" s="374">
        <v>6.0847671002937602</v>
      </c>
      <c r="T28" s="297">
        <v>-0.20845449661841542</v>
      </c>
      <c r="U28" s="297">
        <v>29.265613155949865</v>
      </c>
      <c r="V28" s="298">
        <v>21.613967529329003</v>
      </c>
      <c r="X28" s="432">
        <v>11</v>
      </c>
      <c r="Y28" s="297">
        <v>1.5314433157140008</v>
      </c>
      <c r="Z28" s="384">
        <v>-11.36</v>
      </c>
      <c r="AA28" s="414">
        <v>-0.69602620381806413</v>
      </c>
      <c r="AB28" s="374">
        <v>-56</v>
      </c>
      <c r="AC28" s="297">
        <v>-57.176761043794627</v>
      </c>
      <c r="AD28" s="297">
        <v>-42.917441334606302</v>
      </c>
      <c r="AE28" s="298">
        <v>-43.549074243351406</v>
      </c>
    </row>
    <row r="29" spans="1:44" ht="42.75" customHeight="1" thickBot="1">
      <c r="A29" s="642"/>
      <c r="B29" s="633"/>
      <c r="C29" s="633"/>
      <c r="D29" s="637" t="s">
        <v>9</v>
      </c>
      <c r="E29" s="638"/>
      <c r="F29" s="454">
        <v>17117</v>
      </c>
      <c r="G29" s="387">
        <v>2.371317194455103</v>
      </c>
      <c r="H29" s="426" t="s">
        <v>22</v>
      </c>
      <c r="I29" s="409" t="s">
        <v>22</v>
      </c>
      <c r="J29" s="375">
        <v>6.7277715425863533</v>
      </c>
      <c r="K29" s="382">
        <v>-6.0599139940081841</v>
      </c>
      <c r="L29" s="539" t="s">
        <v>203</v>
      </c>
      <c r="M29" s="540" t="s">
        <v>203</v>
      </c>
      <c r="O29" s="438">
        <v>7825</v>
      </c>
      <c r="P29" s="387">
        <v>2.7599523912621375</v>
      </c>
      <c r="Q29" s="426" t="s">
        <v>22</v>
      </c>
      <c r="R29" s="409" t="s">
        <v>22</v>
      </c>
      <c r="S29" s="375">
        <v>8.274526082745254</v>
      </c>
      <c r="T29" s="382">
        <v>1.8514023434513831</v>
      </c>
      <c r="U29" s="539" t="s">
        <v>203</v>
      </c>
      <c r="V29" s="540" t="s">
        <v>203</v>
      </c>
      <c r="X29" s="438">
        <v>33</v>
      </c>
      <c r="Y29" s="387">
        <v>4.5943299471420023</v>
      </c>
      <c r="Z29" s="426" t="s">
        <v>22</v>
      </c>
      <c r="AA29" s="409" t="s">
        <v>22</v>
      </c>
      <c r="AB29" s="375">
        <v>-37.735849056603776</v>
      </c>
      <c r="AC29" s="382">
        <v>-39.40107694876599</v>
      </c>
      <c r="AD29" s="539" t="s">
        <v>203</v>
      </c>
      <c r="AE29" s="540" t="s">
        <v>203</v>
      </c>
    </row>
    <row r="30" spans="1:44" ht="47.25" customHeight="1">
      <c r="A30" s="642"/>
      <c r="B30" s="645" t="s">
        <v>24</v>
      </c>
      <c r="C30" s="634" t="s">
        <v>11</v>
      </c>
      <c r="D30" s="666"/>
      <c r="E30" s="635"/>
      <c r="F30" s="443">
        <v>133933</v>
      </c>
      <c r="G30" s="444">
        <v>17.467802375747894</v>
      </c>
      <c r="H30" s="445">
        <v>481410.4</v>
      </c>
      <c r="I30" s="446">
        <v>32.705647512573719</v>
      </c>
      <c r="J30" s="374">
        <v>36.166124440829606</v>
      </c>
      <c r="K30" s="297">
        <v>15.225404710592528</v>
      </c>
      <c r="L30" s="297">
        <v>31.101612346969176</v>
      </c>
      <c r="M30" s="391">
        <v>17.747356281143141</v>
      </c>
      <c r="O30" s="462">
        <v>71675</v>
      </c>
      <c r="P30" s="444">
        <v>25.338271671451686</v>
      </c>
      <c r="Q30" s="445">
        <v>247659.65900000001</v>
      </c>
      <c r="R30" s="446">
        <v>45.335737082210912</v>
      </c>
      <c r="S30" s="374">
        <v>77.470473172060309</v>
      </c>
      <c r="T30" s="297">
        <v>71.48273096451743</v>
      </c>
      <c r="U30" s="297">
        <v>99.827433773768149</v>
      </c>
      <c r="V30" s="391">
        <v>91.252981795276753</v>
      </c>
      <c r="X30" s="462">
        <v>318</v>
      </c>
      <c r="Y30" s="444">
        <v>44.212106887634519</v>
      </c>
      <c r="Z30" s="445">
        <v>564.13400000000001</v>
      </c>
      <c r="AA30" s="446">
        <v>35.187121518763526</v>
      </c>
      <c r="AB30" s="374">
        <v>25.196850393700785</v>
      </c>
      <c r="AC30" s="297">
        <v>22.321322811875106</v>
      </c>
      <c r="AD30" s="297">
        <v>-12.421815449531081</v>
      </c>
      <c r="AE30" s="391">
        <v>-13.708609088179301</v>
      </c>
    </row>
    <row r="31" spans="1:44" ht="50.25" customHeight="1">
      <c r="A31" s="642"/>
      <c r="B31" s="632"/>
      <c r="C31" s="634" t="s">
        <v>21</v>
      </c>
      <c r="D31" s="666"/>
      <c r="E31" s="635"/>
      <c r="F31" s="443">
        <v>20912</v>
      </c>
      <c r="G31" s="444">
        <v>2.7273837163480241</v>
      </c>
      <c r="H31" s="445">
        <v>109058.21</v>
      </c>
      <c r="I31" s="446">
        <v>7.4091032819653302</v>
      </c>
      <c r="J31" s="374">
        <v>35.765759916899299</v>
      </c>
      <c r="K31" s="297">
        <v>14.886611457196523</v>
      </c>
      <c r="L31" s="297">
        <v>53.301171983221053</v>
      </c>
      <c r="M31" s="298">
        <v>37.68562714585434</v>
      </c>
      <c r="O31" s="462">
        <v>11397</v>
      </c>
      <c r="P31" s="444">
        <v>4.0290238191773264</v>
      </c>
      <c r="Q31" s="445">
        <v>36523.669000000002</v>
      </c>
      <c r="R31" s="446">
        <v>6.6858989540226137</v>
      </c>
      <c r="S31" s="374">
        <v>21.697810998398296</v>
      </c>
      <c r="T31" s="297">
        <v>17.591803354105792</v>
      </c>
      <c r="U31" s="297">
        <v>22.28986328583224</v>
      </c>
      <c r="V31" s="298">
        <v>17.042492890295051</v>
      </c>
      <c r="X31" s="462">
        <v>25</v>
      </c>
      <c r="Y31" s="444">
        <v>3.4757945666379335</v>
      </c>
      <c r="Z31" s="445">
        <v>37.423000000000002</v>
      </c>
      <c r="AA31" s="446">
        <v>2.3342107524040165</v>
      </c>
      <c r="AB31" s="374">
        <v>92.307692307692321</v>
      </c>
      <c r="AC31" s="297">
        <v>87.890759519933937</v>
      </c>
      <c r="AD31" s="297">
        <v>407.9125950054289</v>
      </c>
      <c r="AE31" s="298">
        <v>400.44979248677589</v>
      </c>
    </row>
    <row r="32" spans="1:44" ht="45" customHeight="1" thickBot="1">
      <c r="A32" s="643"/>
      <c r="B32" s="633"/>
      <c r="C32" s="652" t="s">
        <v>12</v>
      </c>
      <c r="D32" s="653"/>
      <c r="E32" s="654"/>
      <c r="F32" s="457">
        <v>110703</v>
      </c>
      <c r="G32" s="458">
        <v>14.438100590611866</v>
      </c>
      <c r="H32" s="455">
        <v>850903.853</v>
      </c>
      <c r="I32" s="456">
        <v>57.807977316877327</v>
      </c>
      <c r="J32" s="375">
        <v>68.551591833006</v>
      </c>
      <c r="K32" s="297">
        <v>42.630374943308396</v>
      </c>
      <c r="L32" s="297">
        <v>2.6057548590532491</v>
      </c>
      <c r="M32" s="388">
        <v>-7.8458597297039319</v>
      </c>
      <c r="O32" s="464">
        <v>36209</v>
      </c>
      <c r="P32" s="458">
        <v>12.800467093848541</v>
      </c>
      <c r="Q32" s="455">
        <v>379462.7</v>
      </c>
      <c r="R32" s="456">
        <v>69.463154674318091</v>
      </c>
      <c r="S32" s="375">
        <v>35.822799054728222</v>
      </c>
      <c r="T32" s="297">
        <v>31.240223192330376</v>
      </c>
      <c r="U32" s="297">
        <v>9.8355199176090764</v>
      </c>
      <c r="V32" s="388">
        <v>5.1225564706961677</v>
      </c>
      <c r="X32" s="464">
        <v>102</v>
      </c>
      <c r="Y32" s="458">
        <v>14.181241831882769</v>
      </c>
      <c r="Z32" s="455">
        <v>505.59199999999998</v>
      </c>
      <c r="AA32" s="456">
        <v>31.535640721733998</v>
      </c>
      <c r="AB32" s="375">
        <v>12.087912087912088</v>
      </c>
      <c r="AC32" s="297">
        <v>9.5134712630472222</v>
      </c>
      <c r="AD32" s="297">
        <v>-72.079713238213628</v>
      </c>
      <c r="AE32" s="388">
        <v>-72.48994836216275</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7" t="s">
        <v>29</v>
      </c>
      <c r="B34" s="668"/>
      <c r="C34" s="668"/>
      <c r="D34" s="668"/>
      <c r="E34" s="669"/>
      <c r="F34" s="420" t="s">
        <v>22</v>
      </c>
      <c r="G34" s="181" t="s">
        <v>22</v>
      </c>
      <c r="H34" s="461">
        <v>1930285.169</v>
      </c>
      <c r="I34" s="409" t="s">
        <v>22</v>
      </c>
      <c r="J34" s="541" t="s">
        <v>203</v>
      </c>
      <c r="K34" s="539" t="s">
        <v>203</v>
      </c>
      <c r="L34" s="389">
        <v>11.613778911814137</v>
      </c>
      <c r="M34" s="540" t="s">
        <v>203</v>
      </c>
      <c r="O34" s="422" t="s">
        <v>22</v>
      </c>
      <c r="P34" s="181" t="s">
        <v>22</v>
      </c>
      <c r="Q34" s="461">
        <v>890997.99800000002</v>
      </c>
      <c r="R34" s="409" t="s">
        <v>22</v>
      </c>
      <c r="S34" s="541" t="s">
        <v>203</v>
      </c>
      <c r="T34" s="539" t="s">
        <v>203</v>
      </c>
      <c r="U34" s="389">
        <v>24.18524598385163</v>
      </c>
      <c r="V34" s="540" t="s">
        <v>203</v>
      </c>
      <c r="X34" s="422" t="s">
        <v>22</v>
      </c>
      <c r="Y34" s="181" t="s">
        <v>22</v>
      </c>
      <c r="Z34" s="461">
        <v>1616.271</v>
      </c>
      <c r="AA34" s="409" t="s">
        <v>22</v>
      </c>
      <c r="AB34" s="541" t="s">
        <v>203</v>
      </c>
      <c r="AC34" s="539" t="s">
        <v>203</v>
      </c>
      <c r="AD34" s="389">
        <v>-50.966787388685056</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7" t="s">
        <v>0</v>
      </c>
      <c r="B43" s="658"/>
      <c r="C43" s="658"/>
      <c r="D43" s="658"/>
      <c r="E43" s="659"/>
      <c r="F43" s="418" t="s">
        <v>28</v>
      </c>
      <c r="G43" s="395"/>
      <c r="H43" s="423"/>
      <c r="I43" s="395"/>
      <c r="J43" s="395"/>
      <c r="K43" s="395"/>
      <c r="L43" s="395"/>
      <c r="M43" s="397"/>
      <c r="O43" s="681" t="s">
        <v>27</v>
      </c>
      <c r="P43" s="682"/>
      <c r="Q43" s="682"/>
      <c r="R43" s="682"/>
      <c r="S43" s="682"/>
      <c r="T43" s="682"/>
      <c r="U43" s="682"/>
      <c r="V43" s="683"/>
      <c r="X43" s="428" t="s">
        <v>123</v>
      </c>
      <c r="Y43" s="395"/>
      <c r="Z43" s="423"/>
      <c r="AA43" s="395"/>
      <c r="AB43" s="395"/>
      <c r="AC43" s="395"/>
      <c r="AD43" s="395"/>
      <c r="AE43" s="397"/>
    </row>
    <row r="44" spans="1:62" ht="21" customHeight="1">
      <c r="A44" s="660"/>
      <c r="B44" s="650"/>
      <c r="C44" s="650"/>
      <c r="D44" s="650"/>
      <c r="E44" s="651"/>
      <c r="F44" s="678" t="s">
        <v>13</v>
      </c>
      <c r="G44" s="674" t="s">
        <v>131</v>
      </c>
      <c r="H44" s="676" t="s">
        <v>14</v>
      </c>
      <c r="I44" s="670" t="s">
        <v>130</v>
      </c>
      <c r="J44" s="398" t="s">
        <v>128</v>
      </c>
      <c r="K44" s="399"/>
      <c r="L44" s="399"/>
      <c r="M44" s="400"/>
      <c r="O44" s="672" t="s">
        <v>13</v>
      </c>
      <c r="P44" s="674" t="s">
        <v>131</v>
      </c>
      <c r="Q44" s="676" t="s">
        <v>14</v>
      </c>
      <c r="R44" s="670" t="s">
        <v>130</v>
      </c>
      <c r="S44" s="684" t="s">
        <v>128</v>
      </c>
      <c r="T44" s="685"/>
      <c r="U44" s="685"/>
      <c r="V44" s="686"/>
      <c r="X44" s="672" t="s">
        <v>13</v>
      </c>
      <c r="Y44" s="674" t="s">
        <v>131</v>
      </c>
      <c r="Z44" s="676" t="s">
        <v>14</v>
      </c>
      <c r="AA44" s="670" t="s">
        <v>130</v>
      </c>
      <c r="AB44" s="398" t="s">
        <v>128</v>
      </c>
      <c r="AC44" s="399"/>
      <c r="AD44" s="399"/>
      <c r="AE44" s="400"/>
    </row>
    <row r="45" spans="1:62" ht="31.5" customHeight="1" thickBot="1">
      <c r="A45" s="661"/>
      <c r="B45" s="662"/>
      <c r="C45" s="662"/>
      <c r="D45" s="662"/>
      <c r="E45" s="663"/>
      <c r="F45" s="679"/>
      <c r="G45" s="675"/>
      <c r="H45" s="677"/>
      <c r="I45" s="671"/>
      <c r="J45" s="401" t="s">
        <v>13</v>
      </c>
      <c r="K45" s="402" t="s">
        <v>131</v>
      </c>
      <c r="L45" s="403" t="s">
        <v>14</v>
      </c>
      <c r="M45" s="404" t="s">
        <v>132</v>
      </c>
      <c r="O45" s="673"/>
      <c r="P45" s="680"/>
      <c r="Q45" s="677"/>
      <c r="R45" s="671"/>
      <c r="S45" s="401" t="s">
        <v>13</v>
      </c>
      <c r="T45" s="402" t="s">
        <v>131</v>
      </c>
      <c r="U45" s="403" t="s">
        <v>14</v>
      </c>
      <c r="V45" s="404" t="s">
        <v>132</v>
      </c>
      <c r="X45" s="673"/>
      <c r="Y45" s="675"/>
      <c r="Z45" s="677"/>
      <c r="AA45" s="671"/>
      <c r="AB45" s="401" t="s">
        <v>13</v>
      </c>
      <c r="AC45" s="402" t="s">
        <v>131</v>
      </c>
      <c r="AD45" s="403" t="s">
        <v>14</v>
      </c>
      <c r="AE45" s="404" t="s">
        <v>132</v>
      </c>
    </row>
    <row r="46" spans="1:62" ht="12" customHeight="1" thickTop="1">
      <c r="A46" s="664"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42"/>
      <c r="B47" s="4" t="s">
        <v>2</v>
      </c>
      <c r="C47" s="4"/>
      <c r="D47" s="5"/>
      <c r="E47" s="13"/>
      <c r="F47" s="443">
        <v>7509812</v>
      </c>
      <c r="G47" s="535" t="s">
        <v>203</v>
      </c>
      <c r="H47" s="445">
        <v>12998541.93</v>
      </c>
      <c r="I47" s="534" t="s">
        <v>203</v>
      </c>
      <c r="J47" s="374">
        <v>25.432083423944007</v>
      </c>
      <c r="K47" s="536" t="s">
        <v>203</v>
      </c>
      <c r="L47" s="374">
        <v>31.124159113698852</v>
      </c>
      <c r="M47" s="533" t="s">
        <v>203</v>
      </c>
      <c r="O47" s="462">
        <v>20230271</v>
      </c>
      <c r="P47" s="535" t="s">
        <v>203</v>
      </c>
      <c r="Q47" s="445">
        <v>35650420.847000003</v>
      </c>
      <c r="R47" s="534" t="s">
        <v>203</v>
      </c>
      <c r="S47" s="374">
        <v>6.7771380911807455</v>
      </c>
      <c r="T47" s="536" t="s">
        <v>203</v>
      </c>
      <c r="U47" s="374">
        <v>8.8248400321727871</v>
      </c>
      <c r="V47" s="533" t="s">
        <v>203</v>
      </c>
      <c r="X47" s="462">
        <v>2396681</v>
      </c>
      <c r="Y47" s="535" t="s">
        <v>203</v>
      </c>
      <c r="Z47" s="445">
        <v>11280610.047</v>
      </c>
      <c r="AA47" s="534" t="s">
        <v>203</v>
      </c>
      <c r="AB47" s="374">
        <v>-0.91716531630937936</v>
      </c>
      <c r="AC47" s="536" t="s">
        <v>203</v>
      </c>
      <c r="AD47" s="374">
        <v>-5.2374396218062884</v>
      </c>
      <c r="AE47" s="533" t="s">
        <v>203</v>
      </c>
    </row>
    <row r="48" spans="1:62" ht="49.5" customHeight="1">
      <c r="A48" s="642"/>
      <c r="B48" s="238" t="s">
        <v>3</v>
      </c>
      <c r="C48" s="238"/>
      <c r="D48" s="239"/>
      <c r="E48" s="240"/>
      <c r="F48" s="447">
        <v>71596</v>
      </c>
      <c r="G48" s="448">
        <v>95.336607627461248</v>
      </c>
      <c r="H48" s="449">
        <v>26876.272000000001</v>
      </c>
      <c r="I48" s="450">
        <v>20.676374430866648</v>
      </c>
      <c r="J48" s="380">
        <v>37.088806341668885</v>
      </c>
      <c r="K48" s="385">
        <v>9.2932546438909895</v>
      </c>
      <c r="L48" s="380">
        <v>25.635954293956559</v>
      </c>
      <c r="M48" s="390">
        <v>-4.185502394706262</v>
      </c>
      <c r="O48" s="463">
        <v>205012</v>
      </c>
      <c r="P48" s="448">
        <v>101.33922575728224</v>
      </c>
      <c r="Q48" s="449">
        <v>78515.442999999999</v>
      </c>
      <c r="R48" s="450">
        <v>22.023707191834482</v>
      </c>
      <c r="S48" s="380">
        <v>14.260554549254564</v>
      </c>
      <c r="T48" s="385">
        <v>7.0084444965020793</v>
      </c>
      <c r="U48" s="380">
        <v>-2.8111031960032307</v>
      </c>
      <c r="V48" s="390">
        <v>-10.69235959798884</v>
      </c>
      <c r="X48" s="463">
        <v>62229</v>
      </c>
      <c r="Y48" s="448">
        <v>259.6465695684991</v>
      </c>
      <c r="Z48" s="449">
        <v>30477.717000000001</v>
      </c>
      <c r="AA48" s="450">
        <v>27.017791478489531</v>
      </c>
      <c r="AB48" s="380">
        <v>-5.1396540370376442E-2</v>
      </c>
      <c r="AC48" s="385">
        <v>0.87378280880119519</v>
      </c>
      <c r="AD48" s="380">
        <v>-5.0414994746357706</v>
      </c>
      <c r="AE48" s="390">
        <v>0.20676957902840343</v>
      </c>
    </row>
    <row r="49" spans="1:31" ht="49.5" customHeight="1">
      <c r="A49" s="642"/>
      <c r="B49" s="113"/>
      <c r="C49" s="639" t="s">
        <v>7</v>
      </c>
      <c r="D49" s="665"/>
      <c r="E49" s="640"/>
      <c r="F49" s="451">
        <v>50606</v>
      </c>
      <c r="G49" s="435">
        <v>67.386507145585</v>
      </c>
      <c r="H49" s="436">
        <v>22292.957999999999</v>
      </c>
      <c r="I49" s="437">
        <v>17.150352801146827</v>
      </c>
      <c r="J49" s="377">
        <v>43.66093226593992</v>
      </c>
      <c r="K49" s="378">
        <v>14.532843866098275</v>
      </c>
      <c r="L49" s="377">
        <v>27.571626341298597</v>
      </c>
      <c r="M49" s="379">
        <v>-2.7092892693556649</v>
      </c>
      <c r="O49" s="434">
        <v>142180</v>
      </c>
      <c r="P49" s="435">
        <v>70.280818284638897</v>
      </c>
      <c r="Q49" s="436">
        <v>63541.35</v>
      </c>
      <c r="R49" s="437">
        <v>17.823450183855833</v>
      </c>
      <c r="S49" s="377">
        <v>18.291110279129754</v>
      </c>
      <c r="T49" s="378">
        <v>10.783181113279895</v>
      </c>
      <c r="U49" s="377">
        <v>-4.1711999884657871</v>
      </c>
      <c r="V49" s="379">
        <v>-11.942163220085106</v>
      </c>
      <c r="X49" s="434">
        <v>40562</v>
      </c>
      <c r="Y49" s="435">
        <v>169.24238144333768</v>
      </c>
      <c r="Z49" s="436">
        <v>24677.771000000001</v>
      </c>
      <c r="AA49" s="437">
        <v>21.876273443706957</v>
      </c>
      <c r="AB49" s="377">
        <v>1.9914508423434683</v>
      </c>
      <c r="AC49" s="378">
        <v>2.9355399125774255</v>
      </c>
      <c r="AD49" s="377">
        <v>-4.7608037555728373</v>
      </c>
      <c r="AE49" s="379">
        <v>0.50297909251418105</v>
      </c>
    </row>
    <row r="50" spans="1:31" ht="49.5" customHeight="1">
      <c r="A50" s="642"/>
      <c r="B50" s="465"/>
      <c r="C50" s="647" t="s">
        <v>125</v>
      </c>
      <c r="D50" s="648"/>
      <c r="E50" s="641"/>
      <c r="F50" s="451">
        <v>12324</v>
      </c>
      <c r="G50" s="435">
        <v>16.410530649768596</v>
      </c>
      <c r="H50" s="436">
        <v>2451.384</v>
      </c>
      <c r="I50" s="437">
        <v>1.8858915201422135</v>
      </c>
      <c r="J50" s="377">
        <v>32.345360824742272</v>
      </c>
      <c r="K50" s="378">
        <v>5.5115702554603132</v>
      </c>
      <c r="L50" s="377">
        <v>29.623299985194251</v>
      </c>
      <c r="M50" s="379">
        <v>-1.1446091541400705</v>
      </c>
      <c r="O50" s="434">
        <v>36408</v>
      </c>
      <c r="P50" s="435">
        <v>17.996793023682184</v>
      </c>
      <c r="Q50" s="436">
        <v>7765.9880000000003</v>
      </c>
      <c r="R50" s="437">
        <v>2.1783720403551734</v>
      </c>
      <c r="S50" s="377">
        <v>10.64916119620716</v>
      </c>
      <c r="T50" s="378">
        <v>3.6262660474379231</v>
      </c>
      <c r="U50" s="377">
        <v>0.64773122996616905</v>
      </c>
      <c r="V50" s="379">
        <v>-7.5140094851406758</v>
      </c>
      <c r="X50" s="434">
        <v>13966</v>
      </c>
      <c r="Y50" s="435">
        <v>58.272252335625808</v>
      </c>
      <c r="Z50" s="436">
        <v>3711.2060000000001</v>
      </c>
      <c r="AA50" s="437">
        <v>3.2898983162590305</v>
      </c>
      <c r="AB50" s="377">
        <v>0.8157077889265878</v>
      </c>
      <c r="AC50" s="378">
        <v>1.7489135335781754</v>
      </c>
      <c r="AD50" s="377">
        <v>1.0444767052453017</v>
      </c>
      <c r="AE50" s="379">
        <v>6.6291120691344076</v>
      </c>
    </row>
    <row r="51" spans="1:31" ht="49.5" customHeight="1" thickBot="1">
      <c r="A51" s="643"/>
      <c r="B51" s="466"/>
      <c r="C51" s="652" t="s">
        <v>8</v>
      </c>
      <c r="D51" s="653"/>
      <c r="E51" s="654"/>
      <c r="F51" s="452">
        <v>8666</v>
      </c>
      <c r="G51" s="412">
        <v>11.539569832107649</v>
      </c>
      <c r="H51" s="433">
        <v>2131.9299999999998</v>
      </c>
      <c r="I51" s="413">
        <v>1.6401301095776053</v>
      </c>
      <c r="J51" s="381">
        <v>12.721123829344421</v>
      </c>
      <c r="K51" s="382">
        <v>-10.133738711521019</v>
      </c>
      <c r="L51" s="381">
        <v>5.2199079443638823</v>
      </c>
      <c r="M51" s="383">
        <v>-19.755513663102477</v>
      </c>
      <c r="O51" s="431">
        <v>26424</v>
      </c>
      <c r="P51" s="412">
        <v>13.061614448961164</v>
      </c>
      <c r="Q51" s="433">
        <v>7208.1049999999996</v>
      </c>
      <c r="R51" s="413">
        <v>2.0218849676234787</v>
      </c>
      <c r="S51" s="381">
        <v>0.37225556484084166</v>
      </c>
      <c r="T51" s="382">
        <v>-5.9983650440888852</v>
      </c>
      <c r="U51" s="381">
        <v>6.5772178251052935</v>
      </c>
      <c r="V51" s="383">
        <v>-2.0653576944409338</v>
      </c>
      <c r="X51" s="431">
        <v>7701</v>
      </c>
      <c r="Y51" s="412">
        <v>32.131935789535611</v>
      </c>
      <c r="Z51" s="433">
        <v>2088.7399999999998</v>
      </c>
      <c r="AA51" s="413">
        <v>1.8516197185235435</v>
      </c>
      <c r="AB51" s="381">
        <v>-10.847418383885156</v>
      </c>
      <c r="AC51" s="382">
        <v>-10.022172961923076</v>
      </c>
      <c r="AD51" s="381">
        <v>-16.837074339152679</v>
      </c>
      <c r="AE51" s="383">
        <v>-12.240735867680968</v>
      </c>
    </row>
    <row r="52" spans="1:31" ht="49.5" customHeight="1">
      <c r="A52" s="642" t="s">
        <v>30</v>
      </c>
      <c r="B52" s="632" t="s">
        <v>4</v>
      </c>
      <c r="C52" s="632" t="s">
        <v>5</v>
      </c>
      <c r="D52" s="25" t="s">
        <v>6</v>
      </c>
      <c r="E52" s="241"/>
      <c r="F52" s="453">
        <v>85015</v>
      </c>
      <c r="G52" s="297">
        <v>140.91404036347865</v>
      </c>
      <c r="H52" s="425" t="s">
        <v>22</v>
      </c>
      <c r="I52" s="408" t="s">
        <v>22</v>
      </c>
      <c r="J52" s="374">
        <v>3.7198350535587963</v>
      </c>
      <c r="K52" s="297">
        <v>-2.0440602512452557</v>
      </c>
      <c r="L52" s="536" t="s">
        <v>203</v>
      </c>
      <c r="M52" s="533" t="s">
        <v>203</v>
      </c>
      <c r="O52" s="432">
        <v>443018</v>
      </c>
      <c r="P52" s="297">
        <v>228.08308827124443</v>
      </c>
      <c r="Q52" s="425" t="s">
        <v>22</v>
      </c>
      <c r="R52" s="408" t="s">
        <v>22</v>
      </c>
      <c r="S52" s="374">
        <v>18.462246038494641</v>
      </c>
      <c r="T52" s="297">
        <v>11.694749558774717</v>
      </c>
      <c r="U52" s="536" t="s">
        <v>203</v>
      </c>
      <c r="V52" s="533" t="s">
        <v>203</v>
      </c>
      <c r="X52" s="432">
        <v>55228</v>
      </c>
      <c r="Y52" s="297">
        <v>231.13065611593524</v>
      </c>
      <c r="Z52" s="425" t="s">
        <v>22</v>
      </c>
      <c r="AA52" s="408" t="s">
        <v>22</v>
      </c>
      <c r="AB52" s="374">
        <v>9.9217801484784047</v>
      </c>
      <c r="AC52" s="297">
        <v>8.9173602799126144</v>
      </c>
      <c r="AD52" s="536" t="s">
        <v>203</v>
      </c>
      <c r="AE52" s="533" t="s">
        <v>203</v>
      </c>
    </row>
    <row r="53" spans="1:31" ht="49.5" customHeight="1">
      <c r="A53" s="642"/>
      <c r="B53" s="632"/>
      <c r="C53" s="632"/>
      <c r="D53" s="352"/>
      <c r="E53" s="16" t="s">
        <v>7</v>
      </c>
      <c r="F53" s="453">
        <v>45969</v>
      </c>
      <c r="G53" s="297">
        <v>76.194524748206206</v>
      </c>
      <c r="H53" s="425" t="s">
        <v>22</v>
      </c>
      <c r="I53" s="408" t="s">
        <v>22</v>
      </c>
      <c r="J53" s="374">
        <v>2.0376906173003988</v>
      </c>
      <c r="K53" s="297">
        <v>-3.6327249358905931</v>
      </c>
      <c r="L53" s="536" t="s">
        <v>203</v>
      </c>
      <c r="M53" s="533" t="s">
        <v>203</v>
      </c>
      <c r="O53" s="432">
        <v>251435</v>
      </c>
      <c r="P53" s="297">
        <v>129.44862578829833</v>
      </c>
      <c r="Q53" s="425" t="s">
        <v>22</v>
      </c>
      <c r="R53" s="408" t="s">
        <v>22</v>
      </c>
      <c r="S53" s="374">
        <v>18.58351569574404</v>
      </c>
      <c r="T53" s="297">
        <v>11.809091338105389</v>
      </c>
      <c r="U53" s="536" t="s">
        <v>203</v>
      </c>
      <c r="V53" s="533" t="s">
        <v>203</v>
      </c>
      <c r="X53" s="432">
        <v>25451</v>
      </c>
      <c r="Y53" s="297">
        <v>106.5131152460105</v>
      </c>
      <c r="Z53" s="425" t="s">
        <v>22</v>
      </c>
      <c r="AA53" s="408" t="s">
        <v>22</v>
      </c>
      <c r="AB53" s="374">
        <v>7.4425869638635476</v>
      </c>
      <c r="AC53" s="297">
        <v>6.4608209395975678</v>
      </c>
      <c r="AD53" s="536" t="s">
        <v>203</v>
      </c>
      <c r="AE53" s="533" t="s">
        <v>203</v>
      </c>
    </row>
    <row r="54" spans="1:31" ht="49.5" customHeight="1">
      <c r="A54" s="642"/>
      <c r="B54" s="632"/>
      <c r="C54" s="632"/>
      <c r="D54" s="352"/>
      <c r="E54" s="16" t="s">
        <v>125</v>
      </c>
      <c r="F54" s="453">
        <v>19847</v>
      </c>
      <c r="G54" s="297">
        <v>32.896794202128575</v>
      </c>
      <c r="H54" s="425" t="s">
        <v>22</v>
      </c>
      <c r="I54" s="408" t="s">
        <v>22</v>
      </c>
      <c r="J54" s="374">
        <v>3.4290478920214724</v>
      </c>
      <c r="K54" s="297">
        <v>-2.3186878541579574</v>
      </c>
      <c r="L54" s="536" t="s">
        <v>203</v>
      </c>
      <c r="M54" s="533" t="s">
        <v>203</v>
      </c>
      <c r="O54" s="432">
        <v>95081</v>
      </c>
      <c r="P54" s="297">
        <v>48.951437900758421</v>
      </c>
      <c r="Q54" s="425" t="s">
        <v>22</v>
      </c>
      <c r="R54" s="408" t="s">
        <v>22</v>
      </c>
      <c r="S54" s="374">
        <v>31.012483809628804</v>
      </c>
      <c r="T54" s="297">
        <v>23.528018905148457</v>
      </c>
      <c r="U54" s="536" t="s">
        <v>203</v>
      </c>
      <c r="V54" s="533" t="s">
        <v>203</v>
      </c>
      <c r="X54" s="432">
        <v>16844</v>
      </c>
      <c r="Y54" s="297">
        <v>70.49259020092731</v>
      </c>
      <c r="Z54" s="425" t="s">
        <v>22</v>
      </c>
      <c r="AA54" s="408" t="s">
        <v>22</v>
      </c>
      <c r="AB54" s="374">
        <v>13.062155994093175</v>
      </c>
      <c r="AC54" s="297">
        <v>12.029040666903626</v>
      </c>
      <c r="AD54" s="536" t="s">
        <v>203</v>
      </c>
      <c r="AE54" s="533" t="s">
        <v>203</v>
      </c>
    </row>
    <row r="55" spans="1:31" ht="49.5" customHeight="1">
      <c r="A55" s="642"/>
      <c r="B55" s="632"/>
      <c r="C55" s="632"/>
      <c r="D55" s="353"/>
      <c r="E55" s="16" t="s">
        <v>8</v>
      </c>
      <c r="F55" s="453">
        <v>19199</v>
      </c>
      <c r="G55" s="297">
        <v>31.822721413143881</v>
      </c>
      <c r="H55" s="425" t="s">
        <v>22</v>
      </c>
      <c r="I55" s="408" t="s">
        <v>22</v>
      </c>
      <c r="J55" s="374">
        <v>8.3098273722215907</v>
      </c>
      <c r="K55" s="297">
        <v>2.2908580484416916</v>
      </c>
      <c r="L55" s="536" t="s">
        <v>203</v>
      </c>
      <c r="M55" s="533" t="s">
        <v>203</v>
      </c>
      <c r="O55" s="432">
        <v>96502</v>
      </c>
      <c r="P55" s="297">
        <v>49.683024582187699</v>
      </c>
      <c r="Q55" s="425" t="s">
        <v>22</v>
      </c>
      <c r="R55" s="408" t="s">
        <v>22</v>
      </c>
      <c r="S55" s="374">
        <v>7.9827231223704302</v>
      </c>
      <c r="T55" s="297">
        <v>1.8138995263384174</v>
      </c>
      <c r="U55" s="536" t="s">
        <v>203</v>
      </c>
      <c r="V55" s="533" t="s">
        <v>203</v>
      </c>
      <c r="X55" s="432">
        <v>12933</v>
      </c>
      <c r="Y55" s="297">
        <v>54.124950668997435</v>
      </c>
      <c r="Z55" s="425" t="s">
        <v>22</v>
      </c>
      <c r="AA55" s="408" t="s">
        <v>22</v>
      </c>
      <c r="AB55" s="374">
        <v>10.946212576134513</v>
      </c>
      <c r="AC55" s="297">
        <v>9.9324318667694627</v>
      </c>
      <c r="AD55" s="536" t="s">
        <v>203</v>
      </c>
      <c r="AE55" s="533" t="s">
        <v>203</v>
      </c>
    </row>
    <row r="56" spans="1:31" ht="49.5" customHeight="1">
      <c r="A56" s="642"/>
      <c r="B56" s="632"/>
      <c r="C56" s="632"/>
      <c r="D56" s="22" t="s">
        <v>3</v>
      </c>
      <c r="E56" s="15"/>
      <c r="F56" s="453">
        <v>15742</v>
      </c>
      <c r="G56" s="297">
        <v>26.0926756854894</v>
      </c>
      <c r="H56" s="453">
        <v>4128.3090000000002</v>
      </c>
      <c r="I56" s="414">
        <v>3.9401234749492593</v>
      </c>
      <c r="J56" s="374">
        <v>5.8001209758720336</v>
      </c>
      <c r="K56" s="297">
        <v>-7.9379509504050816E-2</v>
      </c>
      <c r="L56" s="297">
        <v>14.971397157177364</v>
      </c>
      <c r="M56" s="379">
        <v>6.2863379055910116</v>
      </c>
      <c r="O56" s="432">
        <v>75863</v>
      </c>
      <c r="P56" s="297">
        <v>39.057255744735919</v>
      </c>
      <c r="Q56" s="453">
        <v>21001.708999999999</v>
      </c>
      <c r="R56" s="414">
        <v>6.0220945786581481</v>
      </c>
      <c r="S56" s="374">
        <v>14.681561881150714</v>
      </c>
      <c r="T56" s="297">
        <v>8.1300478564438663</v>
      </c>
      <c r="U56" s="297">
        <v>22.389785457092444</v>
      </c>
      <c r="V56" s="379">
        <v>14.320149424866017</v>
      </c>
      <c r="X56" s="432">
        <v>19584</v>
      </c>
      <c r="Y56" s="297">
        <v>81.959563434751871</v>
      </c>
      <c r="Z56" s="453">
        <v>5151.3</v>
      </c>
      <c r="AA56" s="414">
        <v>4.3488144324616922</v>
      </c>
      <c r="AB56" s="374">
        <v>-1.1308562197092158</v>
      </c>
      <c r="AC56" s="297">
        <v>-2.0342816579332919</v>
      </c>
      <c r="AD56" s="297">
        <v>-5.0766915763648512</v>
      </c>
      <c r="AE56" s="379">
        <v>-3.2278056218383142</v>
      </c>
    </row>
    <row r="57" spans="1:31" ht="49.5" customHeight="1">
      <c r="A57" s="642"/>
      <c r="B57" s="632"/>
      <c r="C57" s="632"/>
      <c r="D57" s="23"/>
      <c r="E57" s="16" t="s">
        <v>7</v>
      </c>
      <c r="F57" s="453">
        <v>9218</v>
      </c>
      <c r="G57" s="297">
        <v>15.27901692725456</v>
      </c>
      <c r="H57" s="453">
        <v>2557.7089999999998</v>
      </c>
      <c r="I57" s="414">
        <v>2.4411179669421532</v>
      </c>
      <c r="J57" s="374">
        <v>8.5364417755798883</v>
      </c>
      <c r="K57" s="297">
        <v>2.5048790872343289</v>
      </c>
      <c r="L57" s="297">
        <v>15.013692593408649</v>
      </c>
      <c r="M57" s="298">
        <v>6.3254383004570229</v>
      </c>
      <c r="O57" s="432">
        <v>42891</v>
      </c>
      <c r="P57" s="297">
        <v>22.081973506814499</v>
      </c>
      <c r="Q57" s="453">
        <v>13131.540999999999</v>
      </c>
      <c r="R57" s="414">
        <v>3.7653784206574428</v>
      </c>
      <c r="S57" s="374">
        <v>21.545567898435735</v>
      </c>
      <c r="T57" s="297">
        <v>14.601927790422508</v>
      </c>
      <c r="U57" s="297">
        <v>24.773545487447663</v>
      </c>
      <c r="V57" s="298">
        <v>16.546738856700372</v>
      </c>
      <c r="X57" s="432">
        <v>8372</v>
      </c>
      <c r="Y57" s="297">
        <v>35.037043764079989</v>
      </c>
      <c r="Z57" s="453">
        <v>2465.9140000000002</v>
      </c>
      <c r="AA57" s="414">
        <v>2.0817662322926913</v>
      </c>
      <c r="AB57" s="374">
        <v>-6.1855670103092848</v>
      </c>
      <c r="AC57" s="297">
        <v>-7.04280458711888</v>
      </c>
      <c r="AD57" s="297">
        <v>-9.1407718661131838</v>
      </c>
      <c r="AE57" s="298">
        <v>-7.3710447724667176</v>
      </c>
    </row>
    <row r="58" spans="1:31" ht="49.5" customHeight="1">
      <c r="A58" s="642"/>
      <c r="B58" s="632"/>
      <c r="C58" s="632"/>
      <c r="D58" s="23"/>
      <c r="E58" s="16" t="s">
        <v>125</v>
      </c>
      <c r="F58" s="453">
        <v>2749</v>
      </c>
      <c r="G58" s="297">
        <v>4.5565217545045327</v>
      </c>
      <c r="H58" s="453">
        <v>631.47199999999998</v>
      </c>
      <c r="I58" s="414">
        <v>0.60268687517653319</v>
      </c>
      <c r="J58" s="374">
        <v>-3.9147151345683397</v>
      </c>
      <c r="K58" s="297">
        <v>-9.2543449364344497</v>
      </c>
      <c r="L58" s="297">
        <v>4.5218678050096486</v>
      </c>
      <c r="M58" s="298">
        <v>-3.3738231008941995</v>
      </c>
      <c r="O58" s="432">
        <v>12168</v>
      </c>
      <c r="P58" s="297">
        <v>6.2645649117744711</v>
      </c>
      <c r="Q58" s="453">
        <v>2777.7179999999998</v>
      </c>
      <c r="R58" s="414">
        <v>0.79649139547839443</v>
      </c>
      <c r="S58" s="374">
        <v>6.3822346564084569</v>
      </c>
      <c r="T58" s="297">
        <v>0.30484356669337842</v>
      </c>
      <c r="U58" s="297">
        <v>17.550237938557032</v>
      </c>
      <c r="V58" s="298">
        <v>9.7996921546662463</v>
      </c>
      <c r="X58" s="432">
        <v>5407</v>
      </c>
      <c r="Y58" s="297">
        <v>22.628439516528967</v>
      </c>
      <c r="Z58" s="453">
        <v>1201.789</v>
      </c>
      <c r="AA58" s="414">
        <v>1.0145705643184642</v>
      </c>
      <c r="AB58" s="374">
        <v>4.1008856372737768</v>
      </c>
      <c r="AC58" s="297">
        <v>3.1496547008011504</v>
      </c>
      <c r="AD58" s="297">
        <v>-5.4213619983677859</v>
      </c>
      <c r="AE58" s="298">
        <v>-3.5791894244930944</v>
      </c>
    </row>
    <row r="59" spans="1:31" ht="49.5" customHeight="1">
      <c r="A59" s="642"/>
      <c r="B59" s="632"/>
      <c r="C59" s="632"/>
      <c r="D59" s="24"/>
      <c r="E59" s="16" t="s">
        <v>8</v>
      </c>
      <c r="F59" s="453">
        <v>3775</v>
      </c>
      <c r="G59" s="297">
        <v>6.257137003730306</v>
      </c>
      <c r="H59" s="453">
        <v>939.12800000000004</v>
      </c>
      <c r="I59" s="414">
        <v>0.89631863283057245</v>
      </c>
      <c r="J59" s="374">
        <v>7.0921985815602966</v>
      </c>
      <c r="K59" s="297">
        <v>1.1408950505948496</v>
      </c>
      <c r="L59" s="297">
        <v>23.124927891927044</v>
      </c>
      <c r="M59" s="298">
        <v>13.823942424847942</v>
      </c>
      <c r="O59" s="432">
        <v>20804</v>
      </c>
      <c r="P59" s="297">
        <v>10.710717326146948</v>
      </c>
      <c r="Q59" s="453">
        <v>5092.45</v>
      </c>
      <c r="R59" s="414">
        <v>1.460224762522311</v>
      </c>
      <c r="S59" s="374">
        <v>7.0990990990990923</v>
      </c>
      <c r="T59" s="297">
        <v>0.98075506653020739</v>
      </c>
      <c r="U59" s="297">
        <v>19.194492446494209</v>
      </c>
      <c r="V59" s="298">
        <v>11.335534548194914</v>
      </c>
      <c r="X59" s="432">
        <v>5805</v>
      </c>
      <c r="Y59" s="297">
        <v>24.2940801541429</v>
      </c>
      <c r="Z59" s="453">
        <v>1483.597</v>
      </c>
      <c r="AA59" s="414">
        <v>1.2524776358505363</v>
      </c>
      <c r="AB59" s="374">
        <v>2.0210896309314563</v>
      </c>
      <c r="AC59" s="297">
        <v>1.0888630121519611</v>
      </c>
      <c r="AD59" s="297">
        <v>2.8753282468790786</v>
      </c>
      <c r="AE59" s="298">
        <v>4.8791011096420931</v>
      </c>
    </row>
    <row r="60" spans="1:31" ht="49.5" customHeight="1">
      <c r="A60" s="642"/>
      <c r="B60" s="632"/>
      <c r="C60" s="632"/>
      <c r="D60" s="25" t="s">
        <v>20</v>
      </c>
      <c r="E60" s="15"/>
      <c r="F60" s="453">
        <v>227</v>
      </c>
      <c r="G60" s="297">
        <v>0.37625698009186209</v>
      </c>
      <c r="H60" s="453">
        <v>2626.5509999999999</v>
      </c>
      <c r="I60" s="414">
        <v>2.5068218617481035</v>
      </c>
      <c r="J60" s="374">
        <v>29.714285714285722</v>
      </c>
      <c r="K60" s="297">
        <v>22.505832654092316</v>
      </c>
      <c r="L60" s="297">
        <v>-0.74129864063756656</v>
      </c>
      <c r="M60" s="298">
        <v>-8.2394044639759159</v>
      </c>
      <c r="O60" s="432">
        <v>1296</v>
      </c>
      <c r="P60" s="297">
        <v>0.66723176575112708</v>
      </c>
      <c r="Q60" s="453">
        <v>17371.662</v>
      </c>
      <c r="R60" s="414">
        <v>4.9812037464418619</v>
      </c>
      <c r="S60" s="374">
        <v>16.967509025270758</v>
      </c>
      <c r="T60" s="297">
        <v>10.285403696009126</v>
      </c>
      <c r="U60" s="297">
        <v>32.210939153548878</v>
      </c>
      <c r="V60" s="298">
        <v>23.493756143027113</v>
      </c>
      <c r="X60" s="432">
        <v>608</v>
      </c>
      <c r="Y60" s="297">
        <v>2.5444962504253028</v>
      </c>
      <c r="Z60" s="453">
        <v>8788.5049999999992</v>
      </c>
      <c r="AA60" s="414">
        <v>7.4194043025569734</v>
      </c>
      <c r="AB60" s="374">
        <v>-4.100946372239747</v>
      </c>
      <c r="AC60" s="297">
        <v>-4.9772323522363422</v>
      </c>
      <c r="AD60" s="297">
        <v>14.385357849543468</v>
      </c>
      <c r="AE60" s="298">
        <v>16.613319401280279</v>
      </c>
    </row>
    <row r="61" spans="1:31" ht="49.5" customHeight="1">
      <c r="A61" s="642"/>
      <c r="B61" s="632"/>
      <c r="C61" s="632"/>
      <c r="D61" s="25"/>
      <c r="E61" s="16" t="s">
        <v>7</v>
      </c>
      <c r="F61" s="453">
        <v>72</v>
      </c>
      <c r="G61" s="297">
        <v>0.11934142099829988</v>
      </c>
      <c r="H61" s="453">
        <v>1065.509</v>
      </c>
      <c r="I61" s="414">
        <v>1.0169386602770554</v>
      </c>
      <c r="J61" s="374">
        <v>56.521739130434781</v>
      </c>
      <c r="K61" s="297">
        <v>47.823548308902843</v>
      </c>
      <c r="L61" s="297">
        <v>21.243558101402215</v>
      </c>
      <c r="M61" s="298">
        <v>12.084693270488984</v>
      </c>
      <c r="O61" s="432">
        <v>378</v>
      </c>
      <c r="P61" s="297">
        <v>0.19460926501074538</v>
      </c>
      <c r="Q61" s="453">
        <v>8190.2780000000002</v>
      </c>
      <c r="R61" s="414">
        <v>2.3485054831253547</v>
      </c>
      <c r="S61" s="374">
        <v>-11.058823529411768</v>
      </c>
      <c r="T61" s="297">
        <v>-16.139844013113063</v>
      </c>
      <c r="U61" s="297">
        <v>48.56709272593767</v>
      </c>
      <c r="V61" s="298">
        <v>38.771484700424367</v>
      </c>
      <c r="X61" s="432">
        <v>199</v>
      </c>
      <c r="Y61" s="297">
        <v>0.83282031880696594</v>
      </c>
      <c r="Z61" s="453">
        <v>3254.5259999999998</v>
      </c>
      <c r="AA61" s="414">
        <v>2.7475257972981222</v>
      </c>
      <c r="AB61" s="374">
        <v>87.735849056603769</v>
      </c>
      <c r="AC61" s="297">
        <v>86.020396335770698</v>
      </c>
      <c r="AD61" s="297">
        <v>107.10508916361269</v>
      </c>
      <c r="AE61" s="298">
        <v>111.13901609709725</v>
      </c>
    </row>
    <row r="62" spans="1:31" ht="49.5" customHeight="1">
      <c r="A62" s="642"/>
      <c r="B62" s="632"/>
      <c r="C62" s="632"/>
      <c r="D62" s="25"/>
      <c r="E62" s="16" t="s">
        <v>125</v>
      </c>
      <c r="F62" s="453">
        <v>13</v>
      </c>
      <c r="G62" s="297">
        <v>2.1547756569137478E-2</v>
      </c>
      <c r="H62" s="453">
        <v>11.683999999999999</v>
      </c>
      <c r="I62" s="414">
        <v>1.1151394597959391E-2</v>
      </c>
      <c r="J62" s="374">
        <v>30</v>
      </c>
      <c r="K62" s="297">
        <v>22.775669289894296</v>
      </c>
      <c r="L62" s="297">
        <v>50.586415775228744</v>
      </c>
      <c r="M62" s="298">
        <v>39.210960872267805</v>
      </c>
      <c r="O62" s="432">
        <v>46</v>
      </c>
      <c r="P62" s="297">
        <v>2.3682608969561609E-2</v>
      </c>
      <c r="Q62" s="453">
        <v>117.238</v>
      </c>
      <c r="R62" s="414">
        <v>3.3617184402122892E-2</v>
      </c>
      <c r="S62" s="374">
        <v>-2.1276595744680833</v>
      </c>
      <c r="T62" s="297">
        <v>-7.7188984834155434</v>
      </c>
      <c r="U62" s="297">
        <v>-48.097909094531246</v>
      </c>
      <c r="V62" s="298">
        <v>-51.520016432610497</v>
      </c>
      <c r="X62" s="432">
        <v>45</v>
      </c>
      <c r="Y62" s="297">
        <v>0.1883262027452938</v>
      </c>
      <c r="Z62" s="453">
        <v>178.822</v>
      </c>
      <c r="AA62" s="414">
        <v>0.15096455155818234</v>
      </c>
      <c r="AB62" s="374">
        <v>-15.094339622641513</v>
      </c>
      <c r="AC62" s="297">
        <v>-15.870172511460495</v>
      </c>
      <c r="AD62" s="297">
        <v>-21.71522381525665</v>
      </c>
      <c r="AE62" s="298">
        <v>-20.190417889874595</v>
      </c>
    </row>
    <row r="63" spans="1:31" ht="49.5" customHeight="1">
      <c r="A63" s="642"/>
      <c r="B63" s="632"/>
      <c r="C63" s="632"/>
      <c r="D63" s="25"/>
      <c r="E63" s="16" t="s">
        <v>8</v>
      </c>
      <c r="F63" s="453">
        <v>142</v>
      </c>
      <c r="G63" s="297">
        <v>0.23536780252442477</v>
      </c>
      <c r="H63" s="453">
        <v>1549.3579999999999</v>
      </c>
      <c r="I63" s="414">
        <v>1.4787318068730886</v>
      </c>
      <c r="J63" s="374">
        <v>19.327731092436977</v>
      </c>
      <c r="K63" s="297">
        <v>12.69647730552677</v>
      </c>
      <c r="L63" s="297">
        <v>-11.947833331723118</v>
      </c>
      <c r="M63" s="298">
        <v>-18.599385836552386</v>
      </c>
      <c r="O63" s="432">
        <v>872</v>
      </c>
      <c r="P63" s="297">
        <v>0.44893989177082005</v>
      </c>
      <c r="Q63" s="453">
        <v>9064.1460000000006</v>
      </c>
      <c r="R63" s="414">
        <v>2.5990810789143852</v>
      </c>
      <c r="S63" s="374">
        <v>37.1069182389937</v>
      </c>
      <c r="T63" s="297">
        <v>29.274291241307679</v>
      </c>
      <c r="U63" s="297">
        <v>22.478164673185574</v>
      </c>
      <c r="V63" s="298">
        <v>14.402701454449925</v>
      </c>
      <c r="X63" s="432">
        <v>364</v>
      </c>
      <c r="Y63" s="297">
        <v>1.5233497288730431</v>
      </c>
      <c r="Z63" s="453">
        <v>5355.1570000000002</v>
      </c>
      <c r="AA63" s="414">
        <v>4.5209139537006688</v>
      </c>
      <c r="AB63" s="374">
        <v>-23.368421052631589</v>
      </c>
      <c r="AC63" s="297">
        <v>-24.068648799583428</v>
      </c>
      <c r="AD63" s="297">
        <v>-8.9782388731921401</v>
      </c>
      <c r="AE63" s="298">
        <v>-7.2053460137000798</v>
      </c>
    </row>
    <row r="64" spans="1:31" ht="49.5" customHeight="1">
      <c r="A64" s="642"/>
      <c r="B64" s="632"/>
      <c r="C64" s="644"/>
      <c r="D64" s="6" t="s">
        <v>9</v>
      </c>
      <c r="E64" s="15"/>
      <c r="F64" s="453">
        <v>100984</v>
      </c>
      <c r="G64" s="297">
        <v>167.38297302905991</v>
      </c>
      <c r="H64" s="425" t="s">
        <v>22</v>
      </c>
      <c r="I64" s="408" t="s">
        <v>22</v>
      </c>
      <c r="J64" s="374">
        <v>4.0857555143269479</v>
      </c>
      <c r="K64" s="297">
        <v>-1.698474639878512</v>
      </c>
      <c r="L64" s="536" t="s">
        <v>203</v>
      </c>
      <c r="M64" s="533" t="s">
        <v>203</v>
      </c>
      <c r="O64" s="432">
        <v>520177</v>
      </c>
      <c r="P64" s="297">
        <v>267.80757578173149</v>
      </c>
      <c r="Q64" s="425" t="s">
        <v>22</v>
      </c>
      <c r="R64" s="408" t="s">
        <v>22</v>
      </c>
      <c r="S64" s="374">
        <v>17.891680812631876</v>
      </c>
      <c r="T64" s="297">
        <v>11.156779512275875</v>
      </c>
      <c r="U64" s="536" t="s">
        <v>203</v>
      </c>
      <c r="V64" s="533" t="s">
        <v>203</v>
      </c>
      <c r="X64" s="432">
        <v>75420</v>
      </c>
      <c r="Y64" s="297">
        <v>315.63471580111241</v>
      </c>
      <c r="Z64" s="425" t="s">
        <v>22</v>
      </c>
      <c r="AA64" s="408" t="s">
        <v>22</v>
      </c>
      <c r="AB64" s="374">
        <v>6.6987338190563719</v>
      </c>
      <c r="AC64" s="297">
        <v>5.7237648178819995</v>
      </c>
      <c r="AD64" s="536" t="s">
        <v>203</v>
      </c>
      <c r="AE64" s="533" t="s">
        <v>203</v>
      </c>
    </row>
    <row r="65" spans="1:62" ht="49.5" customHeight="1">
      <c r="A65" s="642"/>
      <c r="B65" s="632"/>
      <c r="C65" s="636" t="s">
        <v>10</v>
      </c>
      <c r="D65" s="6" t="s">
        <v>6</v>
      </c>
      <c r="E65" s="15"/>
      <c r="F65" s="453">
        <v>979</v>
      </c>
      <c r="G65" s="297">
        <v>1.6227118216296608</v>
      </c>
      <c r="H65" s="425" t="s">
        <v>22</v>
      </c>
      <c r="I65" s="408" t="s">
        <v>22</v>
      </c>
      <c r="J65" s="374">
        <v>3.3790918690601757</v>
      </c>
      <c r="K65" s="297">
        <v>-2.3658677322666506</v>
      </c>
      <c r="L65" s="536" t="s">
        <v>203</v>
      </c>
      <c r="M65" s="533" t="s">
        <v>203</v>
      </c>
      <c r="O65" s="432">
        <v>4078</v>
      </c>
      <c r="P65" s="297">
        <v>2.0995147690841791</v>
      </c>
      <c r="Q65" s="425" t="s">
        <v>22</v>
      </c>
      <c r="R65" s="408" t="s">
        <v>22</v>
      </c>
      <c r="S65" s="374">
        <v>15.035260930888583</v>
      </c>
      <c r="T65" s="297">
        <v>8.4635408307946136</v>
      </c>
      <c r="U65" s="536" t="s">
        <v>203</v>
      </c>
      <c r="V65" s="533" t="s">
        <v>203</v>
      </c>
      <c r="X65" s="432">
        <v>720</v>
      </c>
      <c r="Y65" s="297">
        <v>3.0132192439247008</v>
      </c>
      <c r="Z65" s="425" t="s">
        <v>22</v>
      </c>
      <c r="AA65" s="408" t="s">
        <v>22</v>
      </c>
      <c r="AB65" s="374">
        <v>-32.267168391345251</v>
      </c>
      <c r="AC65" s="297">
        <v>-32.886083057119933</v>
      </c>
      <c r="AD65" s="536" t="s">
        <v>203</v>
      </c>
      <c r="AE65" s="533" t="s">
        <v>203</v>
      </c>
    </row>
    <row r="66" spans="1:62" ht="49.5" customHeight="1">
      <c r="A66" s="642"/>
      <c r="B66" s="632"/>
      <c r="C66" s="632"/>
      <c r="D66" s="6" t="s">
        <v>3</v>
      </c>
      <c r="E66" s="15"/>
      <c r="F66" s="453">
        <v>574</v>
      </c>
      <c r="G66" s="297">
        <v>0.95141632851422409</v>
      </c>
      <c r="H66" s="384">
        <v>-850.25199999999995</v>
      </c>
      <c r="I66" s="414">
        <v>-0.81149397121740585</v>
      </c>
      <c r="J66" s="374">
        <v>22.388059701492537</v>
      </c>
      <c r="K66" s="297">
        <v>15.586738022633</v>
      </c>
      <c r="L66" s="297">
        <v>56.703926573716558</v>
      </c>
      <c r="M66" s="298">
        <v>44.866348524731336</v>
      </c>
      <c r="O66" s="432">
        <v>2161</v>
      </c>
      <c r="P66" s="297">
        <v>1.1125677822439703</v>
      </c>
      <c r="Q66" s="384">
        <v>-3125.0970000000002</v>
      </c>
      <c r="R66" s="414">
        <v>-0.89609991746294759</v>
      </c>
      <c r="S66" s="374">
        <v>15.499732763228224</v>
      </c>
      <c r="T66" s="297">
        <v>8.9014783739796712</v>
      </c>
      <c r="U66" s="297">
        <v>11.187459440073781</v>
      </c>
      <c r="V66" s="298">
        <v>3.8564364655798045</v>
      </c>
      <c r="X66" s="432">
        <v>445</v>
      </c>
      <c r="Y66" s="297">
        <v>1.8623368938145719</v>
      </c>
      <c r="Z66" s="384">
        <v>-464.86799999999999</v>
      </c>
      <c r="AA66" s="414">
        <v>-0.39244941424292934</v>
      </c>
      <c r="AB66" s="374">
        <v>-16.037735849056602</v>
      </c>
      <c r="AC66" s="297">
        <v>-16.804948372444258</v>
      </c>
      <c r="AD66" s="297">
        <v>-50.979682954117663</v>
      </c>
      <c r="AE66" s="298">
        <v>-50.024880838834413</v>
      </c>
    </row>
    <row r="67" spans="1:62" ht="49.5" customHeight="1" thickBot="1">
      <c r="A67" s="642"/>
      <c r="B67" s="633"/>
      <c r="C67" s="633"/>
      <c r="D67" s="26" t="s">
        <v>9</v>
      </c>
      <c r="E67" s="18"/>
      <c r="F67" s="454">
        <v>1553</v>
      </c>
      <c r="G67" s="387">
        <v>2.5741281501438849</v>
      </c>
      <c r="H67" s="426" t="s">
        <v>22</v>
      </c>
      <c r="I67" s="409" t="s">
        <v>22</v>
      </c>
      <c r="J67" s="375">
        <v>9.6751412429378405</v>
      </c>
      <c r="K67" s="382">
        <v>3.580299004349115</v>
      </c>
      <c r="L67" s="539" t="s">
        <v>203</v>
      </c>
      <c r="M67" s="540" t="s">
        <v>203</v>
      </c>
      <c r="O67" s="438">
        <v>6239</v>
      </c>
      <c r="P67" s="387">
        <v>3.212082551328149</v>
      </c>
      <c r="Q67" s="426" t="s">
        <v>22</v>
      </c>
      <c r="R67" s="409" t="s">
        <v>22</v>
      </c>
      <c r="S67" s="375">
        <v>15.195716395864096</v>
      </c>
      <c r="T67" s="382">
        <v>8.6148298158941685</v>
      </c>
      <c r="U67" s="539" t="s">
        <v>203</v>
      </c>
      <c r="V67" s="540" t="s">
        <v>203</v>
      </c>
      <c r="X67" s="438">
        <v>1165</v>
      </c>
      <c r="Y67" s="387">
        <v>4.8755561377392729</v>
      </c>
      <c r="Z67" s="426" t="s">
        <v>22</v>
      </c>
      <c r="AA67" s="409" t="s">
        <v>22</v>
      </c>
      <c r="AB67" s="375">
        <v>-26.867545511613315</v>
      </c>
      <c r="AC67" s="382">
        <v>-27.535799703147475</v>
      </c>
      <c r="AD67" s="539" t="s">
        <v>203</v>
      </c>
      <c r="AE67" s="540" t="s">
        <v>203</v>
      </c>
    </row>
    <row r="68" spans="1:62" ht="49.5" customHeight="1">
      <c r="A68" s="642"/>
      <c r="B68" s="645" t="s">
        <v>24</v>
      </c>
      <c r="C68" s="7" t="s">
        <v>11</v>
      </c>
      <c r="D68" s="21"/>
      <c r="E68" s="14"/>
      <c r="F68" s="443">
        <v>14727</v>
      </c>
      <c r="G68" s="444">
        <v>19.610344440047236</v>
      </c>
      <c r="H68" s="445">
        <v>35178.131999999998</v>
      </c>
      <c r="I68" s="446">
        <v>27.063136919080584</v>
      </c>
      <c r="J68" s="374">
        <v>29.936474325039683</v>
      </c>
      <c r="K68" s="297">
        <v>3.5910994843890762</v>
      </c>
      <c r="L68" s="297">
        <v>13.276767935936178</v>
      </c>
      <c r="M68" s="391">
        <v>-13.611062445240989</v>
      </c>
      <c r="O68" s="462">
        <v>22318</v>
      </c>
      <c r="P68" s="444">
        <v>11.031982715407025</v>
      </c>
      <c r="Q68" s="445">
        <v>83550.409</v>
      </c>
      <c r="R68" s="446">
        <v>23.436023198315429</v>
      </c>
      <c r="S68" s="374">
        <v>-8.3637856702935807</v>
      </c>
      <c r="T68" s="297">
        <v>-14.179930303568312</v>
      </c>
      <c r="U68" s="297">
        <v>-14.952107684620188</v>
      </c>
      <c r="V68" s="391">
        <v>-21.848823953946166</v>
      </c>
      <c r="X68" s="462">
        <v>17590</v>
      </c>
      <c r="Y68" s="444">
        <v>73.393163295407277</v>
      </c>
      <c r="Z68" s="445">
        <v>90704.914000000004</v>
      </c>
      <c r="AA68" s="446">
        <v>80.407809171740979</v>
      </c>
      <c r="AB68" s="374">
        <v>7.6433510801052478</v>
      </c>
      <c r="AC68" s="297">
        <v>8.6397572533557536</v>
      </c>
      <c r="AD68" s="297">
        <v>-1.3923836950844475</v>
      </c>
      <c r="AE68" s="391">
        <v>4.0575686340432071</v>
      </c>
    </row>
    <row r="69" spans="1:62" ht="49.5" customHeight="1">
      <c r="A69" s="642"/>
      <c r="B69" s="632"/>
      <c r="C69" s="2" t="s">
        <v>21</v>
      </c>
      <c r="D69" s="6"/>
      <c r="E69" s="15"/>
      <c r="F69" s="443">
        <v>1144</v>
      </c>
      <c r="G69" s="444">
        <v>1.5233403978688147</v>
      </c>
      <c r="H69" s="445">
        <v>8059.5940000000001</v>
      </c>
      <c r="I69" s="446">
        <v>6.2003831225091872</v>
      </c>
      <c r="J69" s="374">
        <v>71.257485029940113</v>
      </c>
      <c r="K69" s="297">
        <v>36.534035276375249</v>
      </c>
      <c r="L69" s="297">
        <v>153.98763339355602</v>
      </c>
      <c r="M69" s="298">
        <v>93.700104626273486</v>
      </c>
      <c r="O69" s="462">
        <v>6051</v>
      </c>
      <c r="P69" s="444">
        <v>2.9910622551719648</v>
      </c>
      <c r="Q69" s="445">
        <v>36855.449000000001</v>
      </c>
      <c r="R69" s="446">
        <v>10.338012321978354</v>
      </c>
      <c r="S69" s="374">
        <v>54.638384870943014</v>
      </c>
      <c r="T69" s="297">
        <v>44.823496523096395</v>
      </c>
      <c r="U69" s="297">
        <v>69.754094694778217</v>
      </c>
      <c r="V69" s="298">
        <v>55.98837052697931</v>
      </c>
      <c r="X69" s="462">
        <v>1729</v>
      </c>
      <c r="Y69" s="444">
        <v>7.2141432255690257</v>
      </c>
      <c r="Z69" s="445">
        <v>23596.685000000001</v>
      </c>
      <c r="AA69" s="446">
        <v>20.917915699315724</v>
      </c>
      <c r="AB69" s="374">
        <v>70.177165354330725</v>
      </c>
      <c r="AC69" s="297">
        <v>71.75241897105559</v>
      </c>
      <c r="AD69" s="297">
        <v>81.468083085606139</v>
      </c>
      <c r="AE69" s="298">
        <v>91.49765726187016</v>
      </c>
    </row>
    <row r="70" spans="1:62" ht="49.5" customHeight="1" thickBot="1">
      <c r="A70" s="643"/>
      <c r="B70" s="633"/>
      <c r="C70" s="17" t="s">
        <v>12</v>
      </c>
      <c r="D70" s="26"/>
      <c r="E70" s="18"/>
      <c r="F70" s="457">
        <v>6075</v>
      </c>
      <c r="G70" s="458">
        <v>8.0894168855358828</v>
      </c>
      <c r="H70" s="455">
        <v>51709.688999999998</v>
      </c>
      <c r="I70" s="456">
        <v>39.781145668851181</v>
      </c>
      <c r="J70" s="375">
        <v>42.10526315789474</v>
      </c>
      <c r="K70" s="297">
        <v>13.292595705037897</v>
      </c>
      <c r="L70" s="297">
        <v>18.108142850545178</v>
      </c>
      <c r="M70" s="388">
        <v>-9.926482160977983</v>
      </c>
      <c r="O70" s="464">
        <v>16770</v>
      </c>
      <c r="P70" s="458">
        <v>8.289557762226714</v>
      </c>
      <c r="Q70" s="455">
        <v>137926.91699999999</v>
      </c>
      <c r="R70" s="456">
        <v>38.688720560112714</v>
      </c>
      <c r="S70" s="375">
        <v>17.841332302719422</v>
      </c>
      <c r="T70" s="297">
        <v>10.361950516121297</v>
      </c>
      <c r="U70" s="297">
        <v>-8.3914387883489212</v>
      </c>
      <c r="V70" s="388">
        <v>-15.820173790682276</v>
      </c>
      <c r="X70" s="464">
        <v>4062</v>
      </c>
      <c r="Y70" s="458">
        <v>16.948438277768297</v>
      </c>
      <c r="Z70" s="455">
        <v>71769.494000000006</v>
      </c>
      <c r="AA70" s="456">
        <v>63.621997126907694</v>
      </c>
      <c r="AB70" s="375">
        <v>10.892710892710895</v>
      </c>
      <c r="AC70" s="297">
        <v>11.919194930909896</v>
      </c>
      <c r="AD70" s="297">
        <v>-3.6159153230099434</v>
      </c>
      <c r="AE70" s="388">
        <v>1.7111444565500449</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127728.295</v>
      </c>
      <c r="I72" s="409" t="s">
        <v>22</v>
      </c>
      <c r="J72" s="541" t="s">
        <v>203</v>
      </c>
      <c r="K72" s="539" t="s">
        <v>203</v>
      </c>
      <c r="L72" s="389">
        <v>21.534428947263137</v>
      </c>
      <c r="M72" s="540" t="s">
        <v>203</v>
      </c>
      <c r="O72" s="430" t="s">
        <v>22</v>
      </c>
      <c r="P72" s="181" t="s">
        <v>22</v>
      </c>
      <c r="Q72" s="461">
        <v>372096.49200000003</v>
      </c>
      <c r="R72" s="409" t="s">
        <v>22</v>
      </c>
      <c r="S72" s="541" t="s">
        <v>203</v>
      </c>
      <c r="T72" s="539" t="s">
        <v>203</v>
      </c>
      <c r="U72" s="389">
        <v>-1.766120303913624</v>
      </c>
      <c r="V72" s="540" t="s">
        <v>203</v>
      </c>
      <c r="X72" s="430" t="s">
        <v>22</v>
      </c>
      <c r="Y72" s="181" t="s">
        <v>22</v>
      </c>
      <c r="Z72" s="461">
        <v>230023.747</v>
      </c>
      <c r="AA72" s="409" t="s">
        <v>22</v>
      </c>
      <c r="AB72" s="541" t="s">
        <v>203</v>
      </c>
      <c r="AC72" s="539" t="s">
        <v>203</v>
      </c>
      <c r="AD72" s="389">
        <v>2.8230010349854666</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7"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7" t="s">
        <v>205</v>
      </c>
    </row>
    <row r="5" spans="1:49" s="53" customFormat="1" ht="36.75" customHeight="1" thickBot="1">
      <c r="A5" s="688"/>
      <c r="B5" s="709" t="s">
        <v>85</v>
      </c>
      <c r="C5" s="721" t="s">
        <v>86</v>
      </c>
      <c r="D5" s="722"/>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8"/>
    </row>
    <row r="6" spans="1:49" s="53" customFormat="1" ht="36.75" customHeight="1" thickBot="1">
      <c r="A6" s="688"/>
      <c r="B6" s="710"/>
      <c r="C6" s="723"/>
      <c r="D6" s="724"/>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8"/>
    </row>
    <row r="7" spans="1:49" s="53" customFormat="1" ht="36.75" customHeight="1">
      <c r="A7" s="688"/>
      <c r="B7" s="710"/>
      <c r="C7" s="723"/>
      <c r="D7" s="724"/>
      <c r="E7" s="717" t="s">
        <v>97</v>
      </c>
      <c r="F7" s="717"/>
      <c r="G7" s="717" t="s">
        <v>124</v>
      </c>
      <c r="H7" s="717"/>
      <c r="I7" s="717" t="s">
        <v>98</v>
      </c>
      <c r="J7" s="719"/>
      <c r="K7" s="690" t="s">
        <v>91</v>
      </c>
      <c r="L7" s="695"/>
      <c r="M7" s="470"/>
      <c r="N7" s="470"/>
      <c r="O7" s="470"/>
      <c r="P7" s="470"/>
      <c r="Q7" s="470"/>
      <c r="R7" s="473"/>
      <c r="S7" s="712" t="s">
        <v>86</v>
      </c>
      <c r="T7" s="713"/>
      <c r="U7" s="252"/>
      <c r="V7" s="253"/>
      <c r="W7" s="253"/>
      <c r="X7" s="253"/>
      <c r="Y7" s="252"/>
      <c r="Z7" s="59"/>
      <c r="AA7" s="712" t="s">
        <v>92</v>
      </c>
      <c r="AB7" s="713"/>
      <c r="AC7" s="470"/>
      <c r="AD7" s="470"/>
      <c r="AE7" s="470"/>
      <c r="AF7" s="470"/>
      <c r="AG7" s="470"/>
      <c r="AH7" s="470"/>
      <c r="AI7" s="700" t="s">
        <v>93</v>
      </c>
      <c r="AJ7" s="701"/>
      <c r="AK7" s="690" t="s">
        <v>91</v>
      </c>
      <c r="AL7" s="691"/>
      <c r="AM7" s="694" t="s">
        <v>86</v>
      </c>
      <c r="AN7" s="695"/>
      <c r="AO7" s="690" t="s">
        <v>93</v>
      </c>
      <c r="AP7" s="698"/>
      <c r="AQ7" s="60" t="s">
        <v>94</v>
      </c>
      <c r="AR7" s="61"/>
      <c r="AS7" s="60" t="s">
        <v>95</v>
      </c>
      <c r="AT7" s="61"/>
      <c r="AU7" s="60" t="s">
        <v>96</v>
      </c>
      <c r="AV7" s="61"/>
      <c r="AW7" s="688"/>
    </row>
    <row r="8" spans="1:49" s="53" customFormat="1" ht="36.75" customHeight="1" thickBot="1">
      <c r="A8" s="689"/>
      <c r="B8" s="711"/>
      <c r="C8" s="725"/>
      <c r="D8" s="726"/>
      <c r="E8" s="718"/>
      <c r="F8" s="718"/>
      <c r="G8" s="718"/>
      <c r="H8" s="718"/>
      <c r="I8" s="718"/>
      <c r="J8" s="720"/>
      <c r="K8" s="692"/>
      <c r="L8" s="693"/>
      <c r="M8" s="704" t="s">
        <v>138</v>
      </c>
      <c r="N8" s="704"/>
      <c r="O8" s="704" t="s">
        <v>124</v>
      </c>
      <c r="P8" s="704"/>
      <c r="Q8" s="704" t="s">
        <v>98</v>
      </c>
      <c r="R8" s="704"/>
      <c r="S8" s="714"/>
      <c r="T8" s="716"/>
      <c r="U8" s="705" t="s">
        <v>97</v>
      </c>
      <c r="V8" s="706"/>
      <c r="W8" s="707" t="s">
        <v>124</v>
      </c>
      <c r="X8" s="708"/>
      <c r="Y8" s="62" t="s">
        <v>98</v>
      </c>
      <c r="Z8" s="63"/>
      <c r="AA8" s="714"/>
      <c r="AB8" s="715"/>
      <c r="AC8" s="704" t="s">
        <v>138</v>
      </c>
      <c r="AD8" s="704"/>
      <c r="AE8" s="704" t="s">
        <v>124</v>
      </c>
      <c r="AF8" s="704"/>
      <c r="AG8" s="704" t="s">
        <v>98</v>
      </c>
      <c r="AH8" s="704"/>
      <c r="AI8" s="702"/>
      <c r="AJ8" s="703"/>
      <c r="AK8" s="692"/>
      <c r="AL8" s="693"/>
      <c r="AM8" s="696"/>
      <c r="AN8" s="697"/>
      <c r="AO8" s="692"/>
      <c r="AP8" s="699"/>
      <c r="AQ8" s="471"/>
      <c r="AR8" s="472"/>
      <c r="AS8" s="471"/>
      <c r="AT8" s="472"/>
      <c r="AU8" s="471"/>
      <c r="AV8" s="472"/>
      <c r="AW8" s="689"/>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76674213</v>
      </c>
      <c r="C10" s="71">
        <v>817056</v>
      </c>
      <c r="D10" s="492">
        <v>106.56203279191141</v>
      </c>
      <c r="E10" s="230">
        <v>572666</v>
      </c>
      <c r="F10" s="492">
        <v>74.688213624051144</v>
      </c>
      <c r="G10" s="230">
        <v>145062</v>
      </c>
      <c r="H10" s="492">
        <v>18.91926820298762</v>
      </c>
      <c r="I10" s="230">
        <v>99328</v>
      </c>
      <c r="J10" s="493">
        <v>12.954550964872634</v>
      </c>
      <c r="K10" s="229">
        <v>714930</v>
      </c>
      <c r="L10" s="328">
        <v>99.043395561826642</v>
      </c>
      <c r="M10" s="354">
        <v>398595</v>
      </c>
      <c r="N10" s="328">
        <v>55.219675008694963</v>
      </c>
      <c r="O10" s="354">
        <v>158242</v>
      </c>
      <c r="P10" s="328">
        <v>21.922181193256087</v>
      </c>
      <c r="Q10" s="354">
        <v>158093</v>
      </c>
      <c r="R10" s="328">
        <v>21.901539359875596</v>
      </c>
      <c r="S10" s="73">
        <v>204724</v>
      </c>
      <c r="T10" s="328">
        <v>28.36160199320129</v>
      </c>
      <c r="U10" s="74">
        <v>111550</v>
      </c>
      <c r="V10" s="328">
        <v>15.453667876465895</v>
      </c>
      <c r="W10" s="354">
        <v>38353</v>
      </c>
      <c r="X10" s="328">
        <v>5.3132633264553695</v>
      </c>
      <c r="Y10" s="72">
        <v>54821</v>
      </c>
      <c r="Z10" s="328">
        <v>7.5946707902800252</v>
      </c>
      <c r="AA10" s="75">
        <v>3828</v>
      </c>
      <c r="AB10" s="328">
        <v>0.53031502134568753</v>
      </c>
      <c r="AC10" s="230">
        <v>1714</v>
      </c>
      <c r="AD10" s="328">
        <v>0.23745035177286009</v>
      </c>
      <c r="AE10" s="230">
        <v>236</v>
      </c>
      <c r="AF10" s="328">
        <v>3.2694447501980736E-2</v>
      </c>
      <c r="AG10" s="230">
        <v>1878</v>
      </c>
      <c r="AH10" s="328">
        <v>0.26017022207084672</v>
      </c>
      <c r="AI10" s="70">
        <v>923482</v>
      </c>
      <c r="AJ10" s="321">
        <v>127.93531257637362</v>
      </c>
      <c r="AK10" s="497">
        <v>11269</v>
      </c>
      <c r="AL10" s="328">
        <v>1.5611598682195802</v>
      </c>
      <c r="AM10" s="74">
        <v>5848</v>
      </c>
      <c r="AN10" s="328">
        <v>0.81015732623552261</v>
      </c>
      <c r="AO10" s="70">
        <v>17117</v>
      </c>
      <c r="AP10" s="328">
        <v>2.371317194455103</v>
      </c>
      <c r="AQ10" s="70">
        <v>133933</v>
      </c>
      <c r="AR10" s="493">
        <v>17.467802375747894</v>
      </c>
      <c r="AS10" s="74">
        <v>20912</v>
      </c>
      <c r="AT10" s="492">
        <v>2.7273837163480241</v>
      </c>
      <c r="AU10" s="70">
        <v>110703</v>
      </c>
      <c r="AV10" s="492">
        <v>14.438100590611866</v>
      </c>
      <c r="AW10" s="468" t="s">
        <v>99</v>
      </c>
    </row>
    <row r="11" spans="1:49" s="82" customFormat="1" ht="36.75" customHeight="1">
      <c r="A11" s="77" t="s">
        <v>100</v>
      </c>
      <c r="B11" s="489">
        <v>2827138</v>
      </c>
      <c r="C11" s="79">
        <v>43644</v>
      </c>
      <c r="D11" s="329">
        <v>154.37520205946791</v>
      </c>
      <c r="E11" s="231">
        <v>28041</v>
      </c>
      <c r="F11" s="329">
        <v>99.185112293775546</v>
      </c>
      <c r="G11" s="231">
        <v>6665</v>
      </c>
      <c r="H11" s="329">
        <v>23.575078400842123</v>
      </c>
      <c r="I11" s="231">
        <v>8938</v>
      </c>
      <c r="J11" s="325">
        <v>31.615011364850247</v>
      </c>
      <c r="K11" s="494">
        <v>33985</v>
      </c>
      <c r="L11" s="329">
        <v>125.98487662490277</v>
      </c>
      <c r="M11" s="355">
        <v>19570</v>
      </c>
      <c r="N11" s="329">
        <v>72.54741902455045</v>
      </c>
      <c r="O11" s="355">
        <v>6732</v>
      </c>
      <c r="P11" s="329">
        <v>24.956015578603662</v>
      </c>
      <c r="Q11" s="355">
        <v>7683</v>
      </c>
      <c r="R11" s="329">
        <v>28.481442021748649</v>
      </c>
      <c r="S11" s="231">
        <v>10235</v>
      </c>
      <c r="T11" s="329">
        <v>37.941892371807555</v>
      </c>
      <c r="U11" s="81">
        <v>5263</v>
      </c>
      <c r="V11" s="329">
        <v>19.510325310485896</v>
      </c>
      <c r="W11" s="355">
        <v>1698</v>
      </c>
      <c r="X11" s="329">
        <v>6.2946099899686594</v>
      </c>
      <c r="Y11" s="355">
        <v>3274</v>
      </c>
      <c r="Z11" s="329">
        <v>12.136957071352999</v>
      </c>
      <c r="AA11" s="81">
        <v>178</v>
      </c>
      <c r="AB11" s="329">
        <v>0.65985899777056611</v>
      </c>
      <c r="AC11" s="231">
        <v>42</v>
      </c>
      <c r="AD11" s="329">
        <v>0.15569706688968415</v>
      </c>
      <c r="AE11" s="231">
        <v>65</v>
      </c>
      <c r="AF11" s="329">
        <v>0.24095974637689216</v>
      </c>
      <c r="AG11" s="231">
        <v>71</v>
      </c>
      <c r="AH11" s="329">
        <v>0.26320218450398986</v>
      </c>
      <c r="AI11" s="78">
        <v>44398</v>
      </c>
      <c r="AJ11" s="322">
        <v>164.58662799448086</v>
      </c>
      <c r="AK11" s="494">
        <v>810</v>
      </c>
      <c r="AL11" s="329">
        <v>3.0027291471581945</v>
      </c>
      <c r="AM11" s="80">
        <v>407</v>
      </c>
      <c r="AN11" s="329">
        <v>1.508778719621463</v>
      </c>
      <c r="AO11" s="79">
        <v>1217</v>
      </c>
      <c r="AP11" s="329">
        <v>4.5115078667796578</v>
      </c>
      <c r="AQ11" s="78">
        <v>5695</v>
      </c>
      <c r="AR11" s="325">
        <v>20.144046735603286</v>
      </c>
      <c r="AS11" s="80">
        <v>732</v>
      </c>
      <c r="AT11" s="329">
        <v>2.5891909061389997</v>
      </c>
      <c r="AU11" s="79">
        <v>2547</v>
      </c>
      <c r="AV11" s="329">
        <v>9.0091109807869287</v>
      </c>
      <c r="AW11" s="77" t="s">
        <v>100</v>
      </c>
    </row>
    <row r="12" spans="1:49" s="82" customFormat="1" ht="36.75" customHeight="1">
      <c r="A12" s="83" t="s">
        <v>37</v>
      </c>
      <c r="B12" s="490">
        <v>654799</v>
      </c>
      <c r="C12" s="85">
        <v>6340</v>
      </c>
      <c r="D12" s="330">
        <v>96.823605411737034</v>
      </c>
      <c r="E12" s="232">
        <v>4117</v>
      </c>
      <c r="F12" s="330">
        <v>62.874256069419779</v>
      </c>
      <c r="G12" s="232">
        <v>1414</v>
      </c>
      <c r="H12" s="330">
        <v>21.594412941986779</v>
      </c>
      <c r="I12" s="232">
        <v>809</v>
      </c>
      <c r="J12" s="326">
        <v>12.354936400330484</v>
      </c>
      <c r="K12" s="495">
        <v>5544</v>
      </c>
      <c r="L12" s="330">
        <v>87.315474399902968</v>
      </c>
      <c r="M12" s="356">
        <v>3020</v>
      </c>
      <c r="N12" s="330">
        <v>47.563624222169366</v>
      </c>
      <c r="O12" s="356">
        <v>1114</v>
      </c>
      <c r="P12" s="330">
        <v>17.544992511091614</v>
      </c>
      <c r="Q12" s="356">
        <v>1410</v>
      </c>
      <c r="R12" s="330">
        <v>22.206857666641987</v>
      </c>
      <c r="S12" s="232">
        <v>2539</v>
      </c>
      <c r="T12" s="330">
        <v>39.988093344400006</v>
      </c>
      <c r="U12" s="87">
        <v>1167</v>
      </c>
      <c r="V12" s="330">
        <v>18.379718366646241</v>
      </c>
      <c r="W12" s="356">
        <v>533</v>
      </c>
      <c r="X12" s="330">
        <v>8.3945071888795599</v>
      </c>
      <c r="Y12" s="356">
        <v>839</v>
      </c>
      <c r="Z12" s="330">
        <v>13.213867788874204</v>
      </c>
      <c r="AA12" s="87">
        <v>5</v>
      </c>
      <c r="AB12" s="330">
        <v>7.8747722222134706E-2</v>
      </c>
      <c r="AC12" s="232">
        <v>3</v>
      </c>
      <c r="AD12" s="330">
        <v>4.7248633333280825E-2</v>
      </c>
      <c r="AE12" s="232">
        <v>0</v>
      </c>
      <c r="AF12" s="330">
        <v>0</v>
      </c>
      <c r="AG12" s="232">
        <v>2</v>
      </c>
      <c r="AH12" s="330">
        <v>3.1499088888853888E-2</v>
      </c>
      <c r="AI12" s="84">
        <v>8088</v>
      </c>
      <c r="AJ12" s="323">
        <v>127.3823154665251</v>
      </c>
      <c r="AK12" s="495">
        <v>44</v>
      </c>
      <c r="AL12" s="330">
        <v>0.69297995555478553</v>
      </c>
      <c r="AM12" s="86">
        <v>34</v>
      </c>
      <c r="AN12" s="330">
        <v>0.53548451111051609</v>
      </c>
      <c r="AO12" s="85">
        <v>78</v>
      </c>
      <c r="AP12" s="330">
        <v>1.2284644666653015</v>
      </c>
      <c r="AQ12" s="84">
        <v>1028</v>
      </c>
      <c r="AR12" s="326">
        <v>15.699474189789539</v>
      </c>
      <c r="AS12" s="86">
        <v>172</v>
      </c>
      <c r="AT12" s="330">
        <v>2.6267602729998063</v>
      </c>
      <c r="AU12" s="85">
        <v>895</v>
      </c>
      <c r="AV12" s="330">
        <v>13.668316536830387</v>
      </c>
      <c r="AW12" s="83" t="s">
        <v>101</v>
      </c>
    </row>
    <row r="13" spans="1:49" s="82" customFormat="1" ht="36.75" customHeight="1">
      <c r="A13" s="83" t="s">
        <v>38</v>
      </c>
      <c r="B13" s="490">
        <v>585377</v>
      </c>
      <c r="C13" s="85">
        <v>5332</v>
      </c>
      <c r="D13" s="330">
        <v>91.086598892679419</v>
      </c>
      <c r="E13" s="232">
        <v>3574</v>
      </c>
      <c r="F13" s="330">
        <v>61.054670750644455</v>
      </c>
      <c r="G13" s="232">
        <v>1298</v>
      </c>
      <c r="H13" s="330">
        <v>22.173744441616257</v>
      </c>
      <c r="I13" s="232">
        <v>460</v>
      </c>
      <c r="J13" s="326">
        <v>7.8581837004187047</v>
      </c>
      <c r="K13" s="495">
        <v>4671</v>
      </c>
      <c r="L13" s="330">
        <v>87.713917299916119</v>
      </c>
      <c r="M13" s="356">
        <v>2678</v>
      </c>
      <c r="N13" s="330">
        <v>50.288561449191903</v>
      </c>
      <c r="O13" s="356">
        <v>932</v>
      </c>
      <c r="P13" s="330">
        <v>17.501470974849461</v>
      </c>
      <c r="Q13" s="356">
        <v>1061</v>
      </c>
      <c r="R13" s="330">
        <v>19.923884875874762</v>
      </c>
      <c r="S13" s="232">
        <v>2066</v>
      </c>
      <c r="T13" s="330">
        <v>38.796179221071874</v>
      </c>
      <c r="U13" s="87">
        <v>976</v>
      </c>
      <c r="V13" s="330">
        <v>18.327720677524759</v>
      </c>
      <c r="W13" s="356">
        <v>716</v>
      </c>
      <c r="X13" s="330">
        <v>13.445336070807096</v>
      </c>
      <c r="Y13" s="356">
        <v>374</v>
      </c>
      <c r="Z13" s="330">
        <v>7.0231224727400203</v>
      </c>
      <c r="AA13" s="87">
        <v>10</v>
      </c>
      <c r="AB13" s="330">
        <v>0.18778402333529465</v>
      </c>
      <c r="AC13" s="232">
        <v>5</v>
      </c>
      <c r="AD13" s="330">
        <v>9.3892011667647324E-2</v>
      </c>
      <c r="AE13" s="232">
        <v>0</v>
      </c>
      <c r="AF13" s="330">
        <v>0</v>
      </c>
      <c r="AG13" s="232">
        <v>5</v>
      </c>
      <c r="AH13" s="330">
        <v>9.3892011667647324E-2</v>
      </c>
      <c r="AI13" s="84">
        <v>6747</v>
      </c>
      <c r="AJ13" s="323">
        <v>126.6978805443233</v>
      </c>
      <c r="AK13" s="495">
        <v>204</v>
      </c>
      <c r="AL13" s="330">
        <v>3.8307940760400108</v>
      </c>
      <c r="AM13" s="86">
        <v>129</v>
      </c>
      <c r="AN13" s="330">
        <v>2.4224139010253007</v>
      </c>
      <c r="AO13" s="85">
        <v>333</v>
      </c>
      <c r="AP13" s="330">
        <v>6.253207977065312</v>
      </c>
      <c r="AQ13" s="84">
        <v>885</v>
      </c>
      <c r="AR13" s="326">
        <v>15.118462119283812</v>
      </c>
      <c r="AS13" s="86">
        <v>104</v>
      </c>
      <c r="AT13" s="330">
        <v>1.7766328366164028</v>
      </c>
      <c r="AU13" s="85">
        <v>853</v>
      </c>
      <c r="AV13" s="330">
        <v>14.57180586186338</v>
      </c>
      <c r="AW13" s="83" t="s">
        <v>38</v>
      </c>
    </row>
    <row r="14" spans="1:49" s="82" customFormat="1" ht="36.75" customHeight="1">
      <c r="A14" s="83" t="s">
        <v>39</v>
      </c>
      <c r="B14" s="490">
        <v>1338627</v>
      </c>
      <c r="C14" s="85">
        <v>8708</v>
      </c>
      <c r="D14" s="330">
        <v>65.051728375417497</v>
      </c>
      <c r="E14" s="232">
        <v>6226</v>
      </c>
      <c r="F14" s="330">
        <v>46.510342313430108</v>
      </c>
      <c r="G14" s="232">
        <v>1868</v>
      </c>
      <c r="H14" s="330">
        <v>13.954596762204856</v>
      </c>
      <c r="I14" s="232">
        <v>614</v>
      </c>
      <c r="J14" s="326">
        <v>4.5867892997825379</v>
      </c>
      <c r="K14" s="495">
        <v>13266</v>
      </c>
      <c r="L14" s="330">
        <v>115.0448668621179</v>
      </c>
      <c r="M14" s="356">
        <v>7898</v>
      </c>
      <c r="N14" s="330">
        <v>68.492715097015463</v>
      </c>
      <c r="O14" s="356">
        <v>2729</v>
      </c>
      <c r="P14" s="330">
        <v>23.666323056439001</v>
      </c>
      <c r="Q14" s="356">
        <v>2639</v>
      </c>
      <c r="R14" s="330">
        <v>22.885828708663436</v>
      </c>
      <c r="S14" s="232">
        <v>3556</v>
      </c>
      <c r="T14" s="330">
        <v>30.838198896554442</v>
      </c>
      <c r="U14" s="87">
        <v>1720</v>
      </c>
      <c r="V14" s="330">
        <v>14.916114201932972</v>
      </c>
      <c r="W14" s="356">
        <v>890</v>
      </c>
      <c r="X14" s="330">
        <v>7.71822188355834</v>
      </c>
      <c r="Y14" s="356">
        <v>946</v>
      </c>
      <c r="Z14" s="330">
        <v>8.203862811063134</v>
      </c>
      <c r="AA14" s="87">
        <v>32</v>
      </c>
      <c r="AB14" s="330">
        <v>0.27750910143131108</v>
      </c>
      <c r="AC14" s="232">
        <v>7</v>
      </c>
      <c r="AD14" s="330">
        <v>6.0705115938099304E-2</v>
      </c>
      <c r="AE14" s="232">
        <v>1</v>
      </c>
      <c r="AF14" s="330">
        <v>8.6721594197284712E-3</v>
      </c>
      <c r="AG14" s="232">
        <v>24</v>
      </c>
      <c r="AH14" s="330">
        <v>0.20813182607348332</v>
      </c>
      <c r="AI14" s="84">
        <v>16854</v>
      </c>
      <c r="AJ14" s="323">
        <v>146.16057486010365</v>
      </c>
      <c r="AK14" s="495">
        <v>100</v>
      </c>
      <c r="AL14" s="330">
        <v>0.86721594197284713</v>
      </c>
      <c r="AM14" s="86">
        <v>79</v>
      </c>
      <c r="AN14" s="330">
        <v>0.68510059415854918</v>
      </c>
      <c r="AO14" s="85">
        <v>179</v>
      </c>
      <c r="AP14" s="330">
        <v>1.5523165361313964</v>
      </c>
      <c r="AQ14" s="84">
        <v>2225</v>
      </c>
      <c r="AR14" s="326">
        <v>16.621508456052357</v>
      </c>
      <c r="AS14" s="86">
        <v>317</v>
      </c>
      <c r="AT14" s="330">
        <v>2.3680980586825155</v>
      </c>
      <c r="AU14" s="85">
        <v>1784</v>
      </c>
      <c r="AV14" s="330">
        <v>13.327088128358385</v>
      </c>
      <c r="AW14" s="83" t="s">
        <v>39</v>
      </c>
    </row>
    <row r="15" spans="1:49" s="82" customFormat="1" ht="36.75" customHeight="1">
      <c r="A15" s="83" t="s">
        <v>40</v>
      </c>
      <c r="B15" s="490">
        <v>539708</v>
      </c>
      <c r="C15" s="85">
        <v>2681</v>
      </c>
      <c r="D15" s="330">
        <v>49.675009449554203</v>
      </c>
      <c r="E15" s="232">
        <v>1777</v>
      </c>
      <c r="F15" s="330">
        <v>32.925211410614629</v>
      </c>
      <c r="G15" s="232">
        <v>704</v>
      </c>
      <c r="H15" s="330">
        <v>13.04409050820073</v>
      </c>
      <c r="I15" s="232">
        <v>200</v>
      </c>
      <c r="J15" s="326">
        <v>3.7057075307388443</v>
      </c>
      <c r="K15" s="495">
        <v>5366</v>
      </c>
      <c r="L15" s="330">
        <v>105.78401608642511</v>
      </c>
      <c r="M15" s="356">
        <v>3420</v>
      </c>
      <c r="N15" s="330">
        <v>67.421046406182228</v>
      </c>
      <c r="O15" s="356">
        <v>974</v>
      </c>
      <c r="P15" s="330">
        <v>19.201198596380554</v>
      </c>
      <c r="Q15" s="356">
        <v>972</v>
      </c>
      <c r="R15" s="330">
        <v>19.16177108386232</v>
      </c>
      <c r="S15" s="232">
        <v>1109</v>
      </c>
      <c r="T15" s="330">
        <v>21.862555691361433</v>
      </c>
      <c r="U15" s="87">
        <v>703</v>
      </c>
      <c r="V15" s="330">
        <v>13.858770650159681</v>
      </c>
      <c r="W15" s="356">
        <v>157</v>
      </c>
      <c r="X15" s="330">
        <v>3.0950597326814653</v>
      </c>
      <c r="Y15" s="356">
        <v>249</v>
      </c>
      <c r="Z15" s="330">
        <v>4.9087253085202853</v>
      </c>
      <c r="AA15" s="87">
        <v>2</v>
      </c>
      <c r="AB15" s="330">
        <v>3.942751251823523E-2</v>
      </c>
      <c r="AC15" s="232">
        <v>2</v>
      </c>
      <c r="AD15" s="330">
        <v>3.942751251823523E-2</v>
      </c>
      <c r="AE15" s="232">
        <v>0</v>
      </c>
      <c r="AF15" s="330">
        <v>0</v>
      </c>
      <c r="AG15" s="232">
        <v>0</v>
      </c>
      <c r="AH15" s="330">
        <v>0</v>
      </c>
      <c r="AI15" s="84">
        <v>6477</v>
      </c>
      <c r="AJ15" s="323">
        <v>127.68599929030478</v>
      </c>
      <c r="AK15" s="495">
        <v>24</v>
      </c>
      <c r="AL15" s="330">
        <v>0.47313015021882271</v>
      </c>
      <c r="AM15" s="86">
        <v>34</v>
      </c>
      <c r="AN15" s="330">
        <v>0.67026771280999886</v>
      </c>
      <c r="AO15" s="85">
        <v>58</v>
      </c>
      <c r="AP15" s="330">
        <v>1.1433978630288215</v>
      </c>
      <c r="AQ15" s="84">
        <v>828</v>
      </c>
      <c r="AR15" s="326">
        <v>15.341629177258813</v>
      </c>
      <c r="AS15" s="86">
        <v>146</v>
      </c>
      <c r="AT15" s="330">
        <v>2.7051664974393561</v>
      </c>
      <c r="AU15" s="85">
        <v>709</v>
      </c>
      <c r="AV15" s="330">
        <v>13.136733196469203</v>
      </c>
      <c r="AW15" s="83" t="s">
        <v>40</v>
      </c>
    </row>
    <row r="16" spans="1:49" s="82" customFormat="1" ht="36.75" customHeight="1">
      <c r="A16" s="83" t="s">
        <v>41</v>
      </c>
      <c r="B16" s="490">
        <v>561649</v>
      </c>
      <c r="C16" s="85">
        <v>3171</v>
      </c>
      <c r="D16" s="330">
        <v>56.458749147599306</v>
      </c>
      <c r="E16" s="232">
        <v>2326</v>
      </c>
      <c r="F16" s="330">
        <v>41.413765536838845</v>
      </c>
      <c r="G16" s="232">
        <v>624</v>
      </c>
      <c r="H16" s="330">
        <v>11.110141743330798</v>
      </c>
      <c r="I16" s="232">
        <v>221</v>
      </c>
      <c r="J16" s="326">
        <v>3.9348418674296579</v>
      </c>
      <c r="K16" s="495">
        <v>3639</v>
      </c>
      <c r="L16" s="330">
        <v>68.284597341673162</v>
      </c>
      <c r="M16" s="356">
        <v>2196</v>
      </c>
      <c r="N16" s="330">
        <v>41.207193119624691</v>
      </c>
      <c r="O16" s="356">
        <v>559</v>
      </c>
      <c r="P16" s="330">
        <v>10.489444878811566</v>
      </c>
      <c r="Q16" s="356">
        <v>884</v>
      </c>
      <c r="R16" s="330">
        <v>16.5879593432369</v>
      </c>
      <c r="S16" s="232">
        <v>1098</v>
      </c>
      <c r="T16" s="330">
        <v>20.603596559812345</v>
      </c>
      <c r="U16" s="87">
        <v>532</v>
      </c>
      <c r="V16" s="330">
        <v>9.9827990617670022</v>
      </c>
      <c r="W16" s="356">
        <v>223</v>
      </c>
      <c r="X16" s="330">
        <v>4.1845191555903032</v>
      </c>
      <c r="Y16" s="356">
        <v>343</v>
      </c>
      <c r="Z16" s="330">
        <v>6.4362783424550409</v>
      </c>
      <c r="AA16" s="87">
        <v>4</v>
      </c>
      <c r="AB16" s="330">
        <v>7.50586395621579E-2</v>
      </c>
      <c r="AC16" s="232">
        <v>3</v>
      </c>
      <c r="AD16" s="330">
        <v>5.6293979671618435E-2</v>
      </c>
      <c r="AE16" s="232">
        <v>0</v>
      </c>
      <c r="AF16" s="330">
        <v>0</v>
      </c>
      <c r="AG16" s="232">
        <v>1</v>
      </c>
      <c r="AH16" s="330">
        <v>1.8764659890539475E-2</v>
      </c>
      <c r="AI16" s="84">
        <v>4741</v>
      </c>
      <c r="AJ16" s="323">
        <v>88.963252541047666</v>
      </c>
      <c r="AK16" s="495">
        <v>70</v>
      </c>
      <c r="AL16" s="330">
        <v>1.3135261923377635</v>
      </c>
      <c r="AM16" s="86">
        <v>34</v>
      </c>
      <c r="AN16" s="330">
        <v>0.63799843627834218</v>
      </c>
      <c r="AO16" s="85">
        <v>104</v>
      </c>
      <c r="AP16" s="330">
        <v>1.9515246286161056</v>
      </c>
      <c r="AQ16" s="84">
        <v>861</v>
      </c>
      <c r="AR16" s="326">
        <v>15.329859040076631</v>
      </c>
      <c r="AS16" s="86">
        <v>67</v>
      </c>
      <c r="AT16" s="330">
        <v>1.19291586026148</v>
      </c>
      <c r="AU16" s="85">
        <v>1047</v>
      </c>
      <c r="AV16" s="330">
        <v>18.641535905877159</v>
      </c>
      <c r="AW16" s="83" t="s">
        <v>41</v>
      </c>
    </row>
    <row r="17" spans="1:49" s="82" customFormat="1" ht="36.75" customHeight="1">
      <c r="A17" s="83" t="s">
        <v>42</v>
      </c>
      <c r="B17" s="490">
        <v>1028046</v>
      </c>
      <c r="C17" s="85">
        <v>9227</v>
      </c>
      <c r="D17" s="330">
        <v>89.75279316295186</v>
      </c>
      <c r="E17" s="232">
        <v>6388</v>
      </c>
      <c r="F17" s="330">
        <v>62.137297358289416</v>
      </c>
      <c r="G17" s="232">
        <v>1754</v>
      </c>
      <c r="H17" s="330">
        <v>17.061493357301135</v>
      </c>
      <c r="I17" s="232">
        <v>1085</v>
      </c>
      <c r="J17" s="326">
        <v>10.554002447361304</v>
      </c>
      <c r="K17" s="495">
        <v>9006</v>
      </c>
      <c r="L17" s="330">
        <v>96.565867836503529</v>
      </c>
      <c r="M17" s="356">
        <v>4985</v>
      </c>
      <c r="N17" s="330">
        <v>53.451127155781712</v>
      </c>
      <c r="O17" s="356">
        <v>1773</v>
      </c>
      <c r="P17" s="330">
        <v>19.010802095727378</v>
      </c>
      <c r="Q17" s="356">
        <v>2248</v>
      </c>
      <c r="R17" s="330">
        <v>24.103938584994442</v>
      </c>
      <c r="S17" s="232">
        <v>2288</v>
      </c>
      <c r="T17" s="330">
        <v>24.532834289353772</v>
      </c>
      <c r="U17" s="87">
        <v>1096</v>
      </c>
      <c r="V17" s="330">
        <v>11.751742299445688</v>
      </c>
      <c r="W17" s="356">
        <v>553</v>
      </c>
      <c r="X17" s="330">
        <v>5.9294831127677607</v>
      </c>
      <c r="Y17" s="356">
        <v>639</v>
      </c>
      <c r="Z17" s="330">
        <v>6.8516088771403236</v>
      </c>
      <c r="AA17" s="87">
        <v>52</v>
      </c>
      <c r="AB17" s="330">
        <v>0.55756441566713122</v>
      </c>
      <c r="AC17" s="232">
        <v>28</v>
      </c>
      <c r="AD17" s="330">
        <v>0.30022699305153216</v>
      </c>
      <c r="AE17" s="232">
        <v>7</v>
      </c>
      <c r="AF17" s="330">
        <v>7.5056748262883041E-2</v>
      </c>
      <c r="AG17" s="232">
        <v>17</v>
      </c>
      <c r="AH17" s="330">
        <v>0.18228067435271597</v>
      </c>
      <c r="AI17" s="84">
        <v>11346</v>
      </c>
      <c r="AJ17" s="323">
        <v>121.65626654152443</v>
      </c>
      <c r="AK17" s="495">
        <v>220</v>
      </c>
      <c r="AL17" s="330">
        <v>2.358926373976324</v>
      </c>
      <c r="AM17" s="86">
        <v>88</v>
      </c>
      <c r="AN17" s="330">
        <v>0.94357054959052977</v>
      </c>
      <c r="AO17" s="85">
        <v>308</v>
      </c>
      <c r="AP17" s="330">
        <v>3.3024969235668542</v>
      </c>
      <c r="AQ17" s="84">
        <v>1467</v>
      </c>
      <c r="AR17" s="326">
        <v>14.269789484128141</v>
      </c>
      <c r="AS17" s="86">
        <v>325</v>
      </c>
      <c r="AT17" s="330">
        <v>3.1613371386105293</v>
      </c>
      <c r="AU17" s="85">
        <v>3656</v>
      </c>
      <c r="AV17" s="330">
        <v>35.562611011569523</v>
      </c>
      <c r="AW17" s="83" t="s">
        <v>42</v>
      </c>
    </row>
    <row r="18" spans="1:49" s="82" customFormat="1" ht="36.75" customHeight="1">
      <c r="A18" s="83" t="s">
        <v>43</v>
      </c>
      <c r="B18" s="490">
        <v>1630106</v>
      </c>
      <c r="C18" s="85">
        <v>17101</v>
      </c>
      <c r="D18" s="330">
        <v>104.90728823769743</v>
      </c>
      <c r="E18" s="232">
        <v>10745</v>
      </c>
      <c r="F18" s="330">
        <v>65.915958839486507</v>
      </c>
      <c r="G18" s="232">
        <v>4264</v>
      </c>
      <c r="H18" s="330">
        <v>26.15780814253797</v>
      </c>
      <c r="I18" s="232">
        <v>2092</v>
      </c>
      <c r="J18" s="326">
        <v>12.833521255672943</v>
      </c>
      <c r="K18" s="495">
        <v>15823</v>
      </c>
      <c r="L18" s="330">
        <v>105.40454481463998</v>
      </c>
      <c r="M18" s="356">
        <v>9635</v>
      </c>
      <c r="N18" s="330">
        <v>64.183327389815844</v>
      </c>
      <c r="O18" s="356">
        <v>3187</v>
      </c>
      <c r="P18" s="330">
        <v>21.230126039578941</v>
      </c>
      <c r="Q18" s="356">
        <v>3001</v>
      </c>
      <c r="R18" s="330">
        <v>19.991091385245184</v>
      </c>
      <c r="S18" s="232">
        <v>6671</v>
      </c>
      <c r="T18" s="330">
        <v>44.438710640110173</v>
      </c>
      <c r="U18" s="87">
        <v>3886</v>
      </c>
      <c r="V18" s="330">
        <v>25.886498208284834</v>
      </c>
      <c r="W18" s="356">
        <v>1423</v>
      </c>
      <c r="X18" s="330">
        <v>9.4792812533168611</v>
      </c>
      <c r="Y18" s="356">
        <v>1362</v>
      </c>
      <c r="Z18" s="330">
        <v>9.0729311785084796</v>
      </c>
      <c r="AA18" s="87">
        <v>135</v>
      </c>
      <c r="AB18" s="330">
        <v>0.89929934588740423</v>
      </c>
      <c r="AC18" s="232">
        <v>80</v>
      </c>
      <c r="AD18" s="330">
        <v>0.53291813089623963</v>
      </c>
      <c r="AE18" s="232">
        <v>7</v>
      </c>
      <c r="AF18" s="330">
        <v>4.6630336453420962E-2</v>
      </c>
      <c r="AG18" s="232">
        <v>48</v>
      </c>
      <c r="AH18" s="330">
        <v>0.31975087853774375</v>
      </c>
      <c r="AI18" s="84">
        <v>22629</v>
      </c>
      <c r="AJ18" s="323">
        <v>150.74255480063755</v>
      </c>
      <c r="AK18" s="495">
        <v>119</v>
      </c>
      <c r="AL18" s="330">
        <v>0.79271571970815635</v>
      </c>
      <c r="AM18" s="86">
        <v>92</v>
      </c>
      <c r="AN18" s="330">
        <v>0.61285585053067548</v>
      </c>
      <c r="AO18" s="85">
        <v>211</v>
      </c>
      <c r="AP18" s="330">
        <v>1.4055715702388318</v>
      </c>
      <c r="AQ18" s="84">
        <v>2925</v>
      </c>
      <c r="AR18" s="326">
        <v>17.943618390460497</v>
      </c>
      <c r="AS18" s="86">
        <v>484</v>
      </c>
      <c r="AT18" s="330">
        <v>2.9691320687120961</v>
      </c>
      <c r="AU18" s="85">
        <v>1904</v>
      </c>
      <c r="AV18" s="330">
        <v>11.68022202237155</v>
      </c>
      <c r="AW18" s="83" t="s">
        <v>43</v>
      </c>
    </row>
    <row r="19" spans="1:49" s="82" customFormat="1" ht="36.75" customHeight="1">
      <c r="A19" s="83" t="s">
        <v>44</v>
      </c>
      <c r="B19" s="490">
        <v>1244778</v>
      </c>
      <c r="C19" s="85">
        <v>11029</v>
      </c>
      <c r="D19" s="330">
        <v>88.602144318103299</v>
      </c>
      <c r="E19" s="232">
        <v>7813</v>
      </c>
      <c r="F19" s="330">
        <v>62.766212127785039</v>
      </c>
      <c r="G19" s="232">
        <v>1980</v>
      </c>
      <c r="H19" s="330">
        <v>15.906450788815356</v>
      </c>
      <c r="I19" s="232">
        <v>1236</v>
      </c>
      <c r="J19" s="326">
        <v>9.9294814015029171</v>
      </c>
      <c r="K19" s="495">
        <v>9702</v>
      </c>
      <c r="L19" s="330">
        <v>85.406934435080643</v>
      </c>
      <c r="M19" s="356">
        <v>5335</v>
      </c>
      <c r="N19" s="330">
        <v>46.96413061339468</v>
      </c>
      <c r="O19" s="356">
        <v>2395</v>
      </c>
      <c r="P19" s="330">
        <v>21.083241390642975</v>
      </c>
      <c r="Q19" s="356">
        <v>1972</v>
      </c>
      <c r="R19" s="330">
        <v>17.359562431042981</v>
      </c>
      <c r="S19" s="232">
        <v>3565</v>
      </c>
      <c r="T19" s="330">
        <v>31.382778938472736</v>
      </c>
      <c r="U19" s="87">
        <v>1834</v>
      </c>
      <c r="V19" s="330">
        <v>16.144745181811782</v>
      </c>
      <c r="W19" s="356">
        <v>1046</v>
      </c>
      <c r="X19" s="330">
        <v>9.2079626282307103</v>
      </c>
      <c r="Y19" s="356">
        <v>685</v>
      </c>
      <c r="Z19" s="330">
        <v>6.0300711284302455</v>
      </c>
      <c r="AA19" s="87">
        <v>44</v>
      </c>
      <c r="AB19" s="330">
        <v>0.38733303598676028</v>
      </c>
      <c r="AC19" s="232">
        <v>8</v>
      </c>
      <c r="AD19" s="330">
        <v>7.0424188361229142E-2</v>
      </c>
      <c r="AE19" s="232">
        <v>0</v>
      </c>
      <c r="AF19" s="330">
        <v>0</v>
      </c>
      <c r="AG19" s="232">
        <v>36</v>
      </c>
      <c r="AH19" s="330">
        <v>0.31690884762553112</v>
      </c>
      <c r="AI19" s="84">
        <v>13311</v>
      </c>
      <c r="AJ19" s="323">
        <v>117.17704640954014</v>
      </c>
      <c r="AK19" s="495">
        <v>79</v>
      </c>
      <c r="AL19" s="330">
        <v>0.69543886006713773</v>
      </c>
      <c r="AM19" s="86">
        <v>62</v>
      </c>
      <c r="AN19" s="330">
        <v>0.54578745979952581</v>
      </c>
      <c r="AO19" s="85">
        <v>141</v>
      </c>
      <c r="AP19" s="330">
        <v>1.2412263198666638</v>
      </c>
      <c r="AQ19" s="84">
        <v>2220</v>
      </c>
      <c r="AR19" s="326">
        <v>17.834505429883883</v>
      </c>
      <c r="AS19" s="86">
        <v>136</v>
      </c>
      <c r="AT19" s="330">
        <v>1.0925642966054991</v>
      </c>
      <c r="AU19" s="85">
        <v>998</v>
      </c>
      <c r="AV19" s="330">
        <v>8.0174938824432953</v>
      </c>
      <c r="AW19" s="83" t="s">
        <v>44</v>
      </c>
    </row>
    <row r="20" spans="1:49" s="82" customFormat="1" ht="36.75" customHeight="1">
      <c r="A20" s="83" t="s">
        <v>45</v>
      </c>
      <c r="B20" s="490">
        <v>1044490</v>
      </c>
      <c r="C20" s="85">
        <v>9297</v>
      </c>
      <c r="D20" s="330">
        <v>89.009947438462788</v>
      </c>
      <c r="E20" s="232">
        <v>6868</v>
      </c>
      <c r="F20" s="330">
        <v>65.754578789648534</v>
      </c>
      <c r="G20" s="232">
        <v>1503</v>
      </c>
      <c r="H20" s="330">
        <v>14.389797891794082</v>
      </c>
      <c r="I20" s="232">
        <v>926</v>
      </c>
      <c r="J20" s="326">
        <v>8.8655707570201727</v>
      </c>
      <c r="K20" s="495">
        <v>8268</v>
      </c>
      <c r="L20" s="330">
        <v>88.732852369124942</v>
      </c>
      <c r="M20" s="356">
        <v>5194</v>
      </c>
      <c r="N20" s="330">
        <v>55.742432898552849</v>
      </c>
      <c r="O20" s="356">
        <v>1513</v>
      </c>
      <c r="P20" s="330">
        <v>16.237639771950416</v>
      </c>
      <c r="Q20" s="356">
        <v>1561</v>
      </c>
      <c r="R20" s="330">
        <v>16.75277969862168</v>
      </c>
      <c r="S20" s="232">
        <v>2456</v>
      </c>
      <c r="T20" s="330">
        <v>26.357992914679595</v>
      </c>
      <c r="U20" s="87">
        <v>1410</v>
      </c>
      <c r="V20" s="330">
        <v>15.132235345968333</v>
      </c>
      <c r="W20" s="356">
        <v>608</v>
      </c>
      <c r="X20" s="330">
        <v>6.5251057378359896</v>
      </c>
      <c r="Y20" s="356">
        <v>438</v>
      </c>
      <c r="Z20" s="330">
        <v>4.7006518308752696</v>
      </c>
      <c r="AA20" s="87">
        <v>84</v>
      </c>
      <c r="AB20" s="330">
        <v>0.90149487167470921</v>
      </c>
      <c r="AC20" s="232">
        <v>51</v>
      </c>
      <c r="AD20" s="330">
        <v>0.54733617208821628</v>
      </c>
      <c r="AE20" s="232">
        <v>0</v>
      </c>
      <c r="AF20" s="330">
        <v>0</v>
      </c>
      <c r="AG20" s="232">
        <v>33</v>
      </c>
      <c r="AH20" s="330">
        <v>0.35415869958649293</v>
      </c>
      <c r="AI20" s="84">
        <v>10808</v>
      </c>
      <c r="AJ20" s="323">
        <v>115.99234015547925</v>
      </c>
      <c r="AK20" s="495">
        <v>198</v>
      </c>
      <c r="AL20" s="330">
        <v>2.1249521975189571</v>
      </c>
      <c r="AM20" s="86">
        <v>30</v>
      </c>
      <c r="AN20" s="330">
        <v>0.321962454169539</v>
      </c>
      <c r="AO20" s="85">
        <v>228</v>
      </c>
      <c r="AP20" s="330">
        <v>2.4469146516884961</v>
      </c>
      <c r="AQ20" s="84">
        <v>2105</v>
      </c>
      <c r="AR20" s="326">
        <v>20.153376288906546</v>
      </c>
      <c r="AS20" s="86">
        <v>202</v>
      </c>
      <c r="AT20" s="330">
        <v>1.9339581996955451</v>
      </c>
      <c r="AU20" s="85">
        <v>1206</v>
      </c>
      <c r="AV20" s="330">
        <v>11.546304895212018</v>
      </c>
      <c r="AW20" s="83" t="s">
        <v>45</v>
      </c>
    </row>
    <row r="21" spans="1:49" s="82" customFormat="1" ht="36.75" customHeight="1">
      <c r="A21" s="83" t="s">
        <v>46</v>
      </c>
      <c r="B21" s="490">
        <v>4291980</v>
      </c>
      <c r="C21" s="85">
        <v>31126</v>
      </c>
      <c r="D21" s="330">
        <v>72.521307182232903</v>
      </c>
      <c r="E21" s="232">
        <v>20068</v>
      </c>
      <c r="F21" s="330">
        <v>46.756974636414895</v>
      </c>
      <c r="G21" s="232">
        <v>7669</v>
      </c>
      <c r="H21" s="330">
        <v>17.868210010298277</v>
      </c>
      <c r="I21" s="232">
        <v>3389</v>
      </c>
      <c r="J21" s="326">
        <v>7.8961225355197362</v>
      </c>
      <c r="K21" s="495">
        <v>32393</v>
      </c>
      <c r="L21" s="330">
        <v>82.709347103500448</v>
      </c>
      <c r="M21" s="356">
        <v>18674</v>
      </c>
      <c r="N21" s="330">
        <v>47.680497262086476</v>
      </c>
      <c r="O21" s="356">
        <v>6883</v>
      </c>
      <c r="P21" s="330">
        <v>17.574427688494229</v>
      </c>
      <c r="Q21" s="356">
        <v>6836</v>
      </c>
      <c r="R21" s="330">
        <v>17.454422152919737</v>
      </c>
      <c r="S21" s="232">
        <v>8580</v>
      </c>
      <c r="T21" s="330">
        <v>21.907393515513654</v>
      </c>
      <c r="U21" s="87">
        <v>4608</v>
      </c>
      <c r="V21" s="330">
        <v>11.765649104835305</v>
      </c>
      <c r="W21" s="356">
        <v>1531</v>
      </c>
      <c r="X21" s="330">
        <v>3.9091164886073897</v>
      </c>
      <c r="Y21" s="356">
        <v>2441</v>
      </c>
      <c r="Z21" s="330">
        <v>6.2326279220709591</v>
      </c>
      <c r="AA21" s="87">
        <v>147</v>
      </c>
      <c r="AB21" s="330">
        <v>0.37533646232873041</v>
      </c>
      <c r="AC21" s="232">
        <v>41</v>
      </c>
      <c r="AD21" s="330">
        <v>0.10468567996923774</v>
      </c>
      <c r="AE21" s="232">
        <v>5</v>
      </c>
      <c r="AF21" s="330">
        <v>1.2766546337711919E-2</v>
      </c>
      <c r="AG21" s="232">
        <v>101</v>
      </c>
      <c r="AH21" s="330">
        <v>0.25788423602178079</v>
      </c>
      <c r="AI21" s="84">
        <v>41120</v>
      </c>
      <c r="AJ21" s="323">
        <v>104.99207708134283</v>
      </c>
      <c r="AK21" s="495">
        <v>321</v>
      </c>
      <c r="AL21" s="330">
        <v>0.81961227488110522</v>
      </c>
      <c r="AM21" s="86">
        <v>255</v>
      </c>
      <c r="AN21" s="330">
        <v>0.65109386322330787</v>
      </c>
      <c r="AO21" s="85">
        <v>576</v>
      </c>
      <c r="AP21" s="330">
        <v>1.4707061381044131</v>
      </c>
      <c r="AQ21" s="84">
        <v>7500</v>
      </c>
      <c r="AR21" s="326">
        <v>17.474452350663331</v>
      </c>
      <c r="AS21" s="86">
        <v>906</v>
      </c>
      <c r="AT21" s="330">
        <v>2.1109138439601303</v>
      </c>
      <c r="AU21" s="85">
        <v>5978</v>
      </c>
      <c r="AV21" s="330">
        <v>13.928303486968717</v>
      </c>
      <c r="AW21" s="83" t="s">
        <v>46</v>
      </c>
    </row>
    <row r="22" spans="1:49" s="82" customFormat="1" ht="36.75" customHeight="1">
      <c r="A22" s="83" t="s">
        <v>47</v>
      </c>
      <c r="B22" s="490">
        <v>3586489</v>
      </c>
      <c r="C22" s="85">
        <v>43769</v>
      </c>
      <c r="D22" s="330">
        <v>122.03857310032178</v>
      </c>
      <c r="E22" s="232">
        <v>29845</v>
      </c>
      <c r="F22" s="330">
        <v>83.215088628460862</v>
      </c>
      <c r="G22" s="232">
        <v>8486</v>
      </c>
      <c r="H22" s="330">
        <v>23.661023357383783</v>
      </c>
      <c r="I22" s="232">
        <v>5438</v>
      </c>
      <c r="J22" s="326">
        <v>15.162461114477139</v>
      </c>
      <c r="K22" s="495">
        <v>32955</v>
      </c>
      <c r="L22" s="330">
        <v>97.090830133717532</v>
      </c>
      <c r="M22" s="356">
        <v>18367</v>
      </c>
      <c r="N22" s="330">
        <v>54.112191687634351</v>
      </c>
      <c r="O22" s="356">
        <v>7249</v>
      </c>
      <c r="P22" s="330">
        <v>21.356741849167605</v>
      </c>
      <c r="Q22" s="356">
        <v>7339</v>
      </c>
      <c r="R22" s="330">
        <v>21.62189659691558</v>
      </c>
      <c r="S22" s="232">
        <v>11010</v>
      </c>
      <c r="T22" s="330">
        <v>32.437264141169173</v>
      </c>
      <c r="U22" s="87">
        <v>6358</v>
      </c>
      <c r="V22" s="330">
        <v>18.731709846462632</v>
      </c>
      <c r="W22" s="356">
        <v>1665</v>
      </c>
      <c r="X22" s="330">
        <v>4.9053628333375725</v>
      </c>
      <c r="Y22" s="356">
        <v>2987</v>
      </c>
      <c r="Z22" s="330">
        <v>8.800191461368966</v>
      </c>
      <c r="AA22" s="87">
        <v>174</v>
      </c>
      <c r="AB22" s="330">
        <v>0.51263251231275531</v>
      </c>
      <c r="AC22" s="232">
        <v>57</v>
      </c>
      <c r="AD22" s="330">
        <v>0.16793134024038536</v>
      </c>
      <c r="AE22" s="232">
        <v>5</v>
      </c>
      <c r="AF22" s="330">
        <v>1.473081931933205E-2</v>
      </c>
      <c r="AG22" s="232">
        <v>112</v>
      </c>
      <c r="AH22" s="330">
        <v>0.32997035275303793</v>
      </c>
      <c r="AI22" s="84">
        <v>44139</v>
      </c>
      <c r="AJ22" s="323">
        <v>130.04072678719947</v>
      </c>
      <c r="AK22" s="495">
        <v>298</v>
      </c>
      <c r="AL22" s="330">
        <v>0.87795683143219017</v>
      </c>
      <c r="AM22" s="86">
        <v>212</v>
      </c>
      <c r="AN22" s="330">
        <v>0.62458673913967888</v>
      </c>
      <c r="AO22" s="85">
        <v>510</v>
      </c>
      <c r="AP22" s="330">
        <v>1.502543570571869</v>
      </c>
      <c r="AQ22" s="84">
        <v>5824</v>
      </c>
      <c r="AR22" s="326">
        <v>16.238722605868858</v>
      </c>
      <c r="AS22" s="86">
        <v>1132</v>
      </c>
      <c r="AT22" s="330">
        <v>3.1562901768275324</v>
      </c>
      <c r="AU22" s="85">
        <v>2891</v>
      </c>
      <c r="AV22" s="330">
        <v>8.0608082166151913</v>
      </c>
      <c r="AW22" s="83" t="s">
        <v>47</v>
      </c>
    </row>
    <row r="23" spans="1:49" s="82" customFormat="1" ht="36.75" customHeight="1">
      <c r="A23" s="83" t="s">
        <v>48</v>
      </c>
      <c r="B23" s="490">
        <v>9978453</v>
      </c>
      <c r="C23" s="85">
        <v>125016</v>
      </c>
      <c r="D23" s="330">
        <v>125.28595364431742</v>
      </c>
      <c r="E23" s="232">
        <v>84053</v>
      </c>
      <c r="F23" s="330">
        <v>84.234500077316596</v>
      </c>
      <c r="G23" s="232">
        <v>24551</v>
      </c>
      <c r="H23" s="330">
        <v>24.604014269546592</v>
      </c>
      <c r="I23" s="232">
        <v>16412</v>
      </c>
      <c r="J23" s="326">
        <v>16.447439297454224</v>
      </c>
      <c r="K23" s="495">
        <v>142911</v>
      </c>
      <c r="L23" s="330">
        <v>149.00608392939287</v>
      </c>
      <c r="M23" s="356">
        <v>76079</v>
      </c>
      <c r="N23" s="330">
        <v>79.323731967898055</v>
      </c>
      <c r="O23" s="356">
        <v>32532</v>
      </c>
      <c r="P23" s="330">
        <v>33.919473815108766</v>
      </c>
      <c r="Q23" s="356">
        <v>34300</v>
      </c>
      <c r="R23" s="330">
        <v>35.762878146386043</v>
      </c>
      <c r="S23" s="232">
        <v>19581</v>
      </c>
      <c r="T23" s="330">
        <v>20.416120028699272</v>
      </c>
      <c r="U23" s="87">
        <v>10261</v>
      </c>
      <c r="V23" s="330">
        <v>10.698626608165224</v>
      </c>
      <c r="W23" s="356">
        <v>2055</v>
      </c>
      <c r="X23" s="330">
        <v>2.1426447402572397</v>
      </c>
      <c r="Y23" s="356">
        <v>7265</v>
      </c>
      <c r="Z23" s="330">
        <v>7.5748486802768102</v>
      </c>
      <c r="AA23" s="87">
        <v>618</v>
      </c>
      <c r="AB23" s="330">
        <v>0.64435739634013323</v>
      </c>
      <c r="AC23" s="232">
        <v>164</v>
      </c>
      <c r="AD23" s="330">
        <v>0.17099451941712274</v>
      </c>
      <c r="AE23" s="232">
        <v>13</v>
      </c>
      <c r="AF23" s="330">
        <v>1.3554443612332901E-2</v>
      </c>
      <c r="AG23" s="232">
        <v>441</v>
      </c>
      <c r="AH23" s="330">
        <v>0.45980843331067761</v>
      </c>
      <c r="AI23" s="84">
        <v>163110</v>
      </c>
      <c r="AJ23" s="323">
        <v>170.06656135443228</v>
      </c>
      <c r="AK23" s="495">
        <v>1875</v>
      </c>
      <c r="AL23" s="330">
        <v>1.9549678287018608</v>
      </c>
      <c r="AM23" s="86">
        <v>688</v>
      </c>
      <c r="AN23" s="330">
        <v>0.71734286194500285</v>
      </c>
      <c r="AO23" s="85">
        <v>2563</v>
      </c>
      <c r="AP23" s="330">
        <v>2.6723106906468637</v>
      </c>
      <c r="AQ23" s="84">
        <v>21530</v>
      </c>
      <c r="AR23" s="326">
        <v>21.576490864866528</v>
      </c>
      <c r="AS23" s="86">
        <v>2332</v>
      </c>
      <c r="AT23" s="330">
        <v>2.3370356106302248</v>
      </c>
      <c r="AU23" s="85">
        <v>10448</v>
      </c>
      <c r="AV23" s="330">
        <v>10.470560917609172</v>
      </c>
      <c r="AW23" s="83" t="s">
        <v>48</v>
      </c>
    </row>
    <row r="24" spans="1:49" s="82" customFormat="1" ht="36.75" customHeight="1">
      <c r="A24" s="83" t="s">
        <v>49</v>
      </c>
      <c r="B24" s="490">
        <v>5601161</v>
      </c>
      <c r="C24" s="85">
        <v>63298</v>
      </c>
      <c r="D24" s="330">
        <v>113.0087137291715</v>
      </c>
      <c r="E24" s="232">
        <v>41492</v>
      </c>
      <c r="F24" s="330">
        <v>74.07749928987937</v>
      </c>
      <c r="G24" s="232">
        <v>12455</v>
      </c>
      <c r="H24" s="330">
        <v>22.236461333641362</v>
      </c>
      <c r="I24" s="232">
        <v>9351</v>
      </c>
      <c r="J24" s="326">
        <v>16.694753105650776</v>
      </c>
      <c r="K24" s="495">
        <v>65583</v>
      </c>
      <c r="L24" s="330">
        <v>123.35469548664975</v>
      </c>
      <c r="M24" s="356">
        <v>34834</v>
      </c>
      <c r="N24" s="330">
        <v>65.519074494639725</v>
      </c>
      <c r="O24" s="356">
        <v>15778</v>
      </c>
      <c r="P24" s="330">
        <v>29.67675137441654</v>
      </c>
      <c r="Q24" s="356">
        <v>14971</v>
      </c>
      <c r="R24" s="330">
        <v>28.158869617593485</v>
      </c>
      <c r="S24" s="232">
        <v>14330</v>
      </c>
      <c r="T24" s="330">
        <v>26.953216326238365</v>
      </c>
      <c r="U24" s="87">
        <v>7958</v>
      </c>
      <c r="V24" s="330">
        <v>14.968157398758196</v>
      </c>
      <c r="W24" s="356">
        <v>2721</v>
      </c>
      <c r="X24" s="330">
        <v>5.1179135815557988</v>
      </c>
      <c r="Y24" s="356">
        <v>3651</v>
      </c>
      <c r="Z24" s="330">
        <v>6.8671453459243743</v>
      </c>
      <c r="AA24" s="87">
        <v>278</v>
      </c>
      <c r="AB24" s="330">
        <v>0.5228886349402837</v>
      </c>
      <c r="AC24" s="232">
        <v>61</v>
      </c>
      <c r="AD24" s="330">
        <v>0.11473455658761622</v>
      </c>
      <c r="AE24" s="232">
        <v>25</v>
      </c>
      <c r="AF24" s="330">
        <v>4.7022359257219766E-2</v>
      </c>
      <c r="AG24" s="232">
        <v>192</v>
      </c>
      <c r="AH24" s="330">
        <v>0.36113171909544778</v>
      </c>
      <c r="AI24" s="84">
        <v>80191</v>
      </c>
      <c r="AJ24" s="323">
        <v>150.83080044782838</v>
      </c>
      <c r="AK24" s="495">
        <v>1258</v>
      </c>
      <c r="AL24" s="330">
        <v>2.3661651178232983</v>
      </c>
      <c r="AM24" s="86">
        <v>532</v>
      </c>
      <c r="AN24" s="330">
        <v>1.0006358049936366</v>
      </c>
      <c r="AO24" s="85">
        <v>1790</v>
      </c>
      <c r="AP24" s="330">
        <v>3.3668009228169353</v>
      </c>
      <c r="AQ24" s="84">
        <v>9639</v>
      </c>
      <c r="AR24" s="326">
        <v>17.208932219588046</v>
      </c>
      <c r="AS24" s="86">
        <v>2798</v>
      </c>
      <c r="AT24" s="330">
        <v>4.9953929194322395</v>
      </c>
      <c r="AU24" s="85">
        <v>5309</v>
      </c>
      <c r="AV24" s="330">
        <v>9.4783920690728216</v>
      </c>
      <c r="AW24" s="83" t="s">
        <v>49</v>
      </c>
    </row>
    <row r="25" spans="1:49" s="82" customFormat="1" ht="36.75" customHeight="1">
      <c r="A25" s="83" t="s">
        <v>50</v>
      </c>
      <c r="B25" s="490">
        <v>1223859</v>
      </c>
      <c r="C25" s="85">
        <v>5582</v>
      </c>
      <c r="D25" s="330">
        <v>45.609829236864698</v>
      </c>
      <c r="E25" s="232">
        <v>3833</v>
      </c>
      <c r="F25" s="330">
        <v>31.318967299337586</v>
      </c>
      <c r="G25" s="232">
        <v>1210</v>
      </c>
      <c r="H25" s="330">
        <v>9.8867598309936024</v>
      </c>
      <c r="I25" s="232">
        <v>539</v>
      </c>
      <c r="J25" s="326">
        <v>4.4041021065335135</v>
      </c>
      <c r="K25" s="495">
        <v>6803</v>
      </c>
      <c r="L25" s="330">
        <v>57.051152316429409</v>
      </c>
      <c r="M25" s="356">
        <v>3801</v>
      </c>
      <c r="N25" s="330">
        <v>31.875853293362955</v>
      </c>
      <c r="O25" s="356">
        <v>1407</v>
      </c>
      <c r="P25" s="330">
        <v>11.799349009145404</v>
      </c>
      <c r="Q25" s="356">
        <v>1595</v>
      </c>
      <c r="R25" s="330">
        <v>13.375950013921051</v>
      </c>
      <c r="S25" s="232">
        <v>2254</v>
      </c>
      <c r="T25" s="330">
        <v>18.902439706193135</v>
      </c>
      <c r="U25" s="87">
        <v>956</v>
      </c>
      <c r="V25" s="330">
        <v>8.0171838327953129</v>
      </c>
      <c r="W25" s="356">
        <v>397</v>
      </c>
      <c r="X25" s="330">
        <v>3.3293116962549574</v>
      </c>
      <c r="Y25" s="356">
        <v>901</v>
      </c>
      <c r="Z25" s="330">
        <v>7.5559441771428633</v>
      </c>
      <c r="AA25" s="87">
        <v>32</v>
      </c>
      <c r="AB25" s="330">
        <v>0.26835761783415274</v>
      </c>
      <c r="AC25" s="232">
        <v>18</v>
      </c>
      <c r="AD25" s="330">
        <v>0.15095116003171091</v>
      </c>
      <c r="AE25" s="232">
        <v>4</v>
      </c>
      <c r="AF25" s="330">
        <v>3.3544702229269092E-2</v>
      </c>
      <c r="AG25" s="232">
        <v>10</v>
      </c>
      <c r="AH25" s="330">
        <v>8.3861755573172742E-2</v>
      </c>
      <c r="AI25" s="84">
        <v>9089</v>
      </c>
      <c r="AJ25" s="323">
        <v>76.2219496404567</v>
      </c>
      <c r="AK25" s="495">
        <v>45</v>
      </c>
      <c r="AL25" s="330">
        <v>0.3773779000792773</v>
      </c>
      <c r="AM25" s="86">
        <v>40</v>
      </c>
      <c r="AN25" s="330">
        <v>0.33544702229269097</v>
      </c>
      <c r="AO25" s="85">
        <v>85</v>
      </c>
      <c r="AP25" s="330">
        <v>0.71282492237196815</v>
      </c>
      <c r="AQ25" s="84">
        <v>1222</v>
      </c>
      <c r="AR25" s="326">
        <v>9.9848103417142013</v>
      </c>
      <c r="AS25" s="86">
        <v>189</v>
      </c>
      <c r="AT25" s="330">
        <v>1.5442955438494139</v>
      </c>
      <c r="AU25" s="85">
        <v>3780</v>
      </c>
      <c r="AV25" s="330">
        <v>30.88591087698828</v>
      </c>
      <c r="AW25" s="83" t="s">
        <v>50</v>
      </c>
    </row>
    <row r="26" spans="1:49" s="82" customFormat="1" ht="36.75" customHeight="1">
      <c r="A26" s="83" t="s">
        <v>51</v>
      </c>
      <c r="B26" s="490">
        <v>621056</v>
      </c>
      <c r="C26" s="85">
        <v>2797</v>
      </c>
      <c r="D26" s="330">
        <v>45.036196413849957</v>
      </c>
      <c r="E26" s="232">
        <v>2044</v>
      </c>
      <c r="F26" s="330">
        <v>32.911685902720528</v>
      </c>
      <c r="G26" s="232">
        <v>429</v>
      </c>
      <c r="H26" s="330">
        <v>6.9075896537510308</v>
      </c>
      <c r="I26" s="232">
        <v>324</v>
      </c>
      <c r="J26" s="326">
        <v>5.2169208573784003</v>
      </c>
      <c r="K26" s="495">
        <v>3349</v>
      </c>
      <c r="L26" s="330">
        <v>58.694044368421224</v>
      </c>
      <c r="M26" s="356">
        <v>2341</v>
      </c>
      <c r="N26" s="330">
        <v>41.027995779777271</v>
      </c>
      <c r="O26" s="356">
        <v>337</v>
      </c>
      <c r="P26" s="330">
        <v>5.906208704735131</v>
      </c>
      <c r="Q26" s="356">
        <v>671</v>
      </c>
      <c r="R26" s="330">
        <v>11.759839883908821</v>
      </c>
      <c r="S26" s="232">
        <v>746</v>
      </c>
      <c r="T26" s="330">
        <v>13.07427802294483</v>
      </c>
      <c r="U26" s="87">
        <v>440</v>
      </c>
      <c r="V26" s="330">
        <v>7.7113704156779148</v>
      </c>
      <c r="W26" s="356">
        <v>138</v>
      </c>
      <c r="X26" s="330">
        <v>2.4185661758262555</v>
      </c>
      <c r="Y26" s="356">
        <v>168</v>
      </c>
      <c r="Z26" s="330">
        <v>2.9443414314406589</v>
      </c>
      <c r="AA26" s="87">
        <v>37</v>
      </c>
      <c r="AB26" s="330">
        <v>0.64845614859109746</v>
      </c>
      <c r="AC26" s="232">
        <v>15</v>
      </c>
      <c r="AD26" s="330">
        <v>0.26288762780720165</v>
      </c>
      <c r="AE26" s="232">
        <v>0</v>
      </c>
      <c r="AF26" s="330">
        <v>0</v>
      </c>
      <c r="AG26" s="232">
        <v>22</v>
      </c>
      <c r="AH26" s="330">
        <v>0.38556852078389575</v>
      </c>
      <c r="AI26" s="84">
        <v>4132</v>
      </c>
      <c r="AJ26" s="323">
        <v>72.41677853995715</v>
      </c>
      <c r="AK26" s="495">
        <v>11</v>
      </c>
      <c r="AL26" s="330">
        <v>0.19278426039194788</v>
      </c>
      <c r="AM26" s="86">
        <v>9</v>
      </c>
      <c r="AN26" s="330">
        <v>0.157732576684321</v>
      </c>
      <c r="AO26" s="85">
        <v>20</v>
      </c>
      <c r="AP26" s="330">
        <v>0.35051683707626891</v>
      </c>
      <c r="AQ26" s="84">
        <v>665</v>
      </c>
      <c r="AR26" s="326">
        <v>10.707569043693322</v>
      </c>
      <c r="AS26" s="86">
        <v>58</v>
      </c>
      <c r="AT26" s="330">
        <v>0.93389323990107176</v>
      </c>
      <c r="AU26" s="85">
        <v>1248</v>
      </c>
      <c r="AV26" s="330">
        <v>20.094806265457542</v>
      </c>
      <c r="AW26" s="83" t="s">
        <v>51</v>
      </c>
    </row>
    <row r="27" spans="1:49" s="82" customFormat="1" ht="36.75" customHeight="1">
      <c r="A27" s="83" t="s">
        <v>52</v>
      </c>
      <c r="B27" s="490">
        <v>658431</v>
      </c>
      <c r="C27" s="85">
        <v>4369</v>
      </c>
      <c r="D27" s="330">
        <v>66.354712946383145</v>
      </c>
      <c r="E27" s="232">
        <v>3230</v>
      </c>
      <c r="F27" s="330">
        <v>49.056013462306602</v>
      </c>
      <c r="G27" s="232">
        <v>731</v>
      </c>
      <c r="H27" s="330">
        <v>11.1021504151536</v>
      </c>
      <c r="I27" s="232">
        <v>408</v>
      </c>
      <c r="J27" s="326">
        <v>6.1965490689229394</v>
      </c>
      <c r="K27" s="495">
        <v>4160</v>
      </c>
      <c r="L27" s="330">
        <v>64.774974437760491</v>
      </c>
      <c r="M27" s="356">
        <v>2667</v>
      </c>
      <c r="N27" s="330">
        <v>41.527609813823851</v>
      </c>
      <c r="O27" s="356">
        <v>673</v>
      </c>
      <c r="P27" s="330">
        <v>10.479220624185769</v>
      </c>
      <c r="Q27" s="356">
        <v>820</v>
      </c>
      <c r="R27" s="330">
        <v>12.768143999750865</v>
      </c>
      <c r="S27" s="232">
        <v>1058</v>
      </c>
      <c r="T27" s="330">
        <v>16.474019941141968</v>
      </c>
      <c r="U27" s="87">
        <v>572</v>
      </c>
      <c r="V27" s="330">
        <v>8.906558985192067</v>
      </c>
      <c r="W27" s="356">
        <v>188</v>
      </c>
      <c r="X27" s="330">
        <v>2.9273305755526371</v>
      </c>
      <c r="Y27" s="356">
        <v>298</v>
      </c>
      <c r="Z27" s="330">
        <v>4.6401303803972649</v>
      </c>
      <c r="AA27" s="87">
        <v>17</v>
      </c>
      <c r="AB27" s="330">
        <v>0.26470542438507894</v>
      </c>
      <c r="AC27" s="232">
        <v>7</v>
      </c>
      <c r="AD27" s="330">
        <v>0.10899635121738543</v>
      </c>
      <c r="AE27" s="232">
        <v>1</v>
      </c>
      <c r="AF27" s="330">
        <v>1.5570907316769349E-2</v>
      </c>
      <c r="AG27" s="232">
        <v>9</v>
      </c>
      <c r="AH27" s="330">
        <v>0.14013816585092412</v>
      </c>
      <c r="AI27" s="84">
        <v>5235</v>
      </c>
      <c r="AJ27" s="323">
        <v>81.513699803287523</v>
      </c>
      <c r="AK27" s="495">
        <v>21</v>
      </c>
      <c r="AL27" s="330">
        <v>0.3269890536521563</v>
      </c>
      <c r="AM27" s="86">
        <v>17</v>
      </c>
      <c r="AN27" s="330">
        <v>0.26470542438507894</v>
      </c>
      <c r="AO27" s="85">
        <v>38</v>
      </c>
      <c r="AP27" s="330">
        <v>0.59169447803723518</v>
      </c>
      <c r="AQ27" s="84">
        <v>1028</v>
      </c>
      <c r="AR27" s="326">
        <v>15.612873634443094</v>
      </c>
      <c r="AS27" s="86">
        <v>102</v>
      </c>
      <c r="AT27" s="330">
        <v>1.5491372672307349</v>
      </c>
      <c r="AU27" s="85">
        <v>2232</v>
      </c>
      <c r="AV27" s="330">
        <v>33.898768435872555</v>
      </c>
      <c r="AW27" s="83" t="s">
        <v>52</v>
      </c>
    </row>
    <row r="28" spans="1:49" s="82" customFormat="1" ht="36.75" customHeight="1">
      <c r="A28" s="83" t="s">
        <v>53</v>
      </c>
      <c r="B28" s="490">
        <v>489847</v>
      </c>
      <c r="C28" s="85">
        <v>3973</v>
      </c>
      <c r="D28" s="330">
        <v>81.106957886850381</v>
      </c>
      <c r="E28" s="232">
        <v>2933</v>
      </c>
      <c r="F28" s="330">
        <v>59.875838782313664</v>
      </c>
      <c r="G28" s="232">
        <v>691</v>
      </c>
      <c r="H28" s="330">
        <v>14.106445481956611</v>
      </c>
      <c r="I28" s="232">
        <v>349</v>
      </c>
      <c r="J28" s="326">
        <v>7.1246736225801115</v>
      </c>
      <c r="K28" s="495">
        <v>3037</v>
      </c>
      <c r="L28" s="330">
        <v>67.064692290762338</v>
      </c>
      <c r="M28" s="356">
        <v>1914</v>
      </c>
      <c r="N28" s="330">
        <v>42.265993099940445</v>
      </c>
      <c r="O28" s="356">
        <v>428</v>
      </c>
      <c r="P28" s="330">
        <v>9.4513297005091488</v>
      </c>
      <c r="Q28" s="356">
        <v>695</v>
      </c>
      <c r="R28" s="330">
        <v>15.347369490312751</v>
      </c>
      <c r="S28" s="232">
        <v>1390</v>
      </c>
      <c r="T28" s="330">
        <v>30.694738980625502</v>
      </c>
      <c r="U28" s="87">
        <v>899</v>
      </c>
      <c r="V28" s="330">
        <v>19.852208880275054</v>
      </c>
      <c r="W28" s="356">
        <v>151</v>
      </c>
      <c r="X28" s="330">
        <v>3.3344644504132739</v>
      </c>
      <c r="Y28" s="356">
        <v>340</v>
      </c>
      <c r="Z28" s="330">
        <v>7.5080656499371727</v>
      </c>
      <c r="AA28" s="87">
        <v>20</v>
      </c>
      <c r="AB28" s="330">
        <v>0.44165092058453959</v>
      </c>
      <c r="AC28" s="232">
        <v>7</v>
      </c>
      <c r="AD28" s="330">
        <v>0.15457782220458885</v>
      </c>
      <c r="AE28" s="232">
        <v>3</v>
      </c>
      <c r="AF28" s="330">
        <v>6.6247638087680943E-2</v>
      </c>
      <c r="AG28" s="232">
        <v>10</v>
      </c>
      <c r="AH28" s="330">
        <v>0.22082546029226979</v>
      </c>
      <c r="AI28" s="84">
        <v>4447</v>
      </c>
      <c r="AJ28" s="323">
        <v>98.201082191972375</v>
      </c>
      <c r="AK28" s="495">
        <v>11</v>
      </c>
      <c r="AL28" s="330">
        <v>0.24290800632149678</v>
      </c>
      <c r="AM28" s="86">
        <v>20</v>
      </c>
      <c r="AN28" s="330">
        <v>0.44165092058453959</v>
      </c>
      <c r="AO28" s="85">
        <v>31</v>
      </c>
      <c r="AP28" s="330">
        <v>0.68455892690603637</v>
      </c>
      <c r="AQ28" s="84">
        <v>729</v>
      </c>
      <c r="AR28" s="326">
        <v>14.882197910776222</v>
      </c>
      <c r="AS28" s="86">
        <v>63</v>
      </c>
      <c r="AT28" s="330">
        <v>1.2861158688325129</v>
      </c>
      <c r="AU28" s="85">
        <v>1219</v>
      </c>
      <c r="AV28" s="330">
        <v>24.885321335029101</v>
      </c>
      <c r="AW28" s="83" t="s">
        <v>53</v>
      </c>
    </row>
    <row r="29" spans="1:49" s="82" customFormat="1" ht="36.75" customHeight="1">
      <c r="A29" s="83" t="s">
        <v>54</v>
      </c>
      <c r="B29" s="490">
        <v>492904</v>
      </c>
      <c r="C29" s="85">
        <v>5305</v>
      </c>
      <c r="D29" s="330">
        <v>107.6274487526983</v>
      </c>
      <c r="E29" s="232">
        <v>3678</v>
      </c>
      <c r="F29" s="330">
        <v>74.618992745037573</v>
      </c>
      <c r="G29" s="232">
        <v>1055</v>
      </c>
      <c r="H29" s="330">
        <v>21.403762193043676</v>
      </c>
      <c r="I29" s="232">
        <v>572</v>
      </c>
      <c r="J29" s="326">
        <v>11.604693814617045</v>
      </c>
      <c r="K29" s="495">
        <v>3129</v>
      </c>
      <c r="L29" s="330">
        <v>69.116535028395433</v>
      </c>
      <c r="M29" s="356">
        <v>1713</v>
      </c>
      <c r="N29" s="330">
        <v>37.838486578344956</v>
      </c>
      <c r="O29" s="356">
        <v>739</v>
      </c>
      <c r="P29" s="330">
        <v>16.323783760301765</v>
      </c>
      <c r="Q29" s="356">
        <v>677</v>
      </c>
      <c r="R29" s="330">
        <v>14.954264689748706</v>
      </c>
      <c r="S29" s="232">
        <v>1263</v>
      </c>
      <c r="T29" s="330">
        <v>27.898428808201796</v>
      </c>
      <c r="U29" s="87">
        <v>424</v>
      </c>
      <c r="V29" s="330">
        <v>9.3657433212015544</v>
      </c>
      <c r="W29" s="356">
        <v>236</v>
      </c>
      <c r="X29" s="330">
        <v>5.2130080750084122</v>
      </c>
      <c r="Y29" s="356">
        <v>603</v>
      </c>
      <c r="Z29" s="330">
        <v>13.319677411991833</v>
      </c>
      <c r="AA29" s="87">
        <v>13</v>
      </c>
      <c r="AB29" s="330">
        <v>0.28715722447080239</v>
      </c>
      <c r="AC29" s="232">
        <v>4</v>
      </c>
      <c r="AD29" s="330">
        <v>8.8356069067939191E-2</v>
      </c>
      <c r="AE29" s="232">
        <v>2</v>
      </c>
      <c r="AF29" s="330">
        <v>4.4178034533969596E-2</v>
      </c>
      <c r="AG29" s="232">
        <v>7</v>
      </c>
      <c r="AH29" s="330">
        <v>0.15462312086889357</v>
      </c>
      <c r="AI29" s="84">
        <v>4405</v>
      </c>
      <c r="AJ29" s="323">
        <v>97.302121061068021</v>
      </c>
      <c r="AK29" s="495">
        <v>63</v>
      </c>
      <c r="AL29" s="330">
        <v>1.3916080878200423</v>
      </c>
      <c r="AM29" s="86">
        <v>57</v>
      </c>
      <c r="AN29" s="330">
        <v>1.2590739842181333</v>
      </c>
      <c r="AO29" s="85">
        <v>120</v>
      </c>
      <c r="AP29" s="330">
        <v>2.6506820720381756</v>
      </c>
      <c r="AQ29" s="84">
        <v>558</v>
      </c>
      <c r="AR29" s="326">
        <v>11.320662847126419</v>
      </c>
      <c r="AS29" s="86">
        <v>120</v>
      </c>
      <c r="AT29" s="330">
        <v>2.4345511499196597</v>
      </c>
      <c r="AU29" s="85">
        <v>597</v>
      </c>
      <c r="AV29" s="330">
        <v>12.111891970850307</v>
      </c>
      <c r="AW29" s="83" t="s">
        <v>54</v>
      </c>
    </row>
    <row r="30" spans="1:49" s="82" customFormat="1" ht="36.75" customHeight="1">
      <c r="A30" s="83" t="s">
        <v>55</v>
      </c>
      <c r="B30" s="490">
        <v>1127878</v>
      </c>
      <c r="C30" s="85">
        <v>9283</v>
      </c>
      <c r="D30" s="330">
        <v>82.305001072811052</v>
      </c>
      <c r="E30" s="232">
        <v>6461</v>
      </c>
      <c r="F30" s="330">
        <v>57.284564465305642</v>
      </c>
      <c r="G30" s="232">
        <v>1801</v>
      </c>
      <c r="H30" s="330">
        <v>15.968039096427097</v>
      </c>
      <c r="I30" s="232">
        <v>1021</v>
      </c>
      <c r="J30" s="326">
        <v>9.0523975110783255</v>
      </c>
      <c r="K30" s="495">
        <v>8223</v>
      </c>
      <c r="L30" s="330">
        <v>79.9523960925126</v>
      </c>
      <c r="M30" s="356">
        <v>4528</v>
      </c>
      <c r="N30" s="330">
        <v>44.025836009594677</v>
      </c>
      <c r="O30" s="356">
        <v>2429</v>
      </c>
      <c r="P30" s="330">
        <v>23.617216357620464</v>
      </c>
      <c r="Q30" s="356">
        <v>1266</v>
      </c>
      <c r="R30" s="330">
        <v>12.309343725297451</v>
      </c>
      <c r="S30" s="232">
        <v>3736</v>
      </c>
      <c r="T30" s="330">
        <v>36.325203916043662</v>
      </c>
      <c r="U30" s="87">
        <v>1675</v>
      </c>
      <c r="V30" s="330">
        <v>16.286059036234779</v>
      </c>
      <c r="W30" s="356">
        <v>1134</v>
      </c>
      <c r="X30" s="330">
        <v>11.02590504303895</v>
      </c>
      <c r="Y30" s="356">
        <v>927</v>
      </c>
      <c r="Z30" s="330">
        <v>9.0132398367699356</v>
      </c>
      <c r="AA30" s="87">
        <v>27</v>
      </c>
      <c r="AB30" s="330">
        <v>0.26252154864378452</v>
      </c>
      <c r="AC30" s="232">
        <v>11</v>
      </c>
      <c r="AD30" s="330">
        <v>0.10695322352154184</v>
      </c>
      <c r="AE30" s="232">
        <v>1</v>
      </c>
      <c r="AF30" s="330">
        <v>9.7230203201401667E-3</v>
      </c>
      <c r="AG30" s="232">
        <v>15</v>
      </c>
      <c r="AH30" s="330">
        <v>0.1458453048021025</v>
      </c>
      <c r="AI30" s="84">
        <v>11986</v>
      </c>
      <c r="AJ30" s="323">
        <v>116.54012155720005</v>
      </c>
      <c r="AK30" s="495">
        <v>79</v>
      </c>
      <c r="AL30" s="330">
        <v>0.76811860529107312</v>
      </c>
      <c r="AM30" s="86">
        <v>32</v>
      </c>
      <c r="AN30" s="330">
        <v>0.31113665024448534</v>
      </c>
      <c r="AO30" s="85">
        <v>111</v>
      </c>
      <c r="AP30" s="330">
        <v>1.0792552555355586</v>
      </c>
      <c r="AQ30" s="84">
        <v>1956</v>
      </c>
      <c r="AR30" s="326">
        <v>17.342301206336145</v>
      </c>
      <c r="AS30" s="86">
        <v>261</v>
      </c>
      <c r="AT30" s="330">
        <v>2.3140800689436269</v>
      </c>
      <c r="AU30" s="85">
        <v>2452</v>
      </c>
      <c r="AV30" s="330">
        <v>21.73993995804511</v>
      </c>
      <c r="AW30" s="83" t="s">
        <v>55</v>
      </c>
    </row>
    <row r="31" spans="1:49" s="82" customFormat="1" ht="36.75" customHeight="1">
      <c r="A31" s="83" t="s">
        <v>56</v>
      </c>
      <c r="B31" s="490">
        <v>1098698</v>
      </c>
      <c r="C31" s="85">
        <v>8335</v>
      </c>
      <c r="D31" s="330">
        <v>75.8625209111148</v>
      </c>
      <c r="E31" s="232">
        <v>6141</v>
      </c>
      <c r="F31" s="330">
        <v>55.893430223773962</v>
      </c>
      <c r="G31" s="232">
        <v>1283</v>
      </c>
      <c r="H31" s="330">
        <v>11.677458227829668</v>
      </c>
      <c r="I31" s="232">
        <v>911</v>
      </c>
      <c r="J31" s="326">
        <v>8.2916324595111668</v>
      </c>
      <c r="K31" s="495">
        <v>9264</v>
      </c>
      <c r="L31" s="330">
        <v>91.556851922802608</v>
      </c>
      <c r="M31" s="356">
        <v>4977</v>
      </c>
      <c r="N31" s="330">
        <v>49.188088516816556</v>
      </c>
      <c r="O31" s="356">
        <v>2111</v>
      </c>
      <c r="P31" s="330">
        <v>20.863181607193038</v>
      </c>
      <c r="Q31" s="356">
        <v>2176</v>
      </c>
      <c r="R31" s="330">
        <v>21.505581798793013</v>
      </c>
      <c r="S31" s="232">
        <v>2496</v>
      </c>
      <c r="T31" s="330">
        <v>24.668167357439046</v>
      </c>
      <c r="U31" s="87">
        <v>1343</v>
      </c>
      <c r="V31" s="330">
        <v>13.272976266442564</v>
      </c>
      <c r="W31" s="356">
        <v>386</v>
      </c>
      <c r="X31" s="330">
        <v>3.8148688301167755</v>
      </c>
      <c r="Y31" s="356">
        <v>767</v>
      </c>
      <c r="Z31" s="330">
        <v>7.580322260879707</v>
      </c>
      <c r="AA31" s="87">
        <v>34</v>
      </c>
      <c r="AB31" s="330">
        <v>0.33602471560614083</v>
      </c>
      <c r="AC31" s="232">
        <v>16</v>
      </c>
      <c r="AD31" s="330">
        <v>0.15812927793230155</v>
      </c>
      <c r="AE31" s="232">
        <v>1</v>
      </c>
      <c r="AF31" s="330">
        <v>9.8830798707688471E-3</v>
      </c>
      <c r="AG31" s="232">
        <v>17</v>
      </c>
      <c r="AH31" s="330">
        <v>0.16801235780307042</v>
      </c>
      <c r="AI31" s="84">
        <v>11794</v>
      </c>
      <c r="AJ31" s="323">
        <v>116.56104399584778</v>
      </c>
      <c r="AK31" s="495">
        <v>31</v>
      </c>
      <c r="AL31" s="330">
        <v>0.3063754759938343</v>
      </c>
      <c r="AM31" s="86">
        <v>29</v>
      </c>
      <c r="AN31" s="330">
        <v>0.28660931625229658</v>
      </c>
      <c r="AO31" s="85">
        <v>60</v>
      </c>
      <c r="AP31" s="330">
        <v>0.59298479224613088</v>
      </c>
      <c r="AQ31" s="84">
        <v>1531</v>
      </c>
      <c r="AR31" s="326">
        <v>13.934675406708669</v>
      </c>
      <c r="AS31" s="86">
        <v>295</v>
      </c>
      <c r="AT31" s="330">
        <v>2.6849962410052624</v>
      </c>
      <c r="AU31" s="85">
        <v>1703</v>
      </c>
      <c r="AV31" s="330">
        <v>15.50016474044733</v>
      </c>
      <c r="AW31" s="83" t="s">
        <v>56</v>
      </c>
    </row>
    <row r="32" spans="1:49" s="82" customFormat="1" ht="36.75" customHeight="1">
      <c r="A32" s="83" t="s">
        <v>57</v>
      </c>
      <c r="B32" s="490">
        <v>1884640</v>
      </c>
      <c r="C32" s="85">
        <v>18603</v>
      </c>
      <c r="D32" s="330">
        <v>98.708506664402748</v>
      </c>
      <c r="E32" s="232">
        <v>13566</v>
      </c>
      <c r="F32" s="330">
        <v>71.981916970880377</v>
      </c>
      <c r="G32" s="232">
        <v>2875</v>
      </c>
      <c r="H32" s="330">
        <v>15.254902793106375</v>
      </c>
      <c r="I32" s="232">
        <v>2162</v>
      </c>
      <c r="J32" s="326">
        <v>11.471686900415994</v>
      </c>
      <c r="K32" s="495">
        <v>17930</v>
      </c>
      <c r="L32" s="330">
        <v>100.28663445214116</v>
      </c>
      <c r="M32" s="356">
        <v>10064</v>
      </c>
      <c r="N32" s="330">
        <v>56.290278255791883</v>
      </c>
      <c r="O32" s="356">
        <v>4444</v>
      </c>
      <c r="P32" s="330">
        <v>24.856319213904925</v>
      </c>
      <c r="Q32" s="356">
        <v>3422</v>
      </c>
      <c r="R32" s="330">
        <v>19.140036982444339</v>
      </c>
      <c r="S32" s="232">
        <v>4882</v>
      </c>
      <c r="T32" s="330">
        <v>27.306154455959462</v>
      </c>
      <c r="U32" s="87">
        <v>2770</v>
      </c>
      <c r="V32" s="330">
        <v>15.493250275093752</v>
      </c>
      <c r="W32" s="356">
        <v>650</v>
      </c>
      <c r="X32" s="330">
        <v>3.6356002450581006</v>
      </c>
      <c r="Y32" s="356">
        <v>1462</v>
      </c>
      <c r="Z32" s="330">
        <v>8.1773039358076058</v>
      </c>
      <c r="AA32" s="87">
        <v>93</v>
      </c>
      <c r="AB32" s="330">
        <v>0.52017049660062065</v>
      </c>
      <c r="AC32" s="232">
        <v>17</v>
      </c>
      <c r="AD32" s="330">
        <v>9.5084929486134936E-2</v>
      </c>
      <c r="AE32" s="232">
        <v>1</v>
      </c>
      <c r="AF32" s="330">
        <v>5.5932311462432317E-3</v>
      </c>
      <c r="AG32" s="232">
        <v>75</v>
      </c>
      <c r="AH32" s="330">
        <v>0.41949233596824237</v>
      </c>
      <c r="AI32" s="84">
        <v>22905</v>
      </c>
      <c r="AJ32" s="323">
        <v>128.11295940470123</v>
      </c>
      <c r="AK32" s="495">
        <v>199</v>
      </c>
      <c r="AL32" s="330">
        <v>1.1130529981024031</v>
      </c>
      <c r="AM32" s="86">
        <v>241</v>
      </c>
      <c r="AN32" s="330">
        <v>1.3479687062446188</v>
      </c>
      <c r="AO32" s="85">
        <v>440</v>
      </c>
      <c r="AP32" s="330">
        <v>2.4610217043470222</v>
      </c>
      <c r="AQ32" s="84">
        <v>2536</v>
      </c>
      <c r="AR32" s="326">
        <v>13.456150776806181</v>
      </c>
      <c r="AS32" s="86">
        <v>344</v>
      </c>
      <c r="AT32" s="330">
        <v>1.8252822820273367</v>
      </c>
      <c r="AU32" s="85">
        <v>2053</v>
      </c>
      <c r="AV32" s="330">
        <v>10.893327107564309</v>
      </c>
      <c r="AW32" s="83" t="s">
        <v>57</v>
      </c>
    </row>
    <row r="33" spans="1:49" s="82" customFormat="1" ht="36.75" customHeight="1">
      <c r="A33" s="83" t="s">
        <v>58</v>
      </c>
      <c r="B33" s="490">
        <v>4508525</v>
      </c>
      <c r="C33" s="85">
        <v>39307</v>
      </c>
      <c r="D33" s="330">
        <v>87.18372416699475</v>
      </c>
      <c r="E33" s="232">
        <v>29698</v>
      </c>
      <c r="F33" s="330">
        <v>65.870767046872317</v>
      </c>
      <c r="G33" s="232">
        <v>5395</v>
      </c>
      <c r="H33" s="330">
        <v>11.966219550739988</v>
      </c>
      <c r="I33" s="232">
        <v>4214</v>
      </c>
      <c r="J33" s="326">
        <v>9.3467375693824479</v>
      </c>
      <c r="K33" s="495">
        <v>41872</v>
      </c>
      <c r="L33" s="330">
        <v>97.65887993312775</v>
      </c>
      <c r="M33" s="356">
        <v>24732</v>
      </c>
      <c r="N33" s="330">
        <v>57.682924591758585</v>
      </c>
      <c r="O33" s="356">
        <v>8376</v>
      </c>
      <c r="P33" s="330">
        <v>19.535507697742595</v>
      </c>
      <c r="Q33" s="356">
        <v>8764</v>
      </c>
      <c r="R33" s="330">
        <v>20.440447643626566</v>
      </c>
      <c r="S33" s="232">
        <v>11879</v>
      </c>
      <c r="T33" s="330">
        <v>27.705622724628022</v>
      </c>
      <c r="U33" s="87">
        <v>7191</v>
      </c>
      <c r="V33" s="330">
        <v>16.771709151679442</v>
      </c>
      <c r="W33" s="356">
        <v>1233</v>
      </c>
      <c r="X33" s="330">
        <v>2.8757498795745731</v>
      </c>
      <c r="Y33" s="356">
        <v>3455</v>
      </c>
      <c r="Z33" s="330">
        <v>8.0581636933740057</v>
      </c>
      <c r="AA33" s="87">
        <v>228</v>
      </c>
      <c r="AB33" s="330">
        <v>0.5317688341792397</v>
      </c>
      <c r="AC33" s="232">
        <v>73</v>
      </c>
      <c r="AD33" s="330">
        <v>0.17025931971528288</v>
      </c>
      <c r="AE33" s="232">
        <v>3</v>
      </c>
      <c r="AF33" s="330">
        <v>6.99695834446368E-3</v>
      </c>
      <c r="AG33" s="232">
        <v>152</v>
      </c>
      <c r="AH33" s="330">
        <v>0.35451255611949317</v>
      </c>
      <c r="AI33" s="84">
        <v>53979</v>
      </c>
      <c r="AJ33" s="323">
        <v>125.89627149193501</v>
      </c>
      <c r="AK33" s="495">
        <v>903</v>
      </c>
      <c r="AL33" s="330">
        <v>2.1060844616835679</v>
      </c>
      <c r="AM33" s="86">
        <v>521</v>
      </c>
      <c r="AN33" s="330">
        <v>1.2151384324885257</v>
      </c>
      <c r="AO33" s="85">
        <v>1424</v>
      </c>
      <c r="AP33" s="330">
        <v>3.3212228941720934</v>
      </c>
      <c r="AQ33" s="84">
        <v>5740</v>
      </c>
      <c r="AR33" s="326">
        <v>12.731436556301674</v>
      </c>
      <c r="AS33" s="86">
        <v>777</v>
      </c>
      <c r="AT33" s="330">
        <v>1.7234017777432753</v>
      </c>
      <c r="AU33" s="85">
        <v>5545</v>
      </c>
      <c r="AV33" s="330">
        <v>12.298922596636372</v>
      </c>
      <c r="AW33" s="83" t="s">
        <v>58</v>
      </c>
    </row>
    <row r="34" spans="1:49" s="82" customFormat="1" ht="36.75" customHeight="1">
      <c r="A34" s="83" t="s">
        <v>59</v>
      </c>
      <c r="B34" s="490">
        <v>1052973</v>
      </c>
      <c r="C34" s="85">
        <v>9297</v>
      </c>
      <c r="D34" s="330">
        <v>88.292862210142147</v>
      </c>
      <c r="E34" s="232">
        <v>7027</v>
      </c>
      <c r="F34" s="330">
        <v>66.734854549926723</v>
      </c>
      <c r="G34" s="232">
        <v>1546</v>
      </c>
      <c r="H34" s="330">
        <v>14.682237816164326</v>
      </c>
      <c r="I34" s="232">
        <v>724</v>
      </c>
      <c r="J34" s="326">
        <v>6.8757698440510815</v>
      </c>
      <c r="K34" s="495">
        <v>8153</v>
      </c>
      <c r="L34" s="330">
        <v>84.4376673675809</v>
      </c>
      <c r="M34" s="356">
        <v>4418</v>
      </c>
      <c r="N34" s="330">
        <v>45.755625466695996</v>
      </c>
      <c r="O34" s="356">
        <v>1815</v>
      </c>
      <c r="P34" s="330">
        <v>18.797297469907928</v>
      </c>
      <c r="Q34" s="356">
        <v>1920</v>
      </c>
      <c r="R34" s="330">
        <v>19.88474443097698</v>
      </c>
      <c r="S34" s="232">
        <v>2583</v>
      </c>
      <c r="T34" s="330">
        <v>26.751195242298717</v>
      </c>
      <c r="U34" s="87">
        <v>1490</v>
      </c>
      <c r="V34" s="330">
        <v>15.431390209456094</v>
      </c>
      <c r="W34" s="356">
        <v>349</v>
      </c>
      <c r="X34" s="330">
        <v>3.6144665658390451</v>
      </c>
      <c r="Y34" s="356">
        <v>744</v>
      </c>
      <c r="Z34" s="330">
        <v>7.7053384670035809</v>
      </c>
      <c r="AA34" s="87">
        <v>22</v>
      </c>
      <c r="AB34" s="330">
        <v>0.22784602993827791</v>
      </c>
      <c r="AC34" s="232">
        <v>5</v>
      </c>
      <c r="AD34" s="330">
        <v>5.1783188622335892E-2</v>
      </c>
      <c r="AE34" s="232">
        <v>0</v>
      </c>
      <c r="AF34" s="330">
        <v>0</v>
      </c>
      <c r="AG34" s="232">
        <v>17</v>
      </c>
      <c r="AH34" s="330">
        <v>0.17606284131594202</v>
      </c>
      <c r="AI34" s="84">
        <v>10758</v>
      </c>
      <c r="AJ34" s="323">
        <v>111.4167086398179</v>
      </c>
      <c r="AK34" s="495">
        <v>75</v>
      </c>
      <c r="AL34" s="330">
        <v>0.77674782933503839</v>
      </c>
      <c r="AM34" s="86">
        <v>121</v>
      </c>
      <c r="AN34" s="330">
        <v>1.2531531646605285</v>
      </c>
      <c r="AO34" s="85">
        <v>196</v>
      </c>
      <c r="AP34" s="330">
        <v>2.0299009939955668</v>
      </c>
      <c r="AQ34" s="84">
        <v>1302</v>
      </c>
      <c r="AR34" s="326">
        <v>12.364989415683022</v>
      </c>
      <c r="AS34" s="86">
        <v>167</v>
      </c>
      <c r="AT34" s="330">
        <v>1.5859855855753184</v>
      </c>
      <c r="AU34" s="85">
        <v>1086</v>
      </c>
      <c r="AV34" s="330">
        <v>10.313654766076622</v>
      </c>
      <c r="AW34" s="83" t="s">
        <v>59</v>
      </c>
    </row>
    <row r="35" spans="1:49" s="82" customFormat="1" ht="36.75" customHeight="1">
      <c r="A35" s="83" t="s">
        <v>60</v>
      </c>
      <c r="B35" s="490">
        <v>865578</v>
      </c>
      <c r="C35" s="85">
        <v>8407</v>
      </c>
      <c r="D35" s="330">
        <v>97.125851165348465</v>
      </c>
      <c r="E35" s="232">
        <v>6215</v>
      </c>
      <c r="F35" s="330">
        <v>71.801732483958702</v>
      </c>
      <c r="G35" s="232">
        <v>1429</v>
      </c>
      <c r="H35" s="330">
        <v>16.50919963307755</v>
      </c>
      <c r="I35" s="232">
        <v>763</v>
      </c>
      <c r="J35" s="326">
        <v>8.8149190483122268</v>
      </c>
      <c r="K35" s="495">
        <v>7543</v>
      </c>
      <c r="L35" s="330">
        <v>91.486414697984472</v>
      </c>
      <c r="M35" s="356">
        <v>4090</v>
      </c>
      <c r="N35" s="330">
        <v>49.606182701147624</v>
      </c>
      <c r="O35" s="356">
        <v>2006</v>
      </c>
      <c r="P35" s="330">
        <v>24.330073960513968</v>
      </c>
      <c r="Q35" s="356">
        <v>1447</v>
      </c>
      <c r="R35" s="330">
        <v>17.550158036322888</v>
      </c>
      <c r="S35" s="232">
        <v>1445</v>
      </c>
      <c r="T35" s="330">
        <v>17.525900734268536</v>
      </c>
      <c r="U35" s="87">
        <v>844</v>
      </c>
      <c r="V35" s="330">
        <v>10.236581466936086</v>
      </c>
      <c r="W35" s="356">
        <v>227</v>
      </c>
      <c r="X35" s="330">
        <v>2.753203783168829</v>
      </c>
      <c r="Y35" s="356">
        <v>374</v>
      </c>
      <c r="Z35" s="330">
        <v>4.5361154841636209</v>
      </c>
      <c r="AA35" s="87">
        <v>26</v>
      </c>
      <c r="AB35" s="330">
        <v>0.31534492670656189</v>
      </c>
      <c r="AC35" s="232">
        <v>9</v>
      </c>
      <c r="AD35" s="330">
        <v>0.10915785924457912</v>
      </c>
      <c r="AE35" s="232">
        <v>0</v>
      </c>
      <c r="AF35" s="330">
        <v>0</v>
      </c>
      <c r="AG35" s="232">
        <v>17</v>
      </c>
      <c r="AH35" s="330">
        <v>0.20618706746198279</v>
      </c>
      <c r="AI35" s="84">
        <v>9014</v>
      </c>
      <c r="AJ35" s="323">
        <v>109.32766035895956</v>
      </c>
      <c r="AK35" s="495">
        <v>56</v>
      </c>
      <c r="AL35" s="330">
        <v>0.67920445752182557</v>
      </c>
      <c r="AM35" s="86">
        <v>48</v>
      </c>
      <c r="AN35" s="330">
        <v>0.58217524930442199</v>
      </c>
      <c r="AO35" s="85">
        <v>104</v>
      </c>
      <c r="AP35" s="330">
        <v>1.2613797068262476</v>
      </c>
      <c r="AQ35" s="84">
        <v>1386</v>
      </c>
      <c r="AR35" s="326">
        <v>16.012421757484592</v>
      </c>
      <c r="AS35" s="86">
        <v>302</v>
      </c>
      <c r="AT35" s="330">
        <v>3.4889981030016934</v>
      </c>
      <c r="AU35" s="85">
        <v>1303</v>
      </c>
      <c r="AV35" s="330">
        <v>15.053524927851679</v>
      </c>
      <c r="AW35" s="83" t="s">
        <v>60</v>
      </c>
    </row>
    <row r="36" spans="1:49" s="82" customFormat="1" ht="36.75" customHeight="1">
      <c r="A36" s="83" t="s">
        <v>61</v>
      </c>
      <c r="B36" s="490">
        <v>1289560</v>
      </c>
      <c r="C36" s="85">
        <v>15753</v>
      </c>
      <c r="D36" s="330">
        <v>122.1579453456993</v>
      </c>
      <c r="E36" s="232">
        <v>11107</v>
      </c>
      <c r="F36" s="330">
        <v>86.130152920375934</v>
      </c>
      <c r="G36" s="232">
        <v>3059</v>
      </c>
      <c r="H36" s="330">
        <v>23.721269270138649</v>
      </c>
      <c r="I36" s="232">
        <v>1587</v>
      </c>
      <c r="J36" s="326">
        <v>12.306523155184713</v>
      </c>
      <c r="K36" s="495">
        <v>12830</v>
      </c>
      <c r="L36" s="330">
        <v>103.72233565776642</v>
      </c>
      <c r="M36" s="356">
        <v>7786</v>
      </c>
      <c r="N36" s="330">
        <v>62.944825053107515</v>
      </c>
      <c r="O36" s="356">
        <v>2846</v>
      </c>
      <c r="P36" s="330">
        <v>23.00808786297765</v>
      </c>
      <c r="Q36" s="356">
        <v>2198</v>
      </c>
      <c r="R36" s="330">
        <v>17.769422741681261</v>
      </c>
      <c r="S36" s="232">
        <v>4380</v>
      </c>
      <c r="T36" s="330">
        <v>35.409495727281133</v>
      </c>
      <c r="U36" s="87">
        <v>2405</v>
      </c>
      <c r="V36" s="330">
        <v>19.442885210984272</v>
      </c>
      <c r="W36" s="356">
        <v>883</v>
      </c>
      <c r="X36" s="330">
        <v>7.1384896637418356</v>
      </c>
      <c r="Y36" s="356">
        <v>1092</v>
      </c>
      <c r="Z36" s="330">
        <v>8.8281208525550223</v>
      </c>
      <c r="AA36" s="87">
        <v>14</v>
      </c>
      <c r="AB36" s="330">
        <v>0.11318103657121824</v>
      </c>
      <c r="AC36" s="232">
        <v>9</v>
      </c>
      <c r="AD36" s="330">
        <v>7.2759237795783152E-2</v>
      </c>
      <c r="AE36" s="232">
        <v>0</v>
      </c>
      <c r="AF36" s="330">
        <v>0</v>
      </c>
      <c r="AG36" s="232">
        <v>5</v>
      </c>
      <c r="AH36" s="330">
        <v>4.0421798775435086E-2</v>
      </c>
      <c r="AI36" s="84">
        <v>17224</v>
      </c>
      <c r="AJ36" s="323">
        <v>139.24501242161878</v>
      </c>
      <c r="AK36" s="495">
        <v>206</v>
      </c>
      <c r="AL36" s="330">
        <v>1.6653781095479254</v>
      </c>
      <c r="AM36" s="86">
        <v>158</v>
      </c>
      <c r="AN36" s="330">
        <v>1.2773288413037487</v>
      </c>
      <c r="AO36" s="85">
        <v>364</v>
      </c>
      <c r="AP36" s="330">
        <v>2.9427069508516737</v>
      </c>
      <c r="AQ36" s="84">
        <v>2594</v>
      </c>
      <c r="AR36" s="326">
        <v>20.115388194422902</v>
      </c>
      <c r="AS36" s="86">
        <v>426</v>
      </c>
      <c r="AT36" s="330">
        <v>3.3034523403331368</v>
      </c>
      <c r="AU36" s="85">
        <v>1378</v>
      </c>
      <c r="AV36" s="330">
        <v>10.685815316852258</v>
      </c>
      <c r="AW36" s="83" t="s">
        <v>61</v>
      </c>
    </row>
    <row r="37" spans="1:49" s="82" customFormat="1" ht="36.75" customHeight="1">
      <c r="A37" s="83" t="s">
        <v>62</v>
      </c>
      <c r="B37" s="490">
        <v>5979846</v>
      </c>
      <c r="C37" s="85">
        <v>102850</v>
      </c>
      <c r="D37" s="330">
        <v>171.99439584230095</v>
      </c>
      <c r="E37" s="232">
        <v>75092</v>
      </c>
      <c r="F37" s="330">
        <v>125.57514022936377</v>
      </c>
      <c r="G37" s="232">
        <v>14691</v>
      </c>
      <c r="H37" s="330">
        <v>24.567522307430661</v>
      </c>
      <c r="I37" s="232">
        <v>13067</v>
      </c>
      <c r="J37" s="326">
        <v>21.851733305506531</v>
      </c>
      <c r="K37" s="495">
        <v>68762</v>
      </c>
      <c r="L37" s="330">
        <v>117.78439539187954</v>
      </c>
      <c r="M37" s="356">
        <v>36169</v>
      </c>
      <c r="N37" s="330">
        <v>61.954914006702694</v>
      </c>
      <c r="O37" s="356">
        <v>15903</v>
      </c>
      <c r="P37" s="330">
        <v>27.240703294218612</v>
      </c>
      <c r="Q37" s="356">
        <v>16690</v>
      </c>
      <c r="R37" s="330">
        <v>28.588778090958225</v>
      </c>
      <c r="S37" s="232">
        <v>28874</v>
      </c>
      <c r="T37" s="330">
        <v>49.459099975933363</v>
      </c>
      <c r="U37" s="87">
        <v>14976</v>
      </c>
      <c r="V37" s="330">
        <v>25.652818495517696</v>
      </c>
      <c r="W37" s="356">
        <v>6184</v>
      </c>
      <c r="X37" s="330">
        <v>10.592750372347853</v>
      </c>
      <c r="Y37" s="356">
        <v>7714</v>
      </c>
      <c r="Z37" s="330">
        <v>13.21353110806781</v>
      </c>
      <c r="AA37" s="87">
        <v>234</v>
      </c>
      <c r="AB37" s="330">
        <v>0.400825288992464</v>
      </c>
      <c r="AC37" s="232">
        <v>132</v>
      </c>
      <c r="AD37" s="330">
        <v>0.2261065732778002</v>
      </c>
      <c r="AE37" s="232">
        <v>31</v>
      </c>
      <c r="AF37" s="330">
        <v>5.3100786148574296E-2</v>
      </c>
      <c r="AG37" s="232">
        <v>71</v>
      </c>
      <c r="AH37" s="330">
        <v>0.12161792956608952</v>
      </c>
      <c r="AI37" s="84">
        <v>97870</v>
      </c>
      <c r="AJ37" s="323">
        <v>167.64432065680538</v>
      </c>
      <c r="AK37" s="495">
        <v>731</v>
      </c>
      <c r="AL37" s="330">
        <v>1.2521507959550906</v>
      </c>
      <c r="AM37" s="86">
        <v>366</v>
      </c>
      <c r="AN37" s="330">
        <v>0.62693186227026421</v>
      </c>
      <c r="AO37" s="85">
        <v>1097</v>
      </c>
      <c r="AP37" s="330">
        <v>1.8790826582253548</v>
      </c>
      <c r="AQ37" s="84">
        <v>13861</v>
      </c>
      <c r="AR37" s="326">
        <v>23.179526696841357</v>
      </c>
      <c r="AS37" s="86">
        <v>2799</v>
      </c>
      <c r="AT37" s="330">
        <v>4.6807225470354918</v>
      </c>
      <c r="AU37" s="85">
        <v>7608</v>
      </c>
      <c r="AV37" s="330">
        <v>12.722735669112549</v>
      </c>
      <c r="AW37" s="83" t="s">
        <v>62</v>
      </c>
    </row>
    <row r="38" spans="1:49" s="82" customFormat="1" ht="36.75" customHeight="1">
      <c r="A38" s="83" t="s">
        <v>63</v>
      </c>
      <c r="B38" s="490">
        <v>3508203</v>
      </c>
      <c r="C38" s="85">
        <v>46417</v>
      </c>
      <c r="D38" s="330">
        <v>132.30990338928504</v>
      </c>
      <c r="E38" s="232">
        <v>34562</v>
      </c>
      <c r="F38" s="330">
        <v>98.517674148274764</v>
      </c>
      <c r="G38" s="232">
        <v>6393</v>
      </c>
      <c r="H38" s="330">
        <v>18.223004769108286</v>
      </c>
      <c r="I38" s="232">
        <v>5462</v>
      </c>
      <c r="J38" s="326">
        <v>15.569224471901997</v>
      </c>
      <c r="K38" s="495">
        <v>30346</v>
      </c>
      <c r="L38" s="330">
        <v>90.752501704886598</v>
      </c>
      <c r="M38" s="356">
        <v>16251</v>
      </c>
      <c r="N38" s="330">
        <v>48.600108917356891</v>
      </c>
      <c r="O38" s="356">
        <v>8532</v>
      </c>
      <c r="P38" s="330">
        <v>25.515730064789182</v>
      </c>
      <c r="Q38" s="356">
        <v>5563</v>
      </c>
      <c r="R38" s="330">
        <v>16.636662722740532</v>
      </c>
      <c r="S38" s="232">
        <v>8459</v>
      </c>
      <c r="T38" s="330">
        <v>25.297416856311731</v>
      </c>
      <c r="U38" s="87">
        <v>5036</v>
      </c>
      <c r="V38" s="330">
        <v>15.060620793047153</v>
      </c>
      <c r="W38" s="356">
        <v>1443</v>
      </c>
      <c r="X38" s="330">
        <v>4.3154241073008421</v>
      </c>
      <c r="Y38" s="356">
        <v>1980</v>
      </c>
      <c r="Z38" s="330">
        <v>5.9213719559637337</v>
      </c>
      <c r="AA38" s="87">
        <v>298</v>
      </c>
      <c r="AB38" s="330">
        <v>0.89119638529151146</v>
      </c>
      <c r="AC38" s="232">
        <v>105</v>
      </c>
      <c r="AD38" s="330">
        <v>0.31401214917989501</v>
      </c>
      <c r="AE38" s="232">
        <v>39</v>
      </c>
      <c r="AF38" s="330">
        <v>0.11663308398110385</v>
      </c>
      <c r="AG38" s="232">
        <v>154</v>
      </c>
      <c r="AH38" s="330">
        <v>0.46055115213051262</v>
      </c>
      <c r="AI38" s="84">
        <v>39103</v>
      </c>
      <c r="AJ38" s="323">
        <v>116.94111494648985</v>
      </c>
      <c r="AK38" s="495">
        <v>1109</v>
      </c>
      <c r="AL38" s="330">
        <v>3.3165664137190811</v>
      </c>
      <c r="AM38" s="86">
        <v>421</v>
      </c>
      <c r="AN38" s="330">
        <v>1.2590391886165313</v>
      </c>
      <c r="AO38" s="85">
        <v>1530</v>
      </c>
      <c r="AP38" s="330">
        <v>4.5756056023356129</v>
      </c>
      <c r="AQ38" s="84">
        <v>6063</v>
      </c>
      <c r="AR38" s="326">
        <v>17.28235224700509</v>
      </c>
      <c r="AS38" s="86">
        <v>1087</v>
      </c>
      <c r="AT38" s="330">
        <v>3.0984523985641652</v>
      </c>
      <c r="AU38" s="85">
        <v>4444</v>
      </c>
      <c r="AV38" s="330">
        <v>12.667453964323045</v>
      </c>
      <c r="AW38" s="83" t="s">
        <v>63</v>
      </c>
    </row>
    <row r="39" spans="1:49" s="82" customFormat="1" ht="36.75" customHeight="1">
      <c r="A39" s="83" t="s">
        <v>64</v>
      </c>
      <c r="B39" s="490">
        <v>710248</v>
      </c>
      <c r="C39" s="85">
        <v>6542</v>
      </c>
      <c r="D39" s="330">
        <v>92.108671900519255</v>
      </c>
      <c r="E39" s="232">
        <v>4731</v>
      </c>
      <c r="F39" s="330">
        <v>66.610536038116265</v>
      </c>
      <c r="G39" s="232">
        <v>856</v>
      </c>
      <c r="H39" s="330">
        <v>12.052128270688549</v>
      </c>
      <c r="I39" s="232">
        <v>955</v>
      </c>
      <c r="J39" s="326">
        <v>13.446007591714443</v>
      </c>
      <c r="K39" s="495">
        <v>6595</v>
      </c>
      <c r="L39" s="330">
        <v>98.396757009991873</v>
      </c>
      <c r="M39" s="356">
        <v>4200</v>
      </c>
      <c r="N39" s="330">
        <v>62.66359051432385</v>
      </c>
      <c r="O39" s="356">
        <v>1036</v>
      </c>
      <c r="P39" s="330">
        <v>15.457018993533218</v>
      </c>
      <c r="Q39" s="356">
        <v>1359</v>
      </c>
      <c r="R39" s="330">
        <v>20.276147502134791</v>
      </c>
      <c r="S39" s="232">
        <v>1160</v>
      </c>
      <c r="T39" s="330">
        <v>17.307086903956112</v>
      </c>
      <c r="U39" s="87">
        <v>656</v>
      </c>
      <c r="V39" s="330">
        <v>9.787456042237249</v>
      </c>
      <c r="W39" s="356">
        <v>165</v>
      </c>
      <c r="X39" s="330">
        <v>2.4617839130627228</v>
      </c>
      <c r="Y39" s="356">
        <v>339</v>
      </c>
      <c r="Z39" s="330">
        <v>5.0578469486561399</v>
      </c>
      <c r="AA39" s="87">
        <v>39</v>
      </c>
      <c r="AB39" s="330">
        <v>0.58187619763300724</v>
      </c>
      <c r="AC39" s="232">
        <v>29</v>
      </c>
      <c r="AD39" s="330">
        <v>0.43267717259890282</v>
      </c>
      <c r="AE39" s="232">
        <v>1</v>
      </c>
      <c r="AF39" s="330">
        <v>1.4919902503410441E-2</v>
      </c>
      <c r="AG39" s="232">
        <v>9</v>
      </c>
      <c r="AH39" s="330">
        <v>0.13427912253069396</v>
      </c>
      <c r="AI39" s="84">
        <v>7794</v>
      </c>
      <c r="AJ39" s="323">
        <v>116.28572011158099</v>
      </c>
      <c r="AK39" s="495">
        <v>54</v>
      </c>
      <c r="AL39" s="330">
        <v>0.80567473518416388</v>
      </c>
      <c r="AM39" s="86">
        <v>60</v>
      </c>
      <c r="AN39" s="330">
        <v>0.89519415020462656</v>
      </c>
      <c r="AO39" s="85">
        <v>114</v>
      </c>
      <c r="AP39" s="330">
        <v>1.7008688853887903</v>
      </c>
      <c r="AQ39" s="84">
        <v>1476</v>
      </c>
      <c r="AR39" s="326">
        <v>20.781473513476982</v>
      </c>
      <c r="AS39" s="86">
        <v>189</v>
      </c>
      <c r="AT39" s="330">
        <v>2.6610423401403454</v>
      </c>
      <c r="AU39" s="85">
        <v>783</v>
      </c>
      <c r="AV39" s="330">
        <v>11.024318266295717</v>
      </c>
      <c r="AW39" s="83" t="s">
        <v>64</v>
      </c>
    </row>
    <row r="40" spans="1:49" s="82" customFormat="1" ht="36.75" customHeight="1">
      <c r="A40" s="83" t="s">
        <v>65</v>
      </c>
      <c r="B40" s="490">
        <v>575167</v>
      </c>
      <c r="C40" s="85">
        <v>5716</v>
      </c>
      <c r="D40" s="330">
        <v>99.37983229218645</v>
      </c>
      <c r="E40" s="232">
        <v>3726</v>
      </c>
      <c r="F40" s="330">
        <v>64.781185290533003</v>
      </c>
      <c r="G40" s="232">
        <v>1089</v>
      </c>
      <c r="H40" s="330">
        <v>18.933631449648537</v>
      </c>
      <c r="I40" s="232">
        <v>901</v>
      </c>
      <c r="J40" s="326">
        <v>15.665015552004895</v>
      </c>
      <c r="K40" s="495">
        <v>4125</v>
      </c>
      <c r="L40" s="330">
        <v>78.754388767301307</v>
      </c>
      <c r="M40" s="356">
        <v>2549</v>
      </c>
      <c r="N40" s="330">
        <v>48.665439264933589</v>
      </c>
      <c r="O40" s="356">
        <v>885</v>
      </c>
      <c r="P40" s="330">
        <v>16.8963961355301</v>
      </c>
      <c r="Q40" s="356">
        <v>691</v>
      </c>
      <c r="R40" s="330">
        <v>13.192553366837627</v>
      </c>
      <c r="S40" s="232">
        <v>1463</v>
      </c>
      <c r="T40" s="330">
        <v>27.931556549469533</v>
      </c>
      <c r="U40" s="87">
        <v>853</v>
      </c>
      <c r="V40" s="330">
        <v>16.285452998426187</v>
      </c>
      <c r="W40" s="356">
        <v>298</v>
      </c>
      <c r="X40" s="330">
        <v>5.6894079642801918</v>
      </c>
      <c r="Y40" s="356">
        <v>312</v>
      </c>
      <c r="Z40" s="330">
        <v>5.9566955867631544</v>
      </c>
      <c r="AA40" s="87">
        <v>541</v>
      </c>
      <c r="AB40" s="330">
        <v>10.328757411663034</v>
      </c>
      <c r="AC40" s="232">
        <v>520</v>
      </c>
      <c r="AD40" s="330">
        <v>9.9278259779385909</v>
      </c>
      <c r="AE40" s="232">
        <v>1</v>
      </c>
      <c r="AF40" s="330">
        <v>1.9091973034497285E-2</v>
      </c>
      <c r="AG40" s="232">
        <v>20</v>
      </c>
      <c r="AH40" s="330">
        <v>0.38183946068994579</v>
      </c>
      <c r="AI40" s="84">
        <v>6129</v>
      </c>
      <c r="AJ40" s="323">
        <v>117.01470272843389</v>
      </c>
      <c r="AK40" s="495">
        <v>72</v>
      </c>
      <c r="AL40" s="330">
        <v>1.3746220584838047</v>
      </c>
      <c r="AM40" s="86">
        <v>29</v>
      </c>
      <c r="AN40" s="330">
        <v>0.5536672180004214</v>
      </c>
      <c r="AO40" s="85">
        <v>101</v>
      </c>
      <c r="AP40" s="330">
        <v>1.9282892764842263</v>
      </c>
      <c r="AQ40" s="84">
        <v>1365</v>
      </c>
      <c r="AR40" s="326">
        <v>23.732237767465797</v>
      </c>
      <c r="AS40" s="86">
        <v>67</v>
      </c>
      <c r="AT40" s="330">
        <v>1.1648790699049145</v>
      </c>
      <c r="AU40" s="85">
        <v>509</v>
      </c>
      <c r="AV40" s="330">
        <v>8.8496036803224101</v>
      </c>
      <c r="AW40" s="83" t="s">
        <v>65</v>
      </c>
    </row>
    <row r="41" spans="1:49" s="82" customFormat="1" ht="36.75" customHeight="1">
      <c r="A41" s="83" t="s">
        <v>66</v>
      </c>
      <c r="B41" s="490">
        <v>352694</v>
      </c>
      <c r="C41" s="85">
        <v>3684</v>
      </c>
      <c r="D41" s="330">
        <v>104.45315202413423</v>
      </c>
      <c r="E41" s="232">
        <v>2717</v>
      </c>
      <c r="F41" s="330">
        <v>77.035617277299863</v>
      </c>
      <c r="G41" s="232">
        <v>469</v>
      </c>
      <c r="H41" s="330">
        <v>13.297646118164755</v>
      </c>
      <c r="I41" s="232">
        <v>498</v>
      </c>
      <c r="J41" s="326">
        <v>14.119888628669612</v>
      </c>
      <c r="K41" s="495">
        <v>1954</v>
      </c>
      <c r="L41" s="330">
        <v>61.936776308073654</v>
      </c>
      <c r="M41" s="356">
        <v>1148</v>
      </c>
      <c r="N41" s="330">
        <v>36.38864851671881</v>
      </c>
      <c r="O41" s="356">
        <v>431</v>
      </c>
      <c r="P41" s="330">
        <v>13.66159190828032</v>
      </c>
      <c r="Q41" s="356">
        <v>375</v>
      </c>
      <c r="R41" s="330">
        <v>11.886535883074524</v>
      </c>
      <c r="S41" s="232">
        <v>848</v>
      </c>
      <c r="T41" s="330">
        <v>26.87941981025919</v>
      </c>
      <c r="U41" s="87">
        <v>395</v>
      </c>
      <c r="V41" s="330">
        <v>12.520484463505165</v>
      </c>
      <c r="W41" s="356">
        <v>132</v>
      </c>
      <c r="X41" s="330">
        <v>4.1840606308422323</v>
      </c>
      <c r="Y41" s="356">
        <v>321</v>
      </c>
      <c r="Z41" s="330">
        <v>10.174874715911791</v>
      </c>
      <c r="AA41" s="87">
        <v>14</v>
      </c>
      <c r="AB41" s="330">
        <v>0.44376400630144885</v>
      </c>
      <c r="AC41" s="232">
        <v>4</v>
      </c>
      <c r="AD41" s="330">
        <v>0.12678971608612827</v>
      </c>
      <c r="AE41" s="232">
        <v>0</v>
      </c>
      <c r="AF41" s="330">
        <v>0</v>
      </c>
      <c r="AG41" s="232">
        <v>10</v>
      </c>
      <c r="AH41" s="330">
        <v>0.31697429021532064</v>
      </c>
      <c r="AI41" s="84">
        <v>2816</v>
      </c>
      <c r="AJ41" s="323">
        <v>89.259960124634304</v>
      </c>
      <c r="AK41" s="495">
        <v>40</v>
      </c>
      <c r="AL41" s="330">
        <v>1.2678971608612826</v>
      </c>
      <c r="AM41" s="86">
        <v>36</v>
      </c>
      <c r="AN41" s="330">
        <v>1.1411074447751544</v>
      </c>
      <c r="AO41" s="85">
        <v>76</v>
      </c>
      <c r="AP41" s="330">
        <v>2.4090046056364369</v>
      </c>
      <c r="AQ41" s="84">
        <v>382</v>
      </c>
      <c r="AR41" s="326">
        <v>10.830918586650185</v>
      </c>
      <c r="AS41" s="86">
        <v>57</v>
      </c>
      <c r="AT41" s="330">
        <v>1.616131830992305</v>
      </c>
      <c r="AU41" s="85">
        <v>420</v>
      </c>
      <c r="AV41" s="330">
        <v>11.908339807311721</v>
      </c>
      <c r="AW41" s="83" t="s">
        <v>66</v>
      </c>
    </row>
    <row r="42" spans="1:49" s="82" customFormat="1" ht="36.75" customHeight="1">
      <c r="A42" s="83" t="s">
        <v>67</v>
      </c>
      <c r="B42" s="490">
        <v>374192</v>
      </c>
      <c r="C42" s="85">
        <v>3267</v>
      </c>
      <c r="D42" s="330">
        <v>87.30811989566854</v>
      </c>
      <c r="E42" s="232">
        <v>2402</v>
      </c>
      <c r="F42" s="330">
        <v>64.191644930944534</v>
      </c>
      <c r="G42" s="232">
        <v>579</v>
      </c>
      <c r="H42" s="330">
        <v>15.473339889682302</v>
      </c>
      <c r="I42" s="232">
        <v>286</v>
      </c>
      <c r="J42" s="326">
        <v>7.6431350750416902</v>
      </c>
      <c r="K42" s="495">
        <v>2614</v>
      </c>
      <c r="L42" s="330">
        <v>78.592037971118771</v>
      </c>
      <c r="M42" s="356">
        <v>1744</v>
      </c>
      <c r="N42" s="330">
        <v>52.434779732835167</v>
      </c>
      <c r="O42" s="356">
        <v>360</v>
      </c>
      <c r="P42" s="330">
        <v>10.823693064117354</v>
      </c>
      <c r="Q42" s="356">
        <v>510</v>
      </c>
      <c r="R42" s="330">
        <v>15.33356517416625</v>
      </c>
      <c r="S42" s="232">
        <v>1177</v>
      </c>
      <c r="T42" s="330">
        <v>35.387463156850345</v>
      </c>
      <c r="U42" s="87">
        <v>729</v>
      </c>
      <c r="V42" s="330">
        <v>21.917978454837638</v>
      </c>
      <c r="W42" s="356">
        <v>255</v>
      </c>
      <c r="X42" s="330">
        <v>7.6667825870831248</v>
      </c>
      <c r="Y42" s="356">
        <v>193</v>
      </c>
      <c r="Z42" s="330">
        <v>5.8027021149295805</v>
      </c>
      <c r="AA42" s="87">
        <v>6</v>
      </c>
      <c r="AB42" s="330">
        <v>0.18039488440195589</v>
      </c>
      <c r="AC42" s="232">
        <v>1</v>
      </c>
      <c r="AD42" s="330">
        <v>3.0065814066992644E-2</v>
      </c>
      <c r="AE42" s="232">
        <v>0</v>
      </c>
      <c r="AF42" s="330">
        <v>0</v>
      </c>
      <c r="AG42" s="232">
        <v>5</v>
      </c>
      <c r="AH42" s="330">
        <v>0.15032907033496323</v>
      </c>
      <c r="AI42" s="84">
        <v>3797</v>
      </c>
      <c r="AJ42" s="323">
        <v>114.15989601237106</v>
      </c>
      <c r="AK42" s="495">
        <v>60</v>
      </c>
      <c r="AL42" s="330">
        <v>1.8039488440195586</v>
      </c>
      <c r="AM42" s="86">
        <v>54</v>
      </c>
      <c r="AN42" s="330">
        <v>1.6235539596176027</v>
      </c>
      <c r="AO42" s="85">
        <v>114</v>
      </c>
      <c r="AP42" s="330">
        <v>3.4275028036371613</v>
      </c>
      <c r="AQ42" s="84">
        <v>737</v>
      </c>
      <c r="AR42" s="326">
        <v>19.695771154915125</v>
      </c>
      <c r="AS42" s="86">
        <v>77</v>
      </c>
      <c r="AT42" s="330">
        <v>2.0577671355881471</v>
      </c>
      <c r="AU42" s="85">
        <v>708</v>
      </c>
      <c r="AV42" s="330">
        <v>18.920767948005302</v>
      </c>
      <c r="AW42" s="83" t="s">
        <v>67</v>
      </c>
    </row>
    <row r="43" spans="1:49" s="82" customFormat="1" ht="36.75" customHeight="1">
      <c r="A43" s="83" t="s">
        <v>68</v>
      </c>
      <c r="B43" s="490">
        <v>1258284</v>
      </c>
      <c r="C43" s="85">
        <v>13727</v>
      </c>
      <c r="D43" s="330">
        <v>109.09301874616543</v>
      </c>
      <c r="E43" s="232">
        <v>10131</v>
      </c>
      <c r="F43" s="330">
        <v>80.514414869775024</v>
      </c>
      <c r="G43" s="232">
        <v>2212</v>
      </c>
      <c r="H43" s="330">
        <v>17.579497156444809</v>
      </c>
      <c r="I43" s="232">
        <v>1384</v>
      </c>
      <c r="J43" s="326">
        <v>10.999106719945576</v>
      </c>
      <c r="K43" s="495">
        <v>7096</v>
      </c>
      <c r="L43" s="330">
        <v>61.652827506753049</v>
      </c>
      <c r="M43" s="356">
        <v>4268</v>
      </c>
      <c r="N43" s="330">
        <v>37.08205577773704</v>
      </c>
      <c r="O43" s="356">
        <v>1174</v>
      </c>
      <c r="P43" s="330">
        <v>10.200171856387836</v>
      </c>
      <c r="Q43" s="356">
        <v>1654</v>
      </c>
      <c r="R43" s="330">
        <v>14.370599872628178</v>
      </c>
      <c r="S43" s="232">
        <v>3540</v>
      </c>
      <c r="T43" s="330">
        <v>30.756906619772518</v>
      </c>
      <c r="U43" s="87">
        <v>1947</v>
      </c>
      <c r="V43" s="330">
        <v>16.916298640874885</v>
      </c>
      <c r="W43" s="356">
        <v>686</v>
      </c>
      <c r="X43" s="330">
        <v>5.9602367065434887</v>
      </c>
      <c r="Y43" s="356">
        <v>907</v>
      </c>
      <c r="Z43" s="330">
        <v>7.8803712723541457</v>
      </c>
      <c r="AA43" s="87">
        <v>31</v>
      </c>
      <c r="AB43" s="330">
        <v>0.26934014271552209</v>
      </c>
      <c r="AC43" s="232">
        <v>9</v>
      </c>
      <c r="AD43" s="330">
        <v>7.8195525304506408E-2</v>
      </c>
      <c r="AE43" s="232">
        <v>6</v>
      </c>
      <c r="AF43" s="330">
        <v>5.2130350203004265E-2</v>
      </c>
      <c r="AG43" s="232">
        <v>16</v>
      </c>
      <c r="AH43" s="330">
        <v>0.13901426720801141</v>
      </c>
      <c r="AI43" s="84">
        <v>10667</v>
      </c>
      <c r="AJ43" s="323">
        <v>92.679074269241099</v>
      </c>
      <c r="AK43" s="495">
        <v>86</v>
      </c>
      <c r="AL43" s="330">
        <v>0.74720168624306116</v>
      </c>
      <c r="AM43" s="86">
        <v>66</v>
      </c>
      <c r="AN43" s="330">
        <v>0.57343385223304699</v>
      </c>
      <c r="AO43" s="85">
        <v>152</v>
      </c>
      <c r="AP43" s="330">
        <v>1.3206355384761082</v>
      </c>
      <c r="AQ43" s="84">
        <v>1782</v>
      </c>
      <c r="AR43" s="326">
        <v>14.162144635074434</v>
      </c>
      <c r="AS43" s="86">
        <v>163</v>
      </c>
      <c r="AT43" s="330">
        <v>1.2954150255427235</v>
      </c>
      <c r="AU43" s="85">
        <v>1889</v>
      </c>
      <c r="AV43" s="330">
        <v>15.012509099694505</v>
      </c>
      <c r="AW43" s="83" t="s">
        <v>68</v>
      </c>
    </row>
    <row r="44" spans="1:49" s="82" customFormat="1" ht="36.75" customHeight="1">
      <c r="A44" s="83" t="s">
        <v>69</v>
      </c>
      <c r="B44" s="490">
        <v>1807575</v>
      </c>
      <c r="C44" s="85">
        <v>13576</v>
      </c>
      <c r="D44" s="330">
        <v>75.106150505511522</v>
      </c>
      <c r="E44" s="232">
        <v>9276</v>
      </c>
      <c r="F44" s="330">
        <v>51.317372723123526</v>
      </c>
      <c r="G44" s="232">
        <v>2634</v>
      </c>
      <c r="H44" s="330">
        <v>14.572009460188374</v>
      </c>
      <c r="I44" s="232">
        <v>1666</v>
      </c>
      <c r="J44" s="326">
        <v>9.2167683221996324</v>
      </c>
      <c r="K44" s="495">
        <v>10067</v>
      </c>
      <c r="L44" s="330">
        <v>60.982541599519109</v>
      </c>
      <c r="M44" s="356">
        <v>5752</v>
      </c>
      <c r="N44" s="330">
        <v>34.843705103847611</v>
      </c>
      <c r="O44" s="356">
        <v>2190</v>
      </c>
      <c r="P44" s="330">
        <v>13.266292450873831</v>
      </c>
      <c r="Q44" s="356">
        <v>2125</v>
      </c>
      <c r="R44" s="330">
        <v>12.872544044797667</v>
      </c>
      <c r="S44" s="232">
        <v>2098</v>
      </c>
      <c r="T44" s="330">
        <v>12.708987014581416</v>
      </c>
      <c r="U44" s="87">
        <v>1167</v>
      </c>
      <c r="V44" s="330">
        <v>7.0692983060135894</v>
      </c>
      <c r="W44" s="356">
        <v>260</v>
      </c>
      <c r="X44" s="330">
        <v>1.5749936243046556</v>
      </c>
      <c r="Y44" s="356">
        <v>671</v>
      </c>
      <c r="Z44" s="330">
        <v>4.0646950842631693</v>
      </c>
      <c r="AA44" s="87">
        <v>43</v>
      </c>
      <c r="AB44" s="330">
        <v>0.26047971478884691</v>
      </c>
      <c r="AC44" s="232">
        <v>16</v>
      </c>
      <c r="AD44" s="330">
        <v>9.6922684572594203E-2</v>
      </c>
      <c r="AE44" s="232">
        <v>0</v>
      </c>
      <c r="AF44" s="330">
        <v>0</v>
      </c>
      <c r="AG44" s="232">
        <v>27</v>
      </c>
      <c r="AH44" s="330">
        <v>0.1635570302162527</v>
      </c>
      <c r="AI44" s="84">
        <v>12208</v>
      </c>
      <c r="AJ44" s="323">
        <v>73.952008328889377</v>
      </c>
      <c r="AK44" s="495">
        <v>474</v>
      </c>
      <c r="AL44" s="330">
        <v>2.8713345304631033</v>
      </c>
      <c r="AM44" s="86">
        <v>164</v>
      </c>
      <c r="AN44" s="330">
        <v>0.99345751686909056</v>
      </c>
      <c r="AO44" s="85">
        <v>638</v>
      </c>
      <c r="AP44" s="330">
        <v>3.8647920473321937</v>
      </c>
      <c r="AQ44" s="84">
        <v>2396</v>
      </c>
      <c r="AR44" s="326">
        <v>13.255328271302712</v>
      </c>
      <c r="AS44" s="86">
        <v>329</v>
      </c>
      <c r="AT44" s="330">
        <v>1.8201181140478266</v>
      </c>
      <c r="AU44" s="85">
        <v>3189</v>
      </c>
      <c r="AV44" s="330">
        <v>17.642421476287293</v>
      </c>
      <c r="AW44" s="83" t="s">
        <v>69</v>
      </c>
    </row>
    <row r="45" spans="1:49" s="82" customFormat="1" ht="36.75" customHeight="1">
      <c r="A45" s="83" t="s">
        <v>70</v>
      </c>
      <c r="B45" s="490">
        <v>699726</v>
      </c>
      <c r="C45" s="85">
        <v>4657</v>
      </c>
      <c r="D45" s="330">
        <v>66.554622809499719</v>
      </c>
      <c r="E45" s="232">
        <v>3495</v>
      </c>
      <c r="F45" s="330">
        <v>49.948122550827037</v>
      </c>
      <c r="G45" s="232">
        <v>678</v>
      </c>
      <c r="H45" s="330">
        <v>9.6895070356110828</v>
      </c>
      <c r="I45" s="232">
        <v>484</v>
      </c>
      <c r="J45" s="326">
        <v>6.9169932230615991</v>
      </c>
      <c r="K45" s="495">
        <v>5180</v>
      </c>
      <c r="L45" s="330">
        <v>79.424463961532794</v>
      </c>
      <c r="M45" s="356">
        <v>2905</v>
      </c>
      <c r="N45" s="330">
        <v>44.542098032481235</v>
      </c>
      <c r="O45" s="356">
        <v>1103</v>
      </c>
      <c r="P45" s="330">
        <v>16.912197635052255</v>
      </c>
      <c r="Q45" s="356">
        <v>1172</v>
      </c>
      <c r="R45" s="330">
        <v>17.970168293999315</v>
      </c>
      <c r="S45" s="232">
        <v>930</v>
      </c>
      <c r="T45" s="330">
        <v>14.259604533634267</v>
      </c>
      <c r="U45" s="87">
        <v>530</v>
      </c>
      <c r="V45" s="330">
        <v>8.1264412933614647</v>
      </c>
      <c r="W45" s="356">
        <v>192</v>
      </c>
      <c r="X45" s="330">
        <v>2.9439183553309456</v>
      </c>
      <c r="Y45" s="356">
        <v>208</v>
      </c>
      <c r="Z45" s="330">
        <v>3.1892448849418575</v>
      </c>
      <c r="AA45" s="87">
        <v>17</v>
      </c>
      <c r="AB45" s="330">
        <v>0.26065943771159411</v>
      </c>
      <c r="AC45" s="232">
        <v>5</v>
      </c>
      <c r="AD45" s="330">
        <v>7.6664540503410039E-2</v>
      </c>
      <c r="AE45" s="232">
        <v>0</v>
      </c>
      <c r="AF45" s="330">
        <v>0</v>
      </c>
      <c r="AG45" s="232">
        <v>12</v>
      </c>
      <c r="AH45" s="330">
        <v>0.1839948972081841</v>
      </c>
      <c r="AI45" s="84">
        <v>6127</v>
      </c>
      <c r="AJ45" s="323">
        <v>93.944727932878664</v>
      </c>
      <c r="AK45" s="495">
        <v>20</v>
      </c>
      <c r="AL45" s="330">
        <v>0.30665816201364016</v>
      </c>
      <c r="AM45" s="86">
        <v>25</v>
      </c>
      <c r="AN45" s="330">
        <v>0.3833227025170502</v>
      </c>
      <c r="AO45" s="85">
        <v>45</v>
      </c>
      <c r="AP45" s="330">
        <v>0.6899808645306903</v>
      </c>
      <c r="AQ45" s="84">
        <v>786</v>
      </c>
      <c r="AR45" s="326">
        <v>11.232968333319041</v>
      </c>
      <c r="AS45" s="86">
        <v>92</v>
      </c>
      <c r="AT45" s="330">
        <v>1.3148003647141879</v>
      </c>
      <c r="AU45" s="85">
        <v>2192</v>
      </c>
      <c r="AV45" s="330">
        <v>31.326547820146743</v>
      </c>
      <c r="AW45" s="83" t="s">
        <v>70</v>
      </c>
    </row>
    <row r="46" spans="1:49" s="82" customFormat="1" ht="36.75" customHeight="1">
      <c r="A46" s="83" t="s">
        <v>71</v>
      </c>
      <c r="B46" s="490">
        <v>472889</v>
      </c>
      <c r="C46" s="85">
        <v>4441</v>
      </c>
      <c r="D46" s="330">
        <v>93.912101994336936</v>
      </c>
      <c r="E46" s="232">
        <v>3079</v>
      </c>
      <c r="F46" s="330">
        <v>65.110417032326822</v>
      </c>
      <c r="G46" s="232">
        <v>791</v>
      </c>
      <c r="H46" s="330">
        <v>16.726969754001466</v>
      </c>
      <c r="I46" s="232">
        <v>571</v>
      </c>
      <c r="J46" s="326">
        <v>12.074715208008646</v>
      </c>
      <c r="K46" s="495">
        <v>2123</v>
      </c>
      <c r="L46" s="330">
        <v>48.138442805649632</v>
      </c>
      <c r="M46" s="356">
        <v>1203</v>
      </c>
      <c r="N46" s="330">
        <v>27.27769509900919</v>
      </c>
      <c r="O46" s="356">
        <v>436</v>
      </c>
      <c r="P46" s="330">
        <v>9.8861804348861231</v>
      </c>
      <c r="Q46" s="356">
        <v>484</v>
      </c>
      <c r="R46" s="330">
        <v>10.974567271754319</v>
      </c>
      <c r="S46" s="232">
        <v>816</v>
      </c>
      <c r="T46" s="330">
        <v>18.502576226759349</v>
      </c>
      <c r="U46" s="87">
        <v>500</v>
      </c>
      <c r="V46" s="330">
        <v>11.337362884043721</v>
      </c>
      <c r="W46" s="356">
        <v>168</v>
      </c>
      <c r="X46" s="330">
        <v>3.8093539290386902</v>
      </c>
      <c r="Y46" s="356">
        <v>148</v>
      </c>
      <c r="Z46" s="330">
        <v>3.3558594136769409</v>
      </c>
      <c r="AA46" s="87">
        <v>5</v>
      </c>
      <c r="AB46" s="330">
        <v>0.1133736288404372</v>
      </c>
      <c r="AC46" s="232">
        <v>3</v>
      </c>
      <c r="AD46" s="330">
        <v>6.8024177304262315E-2</v>
      </c>
      <c r="AE46" s="232">
        <v>2</v>
      </c>
      <c r="AF46" s="330">
        <v>4.5349451536174881E-2</v>
      </c>
      <c r="AG46" s="232">
        <v>0</v>
      </c>
      <c r="AH46" s="330">
        <v>0</v>
      </c>
      <c r="AI46" s="84">
        <v>2944</v>
      </c>
      <c r="AJ46" s="323">
        <v>66.754392661249412</v>
      </c>
      <c r="AK46" s="495">
        <v>53</v>
      </c>
      <c r="AL46" s="330">
        <v>1.2017604657086343</v>
      </c>
      <c r="AM46" s="86">
        <v>20</v>
      </c>
      <c r="AN46" s="330">
        <v>0.45349451536174878</v>
      </c>
      <c r="AO46" s="85">
        <v>73</v>
      </c>
      <c r="AP46" s="330">
        <v>1.6552549810703832</v>
      </c>
      <c r="AQ46" s="84">
        <v>918</v>
      </c>
      <c r="AR46" s="326">
        <v>19.412589423733689</v>
      </c>
      <c r="AS46" s="86">
        <v>139</v>
      </c>
      <c r="AT46" s="330">
        <v>2.9393790086045564</v>
      </c>
      <c r="AU46" s="85">
        <v>621</v>
      </c>
      <c r="AV46" s="330">
        <v>13.132045786643378</v>
      </c>
      <c r="AW46" s="83" t="s">
        <v>71</v>
      </c>
    </row>
    <row r="47" spans="1:49" s="82" customFormat="1" ht="36.75" customHeight="1">
      <c r="A47" s="83" t="s">
        <v>72</v>
      </c>
      <c r="B47" s="490">
        <v>675247</v>
      </c>
      <c r="C47" s="85">
        <v>6239</v>
      </c>
      <c r="D47" s="330">
        <v>92.395819603789434</v>
      </c>
      <c r="E47" s="232">
        <v>4492</v>
      </c>
      <c r="F47" s="330">
        <v>66.523805363074558</v>
      </c>
      <c r="G47" s="232">
        <v>1058</v>
      </c>
      <c r="H47" s="330">
        <v>15.668340622024237</v>
      </c>
      <c r="I47" s="232">
        <v>689</v>
      </c>
      <c r="J47" s="326">
        <v>10.203673618690642</v>
      </c>
      <c r="K47" s="495">
        <v>3601</v>
      </c>
      <c r="L47" s="330">
        <v>58.81465842256069</v>
      </c>
      <c r="M47" s="356">
        <v>2110</v>
      </c>
      <c r="N47" s="330">
        <v>34.462351922133593</v>
      </c>
      <c r="O47" s="356">
        <v>700</v>
      </c>
      <c r="P47" s="330">
        <v>11.43300774667939</v>
      </c>
      <c r="Q47" s="356">
        <v>791</v>
      </c>
      <c r="R47" s="330">
        <v>12.919298753747713</v>
      </c>
      <c r="S47" s="232">
        <v>1321</v>
      </c>
      <c r="T47" s="330">
        <v>21.575718904804965</v>
      </c>
      <c r="U47" s="87">
        <v>733</v>
      </c>
      <c r="V47" s="330">
        <v>11.971992397594278</v>
      </c>
      <c r="W47" s="356">
        <v>184</v>
      </c>
      <c r="X47" s="330">
        <v>3.0052477505557254</v>
      </c>
      <c r="Y47" s="356">
        <v>404</v>
      </c>
      <c r="Z47" s="330">
        <v>6.5984787566549628</v>
      </c>
      <c r="AA47" s="87">
        <v>2</v>
      </c>
      <c r="AB47" s="330">
        <v>3.266573641908397E-2</v>
      </c>
      <c r="AC47" s="232">
        <v>2</v>
      </c>
      <c r="AD47" s="330">
        <v>3.266573641908397E-2</v>
      </c>
      <c r="AE47" s="232">
        <v>0</v>
      </c>
      <c r="AF47" s="330">
        <v>0</v>
      </c>
      <c r="AG47" s="232">
        <v>0</v>
      </c>
      <c r="AH47" s="330">
        <v>0</v>
      </c>
      <c r="AI47" s="84">
        <v>4924</v>
      </c>
      <c r="AJ47" s="323">
        <v>80.423043063784746</v>
      </c>
      <c r="AK47" s="495">
        <v>96</v>
      </c>
      <c r="AL47" s="330">
        <v>1.5679553481160309</v>
      </c>
      <c r="AM47" s="86">
        <v>32</v>
      </c>
      <c r="AN47" s="330">
        <v>0.52265178270534352</v>
      </c>
      <c r="AO47" s="85">
        <v>128</v>
      </c>
      <c r="AP47" s="330">
        <v>2.0906071308213741</v>
      </c>
      <c r="AQ47" s="84">
        <v>998</v>
      </c>
      <c r="AR47" s="326">
        <v>14.779776881644791</v>
      </c>
      <c r="AS47" s="86">
        <v>197</v>
      </c>
      <c r="AT47" s="330">
        <v>2.9174509475791819</v>
      </c>
      <c r="AU47" s="85">
        <v>1808</v>
      </c>
      <c r="AV47" s="330">
        <v>26.775387376767316</v>
      </c>
      <c r="AW47" s="83" t="s">
        <v>72</v>
      </c>
    </row>
    <row r="48" spans="1:49" s="82" customFormat="1" ht="36.75" customHeight="1">
      <c r="A48" s="83" t="s">
        <v>73</v>
      </c>
      <c r="B48" s="490">
        <v>712528</v>
      </c>
      <c r="C48" s="85">
        <v>5922</v>
      </c>
      <c r="D48" s="330">
        <v>83.112523297330057</v>
      </c>
      <c r="E48" s="232">
        <v>4544</v>
      </c>
      <c r="F48" s="330">
        <v>63.772932432128989</v>
      </c>
      <c r="G48" s="232">
        <v>781</v>
      </c>
      <c r="H48" s="330">
        <v>10.960972761772169</v>
      </c>
      <c r="I48" s="232">
        <v>597</v>
      </c>
      <c r="J48" s="326">
        <v>8.3786181034289182</v>
      </c>
      <c r="K48" s="495">
        <v>4560</v>
      </c>
      <c r="L48" s="330">
        <v>70.626245187683566</v>
      </c>
      <c r="M48" s="356">
        <v>2375</v>
      </c>
      <c r="N48" s="330">
        <v>36.784502701918534</v>
      </c>
      <c r="O48" s="356">
        <v>1036</v>
      </c>
      <c r="P48" s="330">
        <v>16.045787283868464</v>
      </c>
      <c r="Q48" s="356">
        <v>1149</v>
      </c>
      <c r="R48" s="330">
        <v>17.795955201896586</v>
      </c>
      <c r="S48" s="232">
        <v>2582</v>
      </c>
      <c r="T48" s="330">
        <v>39.990562516359432</v>
      </c>
      <c r="U48" s="87">
        <v>1371</v>
      </c>
      <c r="V48" s="330">
        <v>21.23433819129697</v>
      </c>
      <c r="W48" s="356">
        <v>547</v>
      </c>
      <c r="X48" s="330">
        <v>8.4720517801892363</v>
      </c>
      <c r="Y48" s="356">
        <v>664</v>
      </c>
      <c r="Z48" s="330">
        <v>10.284172544873222</v>
      </c>
      <c r="AA48" s="87">
        <v>2</v>
      </c>
      <c r="AB48" s="330">
        <v>3.0976423327931393E-2</v>
      </c>
      <c r="AC48" s="232">
        <v>0</v>
      </c>
      <c r="AD48" s="330">
        <v>0</v>
      </c>
      <c r="AE48" s="232">
        <v>0</v>
      </c>
      <c r="AF48" s="330">
        <v>0</v>
      </c>
      <c r="AG48" s="232">
        <v>2</v>
      </c>
      <c r="AH48" s="330">
        <v>3.0976423327931393E-2</v>
      </c>
      <c r="AI48" s="84">
        <v>7144</v>
      </c>
      <c r="AJ48" s="323">
        <v>110.64778412737094</v>
      </c>
      <c r="AK48" s="495">
        <v>87</v>
      </c>
      <c r="AL48" s="330">
        <v>1.3474744147650157</v>
      </c>
      <c r="AM48" s="86">
        <v>103</v>
      </c>
      <c r="AN48" s="330">
        <v>1.5952858013884668</v>
      </c>
      <c r="AO48" s="85">
        <v>190</v>
      </c>
      <c r="AP48" s="330">
        <v>2.9427602161534825</v>
      </c>
      <c r="AQ48" s="84">
        <v>837</v>
      </c>
      <c r="AR48" s="326">
        <v>11.746906788224463</v>
      </c>
      <c r="AS48" s="86">
        <v>129</v>
      </c>
      <c r="AT48" s="330">
        <v>1.8104551680776053</v>
      </c>
      <c r="AU48" s="85">
        <v>660</v>
      </c>
      <c r="AV48" s="330">
        <v>9.262793883187749</v>
      </c>
      <c r="AW48" s="83" t="s">
        <v>73</v>
      </c>
    </row>
    <row r="49" spans="1:49" s="82" customFormat="1" ht="36.75" customHeight="1">
      <c r="A49" s="83" t="s">
        <v>74</v>
      </c>
      <c r="B49" s="490">
        <v>348998</v>
      </c>
      <c r="C49" s="85">
        <v>3162</v>
      </c>
      <c r="D49" s="330">
        <v>90.602238408243039</v>
      </c>
      <c r="E49" s="232">
        <v>2159</v>
      </c>
      <c r="F49" s="330">
        <v>61.862818698101421</v>
      </c>
      <c r="G49" s="232">
        <v>712</v>
      </c>
      <c r="H49" s="330">
        <v>20.401263044487358</v>
      </c>
      <c r="I49" s="232">
        <v>291</v>
      </c>
      <c r="J49" s="326">
        <v>8.3381566656542443</v>
      </c>
      <c r="K49" s="495">
        <v>1777</v>
      </c>
      <c r="L49" s="330">
        <v>52.581898452133309</v>
      </c>
      <c r="M49" s="356">
        <v>1040</v>
      </c>
      <c r="N49" s="330">
        <v>30.77387416444493</v>
      </c>
      <c r="O49" s="356">
        <v>357</v>
      </c>
      <c r="P49" s="330">
        <v>10.563724112218116</v>
      </c>
      <c r="Q49" s="356">
        <v>380</v>
      </c>
      <c r="R49" s="330">
        <v>11.244300175470263</v>
      </c>
      <c r="S49" s="232">
        <v>1147</v>
      </c>
      <c r="T49" s="330">
        <v>33.940032371748401</v>
      </c>
      <c r="U49" s="87">
        <v>529</v>
      </c>
      <c r="V49" s="330">
        <v>15.653249454799392</v>
      </c>
      <c r="W49" s="356">
        <v>406</v>
      </c>
      <c r="X49" s="330">
        <v>12.013647029581387</v>
      </c>
      <c r="Y49" s="356">
        <v>212</v>
      </c>
      <c r="Z49" s="330">
        <v>6.2731358873676202</v>
      </c>
      <c r="AA49" s="87">
        <v>4</v>
      </c>
      <c r="AB49" s="330">
        <v>0.11836105447863435</v>
      </c>
      <c r="AC49" s="232">
        <v>3</v>
      </c>
      <c r="AD49" s="330">
        <v>8.8770790858975768E-2</v>
      </c>
      <c r="AE49" s="232">
        <v>0</v>
      </c>
      <c r="AF49" s="330">
        <v>0</v>
      </c>
      <c r="AG49" s="232">
        <v>1</v>
      </c>
      <c r="AH49" s="330">
        <v>2.9590263619658587E-2</v>
      </c>
      <c r="AI49" s="84">
        <v>2928</v>
      </c>
      <c r="AJ49" s="323">
        <v>86.640291878360344</v>
      </c>
      <c r="AK49" s="495">
        <v>119</v>
      </c>
      <c r="AL49" s="330">
        <v>3.5212413707393719</v>
      </c>
      <c r="AM49" s="86">
        <v>63</v>
      </c>
      <c r="AN49" s="330">
        <v>1.864186608038491</v>
      </c>
      <c r="AO49" s="85">
        <v>182</v>
      </c>
      <c r="AP49" s="330">
        <v>5.3854279787778632</v>
      </c>
      <c r="AQ49" s="84">
        <v>597</v>
      </c>
      <c r="AR49" s="326">
        <v>17.106115221290668</v>
      </c>
      <c r="AS49" s="86">
        <v>59</v>
      </c>
      <c r="AT49" s="330">
        <v>1.690554100596565</v>
      </c>
      <c r="AU49" s="85">
        <v>2626</v>
      </c>
      <c r="AV49" s="330">
        <v>75.243984206213213</v>
      </c>
      <c r="AW49" s="83" t="s">
        <v>74</v>
      </c>
    </row>
    <row r="50" spans="1:49" s="82" customFormat="1" ht="36.75" customHeight="1">
      <c r="A50" s="83" t="s">
        <v>75</v>
      </c>
      <c r="B50" s="490">
        <v>3560746</v>
      </c>
      <c r="C50" s="85">
        <v>37504</v>
      </c>
      <c r="D50" s="330">
        <v>105.32624343325809</v>
      </c>
      <c r="E50" s="232">
        <v>27661</v>
      </c>
      <c r="F50" s="330">
        <v>77.683159652499782</v>
      </c>
      <c r="G50" s="232">
        <v>6313</v>
      </c>
      <c r="H50" s="330">
        <v>17.729430855219665</v>
      </c>
      <c r="I50" s="232">
        <v>3530</v>
      </c>
      <c r="J50" s="326">
        <v>9.9136529255386368</v>
      </c>
      <c r="K50" s="495">
        <v>25861</v>
      </c>
      <c r="L50" s="330">
        <v>77.105692630906915</v>
      </c>
      <c r="M50" s="356">
        <v>14335</v>
      </c>
      <c r="N50" s="330">
        <v>42.740423953600036</v>
      </c>
      <c r="O50" s="356">
        <v>5882</v>
      </c>
      <c r="P50" s="330">
        <v>17.537437997563686</v>
      </c>
      <c r="Q50" s="356">
        <v>5644</v>
      </c>
      <c r="R50" s="330">
        <v>16.82783067974319</v>
      </c>
      <c r="S50" s="232">
        <v>9325</v>
      </c>
      <c r="T50" s="330">
        <v>27.802891759143378</v>
      </c>
      <c r="U50" s="87">
        <v>5581</v>
      </c>
      <c r="V50" s="330">
        <v>16.639993448555412</v>
      </c>
      <c r="W50" s="356">
        <v>2266</v>
      </c>
      <c r="X50" s="330">
        <v>6.7561772360556454</v>
      </c>
      <c r="Y50" s="356">
        <v>1478</v>
      </c>
      <c r="Z50" s="330">
        <v>4.4067210745323235</v>
      </c>
      <c r="AA50" s="87">
        <v>97</v>
      </c>
      <c r="AB50" s="330">
        <v>0.2892097051621349</v>
      </c>
      <c r="AC50" s="232">
        <v>37</v>
      </c>
      <c r="AD50" s="330">
        <v>0.11031710403091743</v>
      </c>
      <c r="AE50" s="232">
        <v>8</v>
      </c>
      <c r="AF50" s="330">
        <v>2.3852346817495661E-2</v>
      </c>
      <c r="AG50" s="232">
        <v>52</v>
      </c>
      <c r="AH50" s="330">
        <v>0.15504025431372179</v>
      </c>
      <c r="AI50" s="84">
        <v>35283</v>
      </c>
      <c r="AJ50" s="323">
        <v>105.19779409521243</v>
      </c>
      <c r="AK50" s="495">
        <v>398</v>
      </c>
      <c r="AL50" s="330">
        <v>1.186654254170409</v>
      </c>
      <c r="AM50" s="86">
        <v>119</v>
      </c>
      <c r="AN50" s="330">
        <v>0.35480365891024795</v>
      </c>
      <c r="AO50" s="85">
        <v>517</v>
      </c>
      <c r="AP50" s="330">
        <v>1.5414579130806572</v>
      </c>
      <c r="AQ50" s="84">
        <v>6898</v>
      </c>
      <c r="AR50" s="326">
        <v>19.372345008602132</v>
      </c>
      <c r="AS50" s="86">
        <v>1297</v>
      </c>
      <c r="AT50" s="330">
        <v>3.6424951400633465</v>
      </c>
      <c r="AU50" s="85">
        <v>8775</v>
      </c>
      <c r="AV50" s="330">
        <v>24.643712300736979</v>
      </c>
      <c r="AW50" s="83" t="s">
        <v>75</v>
      </c>
    </row>
    <row r="51" spans="1:49" s="82" customFormat="1" ht="36.75" customHeight="1">
      <c r="A51" s="83" t="s">
        <v>76</v>
      </c>
      <c r="B51" s="490">
        <v>572960</v>
      </c>
      <c r="C51" s="85">
        <v>3159</v>
      </c>
      <c r="D51" s="330">
        <v>55.134738899748676</v>
      </c>
      <c r="E51" s="232">
        <v>2049</v>
      </c>
      <c r="F51" s="330">
        <v>35.761658754537841</v>
      </c>
      <c r="G51" s="232">
        <v>772</v>
      </c>
      <c r="H51" s="330">
        <v>13.473889974867355</v>
      </c>
      <c r="I51" s="232">
        <v>338</v>
      </c>
      <c r="J51" s="326">
        <v>5.8991901703434797</v>
      </c>
      <c r="K51" s="495">
        <v>3241</v>
      </c>
      <c r="L51" s="330">
        <v>62.658006375998298</v>
      </c>
      <c r="M51" s="356">
        <v>1904</v>
      </c>
      <c r="N51" s="330">
        <v>36.809887115057315</v>
      </c>
      <c r="O51" s="356">
        <v>579</v>
      </c>
      <c r="P51" s="330">
        <v>11.193762940975938</v>
      </c>
      <c r="Q51" s="356">
        <v>758</v>
      </c>
      <c r="R51" s="330">
        <v>14.654356319965046</v>
      </c>
      <c r="S51" s="232">
        <v>965</v>
      </c>
      <c r="T51" s="330">
        <v>18.656271568293231</v>
      </c>
      <c r="U51" s="87">
        <v>585</v>
      </c>
      <c r="V51" s="330">
        <v>11.309760484405741</v>
      </c>
      <c r="W51" s="356">
        <v>175</v>
      </c>
      <c r="X51" s="330">
        <v>3.3832616833692386</v>
      </c>
      <c r="Y51" s="356">
        <v>205</v>
      </c>
      <c r="Z51" s="330">
        <v>3.9632494005182508</v>
      </c>
      <c r="AA51" s="87">
        <v>2</v>
      </c>
      <c r="AB51" s="330">
        <v>3.8665847809934151E-2</v>
      </c>
      <c r="AC51" s="232">
        <v>2</v>
      </c>
      <c r="AD51" s="330">
        <v>3.8665847809934151E-2</v>
      </c>
      <c r="AE51" s="232">
        <v>0</v>
      </c>
      <c r="AF51" s="330">
        <v>0</v>
      </c>
      <c r="AG51" s="232">
        <v>0</v>
      </c>
      <c r="AH51" s="330">
        <v>0</v>
      </c>
      <c r="AI51" s="84">
        <v>4208</v>
      </c>
      <c r="AJ51" s="323">
        <v>81.35294379210147</v>
      </c>
      <c r="AK51" s="495">
        <v>3</v>
      </c>
      <c r="AL51" s="330">
        <v>5.7998771714901233E-2</v>
      </c>
      <c r="AM51" s="86">
        <v>4</v>
      </c>
      <c r="AN51" s="330">
        <v>7.7331695619868301E-2</v>
      </c>
      <c r="AO51" s="85">
        <v>7</v>
      </c>
      <c r="AP51" s="330">
        <v>0.13533046733476953</v>
      </c>
      <c r="AQ51" s="84">
        <v>805</v>
      </c>
      <c r="AR51" s="326">
        <v>14.049846411616866</v>
      </c>
      <c r="AS51" s="86">
        <v>151</v>
      </c>
      <c r="AT51" s="330">
        <v>2.6354370287629156</v>
      </c>
      <c r="AU51" s="85">
        <v>1582</v>
      </c>
      <c r="AV51" s="330">
        <v>27.611002513264452</v>
      </c>
      <c r="AW51" s="83" t="s">
        <v>76</v>
      </c>
    </row>
    <row r="52" spans="1:49" s="82" customFormat="1" ht="36.75" customHeight="1">
      <c r="A52" s="83" t="s">
        <v>77</v>
      </c>
      <c r="B52" s="490">
        <v>763868</v>
      </c>
      <c r="C52" s="85">
        <v>6148</v>
      </c>
      <c r="D52" s="330">
        <v>80.485109992825997</v>
      </c>
      <c r="E52" s="232">
        <v>4541</v>
      </c>
      <c r="F52" s="330">
        <v>59.447443799190431</v>
      </c>
      <c r="G52" s="232">
        <v>1182</v>
      </c>
      <c r="H52" s="330">
        <v>15.47387768567344</v>
      </c>
      <c r="I52" s="232">
        <v>425</v>
      </c>
      <c r="J52" s="326">
        <v>5.5637885079621086</v>
      </c>
      <c r="K52" s="495">
        <v>4089</v>
      </c>
      <c r="L52" s="330">
        <v>57.48723560300207</v>
      </c>
      <c r="M52" s="356">
        <v>2279</v>
      </c>
      <c r="N52" s="330">
        <v>32.04045241849883</v>
      </c>
      <c r="O52" s="356">
        <v>932</v>
      </c>
      <c r="P52" s="330">
        <v>13.102984490583989</v>
      </c>
      <c r="Q52" s="356">
        <v>878</v>
      </c>
      <c r="R52" s="330">
        <v>12.343798693919251</v>
      </c>
      <c r="S52" s="232">
        <v>1915</v>
      </c>
      <c r="T52" s="330">
        <v>26.922977789129117</v>
      </c>
      <c r="U52" s="87">
        <v>719</v>
      </c>
      <c r="V52" s="330">
        <v>10.108418292628635</v>
      </c>
      <c r="W52" s="356">
        <v>861</v>
      </c>
      <c r="X52" s="330">
        <v>12.104795757932203</v>
      </c>
      <c r="Y52" s="356">
        <v>335</v>
      </c>
      <c r="Z52" s="330">
        <v>4.7097637385682791</v>
      </c>
      <c r="AA52" s="87">
        <v>26</v>
      </c>
      <c r="AB52" s="330">
        <v>0.36553390209783659</v>
      </c>
      <c r="AC52" s="232">
        <v>20</v>
      </c>
      <c r="AD52" s="330">
        <v>0.28117992469064357</v>
      </c>
      <c r="AE52" s="232">
        <v>0</v>
      </c>
      <c r="AF52" s="330">
        <v>0</v>
      </c>
      <c r="AG52" s="232">
        <v>6</v>
      </c>
      <c r="AH52" s="330">
        <v>8.4353977407193068E-2</v>
      </c>
      <c r="AI52" s="84">
        <v>6030</v>
      </c>
      <c r="AJ52" s="323">
        <v>84.775747294229021</v>
      </c>
      <c r="AK52" s="495">
        <v>127</v>
      </c>
      <c r="AL52" s="330">
        <v>1.7854925217855866</v>
      </c>
      <c r="AM52" s="86">
        <v>90</v>
      </c>
      <c r="AN52" s="330">
        <v>1.265309661107896</v>
      </c>
      <c r="AO52" s="85">
        <v>217</v>
      </c>
      <c r="AP52" s="330">
        <v>3.0508021828934826</v>
      </c>
      <c r="AQ52" s="84">
        <v>1227</v>
      </c>
      <c r="AR52" s="326">
        <v>16.062984704163547</v>
      </c>
      <c r="AS52" s="86">
        <v>188</v>
      </c>
      <c r="AT52" s="330">
        <v>2.4611582105808858</v>
      </c>
      <c r="AU52" s="85">
        <v>801</v>
      </c>
      <c r="AV52" s="330">
        <v>10.486104929123879</v>
      </c>
      <c r="AW52" s="83" t="s">
        <v>77</v>
      </c>
    </row>
    <row r="53" spans="1:49" s="82" customFormat="1" ht="36.75" customHeight="1">
      <c r="A53" s="83" t="s">
        <v>78</v>
      </c>
      <c r="B53" s="490">
        <v>1112327</v>
      </c>
      <c r="C53" s="85">
        <v>10654</v>
      </c>
      <c r="D53" s="330">
        <v>95.78118664745169</v>
      </c>
      <c r="E53" s="232">
        <v>7879</v>
      </c>
      <c r="F53" s="330">
        <v>70.833486915268622</v>
      </c>
      <c r="G53" s="232">
        <v>1966</v>
      </c>
      <c r="H53" s="330">
        <v>17.674658621070961</v>
      </c>
      <c r="I53" s="232">
        <v>809</v>
      </c>
      <c r="J53" s="326">
        <v>7.2730411111121098</v>
      </c>
      <c r="K53" s="495">
        <v>5867</v>
      </c>
      <c r="L53" s="330">
        <v>57.506584293164977</v>
      </c>
      <c r="M53" s="356">
        <v>3061</v>
      </c>
      <c r="N53" s="330">
        <v>30.003009122443839</v>
      </c>
      <c r="O53" s="356">
        <v>1155</v>
      </c>
      <c r="P53" s="330">
        <v>11.320965546038103</v>
      </c>
      <c r="Q53" s="356">
        <v>1651</v>
      </c>
      <c r="R53" s="330">
        <v>16.182609624683035</v>
      </c>
      <c r="S53" s="232">
        <v>3323</v>
      </c>
      <c r="T53" s="330">
        <v>32.571054986566772</v>
      </c>
      <c r="U53" s="87">
        <v>1585</v>
      </c>
      <c r="V53" s="330">
        <v>15.535697307766574</v>
      </c>
      <c r="W53" s="356">
        <v>1034</v>
      </c>
      <c r="X53" s="330">
        <v>10.134959631691254</v>
      </c>
      <c r="Y53" s="356">
        <v>704</v>
      </c>
      <c r="Z53" s="330">
        <v>6.900398047108939</v>
      </c>
      <c r="AA53" s="87">
        <v>26</v>
      </c>
      <c r="AB53" s="330">
        <v>0.2548442460580006</v>
      </c>
      <c r="AC53" s="232">
        <v>14</v>
      </c>
      <c r="AD53" s="330">
        <v>0.13722382480046186</v>
      </c>
      <c r="AE53" s="232">
        <v>1</v>
      </c>
      <c r="AF53" s="330">
        <v>9.8017017714615608E-3</v>
      </c>
      <c r="AG53" s="232">
        <v>11</v>
      </c>
      <c r="AH53" s="330">
        <v>0.10781871948607717</v>
      </c>
      <c r="AI53" s="84">
        <v>9216</v>
      </c>
      <c r="AJ53" s="323">
        <v>90.332483525789755</v>
      </c>
      <c r="AK53" s="495">
        <v>242</v>
      </c>
      <c r="AL53" s="330">
        <v>2.3720118286936978</v>
      </c>
      <c r="AM53" s="86">
        <v>74</v>
      </c>
      <c r="AN53" s="330">
        <v>0.72532593108815546</v>
      </c>
      <c r="AO53" s="85">
        <v>316</v>
      </c>
      <c r="AP53" s="330">
        <v>3.0973377597818534</v>
      </c>
      <c r="AQ53" s="84">
        <v>1525</v>
      </c>
      <c r="AR53" s="326">
        <v>13.709997150118626</v>
      </c>
      <c r="AS53" s="86">
        <v>197</v>
      </c>
      <c r="AT53" s="330">
        <v>1.771061926933357</v>
      </c>
      <c r="AU53" s="85">
        <v>2438</v>
      </c>
      <c r="AV53" s="330">
        <v>21.918015116058498</v>
      </c>
      <c r="AW53" s="83" t="s">
        <v>78</v>
      </c>
    </row>
    <row r="54" spans="1:49" s="82" customFormat="1" ht="36.75" customHeight="1">
      <c r="A54" s="83" t="s">
        <v>79</v>
      </c>
      <c r="B54" s="490">
        <v>735077</v>
      </c>
      <c r="C54" s="85">
        <v>6252</v>
      </c>
      <c r="D54" s="330">
        <v>85.052314247350964</v>
      </c>
      <c r="E54" s="232">
        <v>4544</v>
      </c>
      <c r="F54" s="330">
        <v>61.816653221363204</v>
      </c>
      <c r="G54" s="232">
        <v>1218</v>
      </c>
      <c r="H54" s="330">
        <v>16.56969269886012</v>
      </c>
      <c r="I54" s="232">
        <v>490</v>
      </c>
      <c r="J54" s="326">
        <v>6.6659683271276338</v>
      </c>
      <c r="K54" s="495">
        <v>3931</v>
      </c>
      <c r="L54" s="330">
        <v>61.279909875455203</v>
      </c>
      <c r="M54" s="356">
        <v>2304</v>
      </c>
      <c r="N54" s="330">
        <v>35.916792763431381</v>
      </c>
      <c r="O54" s="356">
        <v>830</v>
      </c>
      <c r="P54" s="330">
        <v>12.938775170854189</v>
      </c>
      <c r="Q54" s="356">
        <v>797</v>
      </c>
      <c r="R54" s="330">
        <v>12.424341941169624</v>
      </c>
      <c r="S54" s="232">
        <v>1570</v>
      </c>
      <c r="T54" s="330">
        <v>24.47455062438684</v>
      </c>
      <c r="U54" s="87">
        <v>1103</v>
      </c>
      <c r="V54" s="330">
        <v>17.194540980062857</v>
      </c>
      <c r="W54" s="356">
        <v>250</v>
      </c>
      <c r="X54" s="330">
        <v>3.8972214370042737</v>
      </c>
      <c r="Y54" s="356">
        <v>217</v>
      </c>
      <c r="Z54" s="330">
        <v>3.3827882073197095</v>
      </c>
      <c r="AA54" s="87">
        <v>23</v>
      </c>
      <c r="AB54" s="330">
        <v>0.35854437220439317</v>
      </c>
      <c r="AC54" s="232">
        <v>13</v>
      </c>
      <c r="AD54" s="330">
        <v>0.20265551472422222</v>
      </c>
      <c r="AE54" s="232">
        <v>1</v>
      </c>
      <c r="AF54" s="330">
        <v>1.5588885748017096E-2</v>
      </c>
      <c r="AG54" s="232">
        <v>9</v>
      </c>
      <c r="AH54" s="330">
        <v>0.14029997173215383</v>
      </c>
      <c r="AI54" s="84">
        <v>5524</v>
      </c>
      <c r="AJ54" s="323">
        <v>86.113004872046432</v>
      </c>
      <c r="AK54" s="495">
        <v>17</v>
      </c>
      <c r="AL54" s="330">
        <v>0.26501105771629063</v>
      </c>
      <c r="AM54" s="86">
        <v>40</v>
      </c>
      <c r="AN54" s="330">
        <v>0.6235554299206838</v>
      </c>
      <c r="AO54" s="85">
        <v>57</v>
      </c>
      <c r="AP54" s="330">
        <v>0.88856648763697443</v>
      </c>
      <c r="AQ54" s="84">
        <v>1163</v>
      </c>
      <c r="AR54" s="326">
        <v>15.821471764182528</v>
      </c>
      <c r="AS54" s="86">
        <v>143</v>
      </c>
      <c r="AT54" s="330">
        <v>1.9453744301617382</v>
      </c>
      <c r="AU54" s="85">
        <v>1686</v>
      </c>
      <c r="AV54" s="330">
        <v>22.93637265211672</v>
      </c>
      <c r="AW54" s="83" t="s">
        <v>79</v>
      </c>
    </row>
    <row r="55" spans="1:49" s="82" customFormat="1" ht="36.75" customHeight="1">
      <c r="A55" s="83" t="s">
        <v>80</v>
      </c>
      <c r="B55" s="490">
        <v>680297</v>
      </c>
      <c r="C55" s="85">
        <v>5985</v>
      </c>
      <c r="D55" s="330">
        <v>87.976280947880127</v>
      </c>
      <c r="E55" s="232">
        <v>4330</v>
      </c>
      <c r="F55" s="330">
        <v>63.648671095124634</v>
      </c>
      <c r="G55" s="232">
        <v>1101</v>
      </c>
      <c r="H55" s="330">
        <v>16.184107823494738</v>
      </c>
      <c r="I55" s="232">
        <v>554</v>
      </c>
      <c r="J55" s="326">
        <v>8.1435020292607501</v>
      </c>
      <c r="K55" s="495">
        <v>5151</v>
      </c>
      <c r="L55" s="330">
        <v>81.850771313616704</v>
      </c>
      <c r="M55" s="356">
        <v>3081</v>
      </c>
      <c r="N55" s="330">
        <v>48.957916213794036</v>
      </c>
      <c r="O55" s="356">
        <v>917</v>
      </c>
      <c r="P55" s="330">
        <v>14.571375906539803</v>
      </c>
      <c r="Q55" s="356">
        <v>1153</v>
      </c>
      <c r="R55" s="330">
        <v>18.321479193282869</v>
      </c>
      <c r="S55" s="232">
        <v>1637</v>
      </c>
      <c r="T55" s="330">
        <v>26.012368984738991</v>
      </c>
      <c r="U55" s="87">
        <v>1145</v>
      </c>
      <c r="V55" s="330">
        <v>18.194357047969543</v>
      </c>
      <c r="W55" s="356">
        <v>236</v>
      </c>
      <c r="X55" s="330">
        <v>3.7501032867430681</v>
      </c>
      <c r="Y55" s="356">
        <v>256</v>
      </c>
      <c r="Z55" s="330">
        <v>4.0679086500263786</v>
      </c>
      <c r="AA55" s="87">
        <v>10</v>
      </c>
      <c r="AB55" s="330">
        <v>0.15890268164165541</v>
      </c>
      <c r="AC55" s="232">
        <v>3</v>
      </c>
      <c r="AD55" s="330">
        <v>4.7670804492496624E-2</v>
      </c>
      <c r="AE55" s="232">
        <v>0</v>
      </c>
      <c r="AF55" s="330">
        <v>0</v>
      </c>
      <c r="AG55" s="232">
        <v>7</v>
      </c>
      <c r="AH55" s="330">
        <v>0.11123187714915879</v>
      </c>
      <c r="AI55" s="84">
        <v>6798</v>
      </c>
      <c r="AJ55" s="323">
        <v>108.02204297999735</v>
      </c>
      <c r="AK55" s="495">
        <v>15</v>
      </c>
      <c r="AL55" s="330">
        <v>0.23835402246248311</v>
      </c>
      <c r="AM55" s="86">
        <v>13</v>
      </c>
      <c r="AN55" s="330">
        <v>0.20657348613415202</v>
      </c>
      <c r="AO55" s="85">
        <v>28</v>
      </c>
      <c r="AP55" s="330">
        <v>0.44492750859663516</v>
      </c>
      <c r="AQ55" s="84">
        <v>1092</v>
      </c>
      <c r="AR55" s="326">
        <v>16.051812664174619</v>
      </c>
      <c r="AS55" s="86">
        <v>230</v>
      </c>
      <c r="AT55" s="330">
        <v>3.3808762937364119</v>
      </c>
      <c r="AU55" s="85">
        <v>718</v>
      </c>
      <c r="AV55" s="330">
        <v>10.554213821316278</v>
      </c>
      <c r="AW55" s="83" t="s">
        <v>80</v>
      </c>
    </row>
    <row r="56" spans="1:49" s="82" customFormat="1" ht="36.75" customHeight="1">
      <c r="A56" s="83" t="s">
        <v>81</v>
      </c>
      <c r="B56" s="490">
        <v>857890</v>
      </c>
      <c r="C56" s="85">
        <v>8517</v>
      </c>
      <c r="D56" s="330">
        <v>99.278462273718077</v>
      </c>
      <c r="E56" s="232">
        <v>6659</v>
      </c>
      <c r="F56" s="330">
        <v>77.620673979181475</v>
      </c>
      <c r="G56" s="232">
        <v>1070</v>
      </c>
      <c r="H56" s="330">
        <v>12.472461504388676</v>
      </c>
      <c r="I56" s="232">
        <v>788</v>
      </c>
      <c r="J56" s="326">
        <v>9.1853267901479203</v>
      </c>
      <c r="K56" s="495">
        <v>4732</v>
      </c>
      <c r="L56" s="330">
        <v>56.097789400932037</v>
      </c>
      <c r="M56" s="356">
        <v>2829</v>
      </c>
      <c r="N56" s="330">
        <v>33.537752792738111</v>
      </c>
      <c r="O56" s="356">
        <v>932</v>
      </c>
      <c r="P56" s="330">
        <v>11.048846095027189</v>
      </c>
      <c r="Q56" s="356">
        <v>971</v>
      </c>
      <c r="R56" s="330">
        <v>11.511190513166738</v>
      </c>
      <c r="S56" s="232">
        <v>2474</v>
      </c>
      <c r="T56" s="330">
        <v>29.329233089160155</v>
      </c>
      <c r="U56" s="87">
        <v>1543</v>
      </c>
      <c r="V56" s="330">
        <v>18.292241979213472</v>
      </c>
      <c r="W56" s="356">
        <v>372</v>
      </c>
      <c r="X56" s="330">
        <v>4.4100544499464744</v>
      </c>
      <c r="Y56" s="356">
        <v>559</v>
      </c>
      <c r="Z56" s="330">
        <v>6.6269366600002133</v>
      </c>
      <c r="AA56" s="87">
        <v>41</v>
      </c>
      <c r="AB56" s="330">
        <v>0.48605438830055231</v>
      </c>
      <c r="AC56" s="232">
        <v>29</v>
      </c>
      <c r="AD56" s="330">
        <v>0.343794567334537</v>
      </c>
      <c r="AE56" s="232">
        <v>1</v>
      </c>
      <c r="AF56" s="330">
        <v>1.1854985080501276E-2</v>
      </c>
      <c r="AG56" s="232">
        <v>11</v>
      </c>
      <c r="AH56" s="330">
        <v>0.13040483588551405</v>
      </c>
      <c r="AI56" s="84">
        <v>7247</v>
      </c>
      <c r="AJ56" s="323">
        <v>85.913076878392744</v>
      </c>
      <c r="AK56" s="495">
        <v>83</v>
      </c>
      <c r="AL56" s="330">
        <v>0.98396376168160593</v>
      </c>
      <c r="AM56" s="86">
        <v>51</v>
      </c>
      <c r="AN56" s="330">
        <v>0.60460423910556504</v>
      </c>
      <c r="AO56" s="85">
        <v>134</v>
      </c>
      <c r="AP56" s="330">
        <v>1.588568000787171</v>
      </c>
      <c r="AQ56" s="84">
        <v>1382</v>
      </c>
      <c r="AR56" s="326">
        <v>16.109291400995467</v>
      </c>
      <c r="AS56" s="86">
        <v>146</v>
      </c>
      <c r="AT56" s="330">
        <v>1.7018498875147163</v>
      </c>
      <c r="AU56" s="85">
        <v>1698</v>
      </c>
      <c r="AV56" s="330">
        <v>19.79274732191773</v>
      </c>
      <c r="AW56" s="83" t="s">
        <v>81</v>
      </c>
    </row>
    <row r="57" spans="1:49" s="82" customFormat="1" ht="36.75" customHeight="1" thickBot="1">
      <c r="A57" s="88" t="s">
        <v>82</v>
      </c>
      <c r="B57" s="491">
        <v>688701</v>
      </c>
      <c r="C57" s="90">
        <v>7887</v>
      </c>
      <c r="D57" s="331">
        <v>114.51994406861614</v>
      </c>
      <c r="E57" s="233">
        <v>5331</v>
      </c>
      <c r="F57" s="331">
        <v>77.406595895751565</v>
      </c>
      <c r="G57" s="233">
        <v>1758</v>
      </c>
      <c r="H57" s="331">
        <v>25.526316935796523</v>
      </c>
      <c r="I57" s="233">
        <v>798</v>
      </c>
      <c r="J57" s="327">
        <v>11.587031237068047</v>
      </c>
      <c r="K57" s="496">
        <v>3853</v>
      </c>
      <c r="L57" s="331">
        <v>53.516168281241598</v>
      </c>
      <c r="M57" s="357">
        <v>2172</v>
      </c>
      <c r="N57" s="331">
        <v>30.167951597938423</v>
      </c>
      <c r="O57" s="357">
        <v>911</v>
      </c>
      <c r="P57" s="331">
        <v>12.653316715341576</v>
      </c>
      <c r="Q57" s="357">
        <v>770</v>
      </c>
      <c r="R57" s="331">
        <v>10.694899967961597</v>
      </c>
      <c r="S57" s="233">
        <v>1904</v>
      </c>
      <c r="T57" s="331">
        <v>26.445570829868675</v>
      </c>
      <c r="U57" s="92">
        <v>1086</v>
      </c>
      <c r="V57" s="331">
        <v>15.083975798969211</v>
      </c>
      <c r="W57" s="357">
        <v>448</v>
      </c>
      <c r="X57" s="331">
        <v>6.2224872540867473</v>
      </c>
      <c r="Y57" s="357">
        <v>370</v>
      </c>
      <c r="Z57" s="331">
        <v>5.1391077768127147</v>
      </c>
      <c r="AA57" s="92">
        <v>41</v>
      </c>
      <c r="AB57" s="331">
        <v>0.56946869959276036</v>
      </c>
      <c r="AC57" s="233">
        <v>24</v>
      </c>
      <c r="AD57" s="331">
        <v>0.33334753146893281</v>
      </c>
      <c r="AE57" s="233">
        <v>1</v>
      </c>
      <c r="AF57" s="331">
        <v>1.3889480477872203E-2</v>
      </c>
      <c r="AG57" s="233">
        <v>16</v>
      </c>
      <c r="AH57" s="331">
        <v>0.22223168764595524</v>
      </c>
      <c r="AI57" s="89">
        <v>5798</v>
      </c>
      <c r="AJ57" s="324">
        <v>80.531207810703023</v>
      </c>
      <c r="AK57" s="496">
        <v>63</v>
      </c>
      <c r="AL57" s="331">
        <v>0.87503727010594878</v>
      </c>
      <c r="AM57" s="91">
        <v>49</v>
      </c>
      <c r="AN57" s="331">
        <v>0.68058454341573793</v>
      </c>
      <c r="AO57" s="90">
        <v>112</v>
      </c>
      <c r="AP57" s="331">
        <v>1.5556218135216868</v>
      </c>
      <c r="AQ57" s="89">
        <v>1664</v>
      </c>
      <c r="AR57" s="327">
        <v>24.161428544462691</v>
      </c>
      <c r="AS57" s="91">
        <v>219</v>
      </c>
      <c r="AT57" s="331">
        <v>3.1798995500224336</v>
      </c>
      <c r="AU57" s="90">
        <v>727</v>
      </c>
      <c r="AV57" s="331">
        <v>10.55610489893292</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7"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7" t="s">
        <v>205</v>
      </c>
    </row>
    <row r="5" spans="1:26" s="53" customFormat="1" ht="33.75" customHeight="1" thickBot="1">
      <c r="A5" s="688"/>
      <c r="B5" s="728" t="s">
        <v>85</v>
      </c>
      <c r="C5" s="735" t="s">
        <v>86</v>
      </c>
      <c r="D5" s="254"/>
      <c r="E5" s="254"/>
      <c r="F5" s="255"/>
      <c r="G5" s="235" t="s">
        <v>87</v>
      </c>
      <c r="H5" s="49"/>
      <c r="I5" s="49"/>
      <c r="J5" s="49"/>
      <c r="K5" s="49"/>
      <c r="L5" s="47"/>
      <c r="M5" s="47"/>
      <c r="N5" s="51"/>
      <c r="O5" s="51"/>
      <c r="P5" s="51"/>
      <c r="Q5" s="51"/>
      <c r="R5" s="51"/>
      <c r="S5" s="51"/>
      <c r="T5" s="47"/>
      <c r="U5" s="47"/>
      <c r="V5" s="51"/>
      <c r="W5" s="49" t="s">
        <v>88</v>
      </c>
      <c r="X5" s="49"/>
      <c r="Y5" s="49"/>
      <c r="Z5" s="688"/>
    </row>
    <row r="6" spans="1:26" s="53" customFormat="1" ht="33.75" customHeight="1" thickBot="1">
      <c r="A6" s="688"/>
      <c r="B6" s="729"/>
      <c r="C6" s="736"/>
      <c r="D6" s="256"/>
      <c r="E6" s="256"/>
      <c r="F6" s="257"/>
      <c r="G6" s="235" t="s">
        <v>89</v>
      </c>
      <c r="H6" s="49"/>
      <c r="I6" s="49"/>
      <c r="J6" s="49"/>
      <c r="K6" s="49"/>
      <c r="L6" s="47"/>
      <c r="M6" s="47"/>
      <c r="N6" s="51"/>
      <c r="O6" s="51"/>
      <c r="P6" s="51"/>
      <c r="Q6" s="51"/>
      <c r="R6" s="51"/>
      <c r="S6" s="51"/>
      <c r="T6" s="49" t="s">
        <v>90</v>
      </c>
      <c r="U6" s="47"/>
      <c r="V6" s="51"/>
      <c r="W6" s="56"/>
      <c r="X6" s="56"/>
      <c r="Y6" s="687" t="s">
        <v>96</v>
      </c>
      <c r="Z6" s="688"/>
    </row>
    <row r="7" spans="1:26" s="53" customFormat="1" ht="33.75" customHeight="1">
      <c r="A7" s="688"/>
      <c r="B7" s="729"/>
      <c r="C7" s="736"/>
      <c r="D7" s="731" t="s">
        <v>97</v>
      </c>
      <c r="E7" s="731" t="s">
        <v>124</v>
      </c>
      <c r="F7" s="733" t="s">
        <v>98</v>
      </c>
      <c r="G7" s="700" t="s">
        <v>91</v>
      </c>
      <c r="H7" s="470"/>
      <c r="I7" s="470"/>
      <c r="J7" s="470"/>
      <c r="K7" s="694" t="s">
        <v>86</v>
      </c>
      <c r="L7" s="252"/>
      <c r="M7" s="58"/>
      <c r="N7" s="58"/>
      <c r="O7" s="694" t="s">
        <v>92</v>
      </c>
      <c r="P7" s="361"/>
      <c r="Q7" s="470"/>
      <c r="R7" s="470"/>
      <c r="S7" s="687" t="s">
        <v>93</v>
      </c>
      <c r="T7" s="690" t="s">
        <v>91</v>
      </c>
      <c r="U7" s="738" t="s">
        <v>86</v>
      </c>
      <c r="V7" s="695" t="s">
        <v>93</v>
      </c>
      <c r="W7" s="60" t="s">
        <v>94</v>
      </c>
      <c r="X7" s="60" t="s">
        <v>95</v>
      </c>
      <c r="Y7" s="688"/>
      <c r="Z7" s="688"/>
    </row>
    <row r="8" spans="1:26" s="53" customFormat="1" ht="33.75" customHeight="1" thickBot="1">
      <c r="A8" s="689"/>
      <c r="B8" s="730"/>
      <c r="C8" s="737"/>
      <c r="D8" s="732"/>
      <c r="E8" s="732"/>
      <c r="F8" s="734"/>
      <c r="G8" s="727"/>
      <c r="H8" s="474" t="s">
        <v>138</v>
      </c>
      <c r="I8" s="474" t="s">
        <v>124</v>
      </c>
      <c r="J8" s="474" t="s">
        <v>98</v>
      </c>
      <c r="K8" s="696"/>
      <c r="L8" s="474" t="s">
        <v>138</v>
      </c>
      <c r="M8" s="474" t="s">
        <v>124</v>
      </c>
      <c r="N8" s="474" t="s">
        <v>98</v>
      </c>
      <c r="O8" s="696"/>
      <c r="P8" s="474" t="s">
        <v>138</v>
      </c>
      <c r="Q8" s="474" t="s">
        <v>124</v>
      </c>
      <c r="R8" s="475" t="s">
        <v>98</v>
      </c>
      <c r="S8" s="689"/>
      <c r="T8" s="692"/>
      <c r="U8" s="739"/>
      <c r="V8" s="697"/>
      <c r="W8" s="471"/>
      <c r="X8" s="471"/>
      <c r="Y8" s="689"/>
      <c r="Z8" s="689"/>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18.173700307526033</v>
      </c>
      <c r="C10" s="335">
        <v>18.605228433690854</v>
      </c>
      <c r="D10" s="334">
        <v>25.140619468639784</v>
      </c>
      <c r="E10" s="334">
        <v>11.263489725948588</v>
      </c>
      <c r="F10" s="358">
        <v>-1.5501724616421484</v>
      </c>
      <c r="G10" s="335">
        <v>12.423811650448783</v>
      </c>
      <c r="H10" s="334">
        <v>13.805922207851168</v>
      </c>
      <c r="I10" s="334">
        <v>16.540362195562025</v>
      </c>
      <c r="J10" s="334">
        <v>5.4656437625083356</v>
      </c>
      <c r="K10" s="334">
        <v>12.974234740333188</v>
      </c>
      <c r="L10" s="334">
        <v>24.832139659803047</v>
      </c>
      <c r="M10" s="334">
        <v>2.0325095107611304</v>
      </c>
      <c r="N10" s="334">
        <v>1.0264632168657073</v>
      </c>
      <c r="O10" s="334">
        <v>16.956920256645276</v>
      </c>
      <c r="P10" s="334">
        <v>31.744811683320535</v>
      </c>
      <c r="Q10" s="334">
        <v>11.320754716981128</v>
      </c>
      <c r="R10" s="358">
        <v>6.7045454545454675</v>
      </c>
      <c r="S10" s="335">
        <v>12.563474360380795</v>
      </c>
      <c r="T10" s="335">
        <v>5.8619069985908823</v>
      </c>
      <c r="U10" s="358">
        <v>8.4368625996662274</v>
      </c>
      <c r="V10" s="335">
        <v>6.7277715425863533</v>
      </c>
      <c r="W10" s="335">
        <v>36.166124440829606</v>
      </c>
      <c r="X10" s="335">
        <v>35.765759916899299</v>
      </c>
      <c r="Y10" s="335">
        <v>68.551591833006</v>
      </c>
      <c r="Z10" s="469" t="s">
        <v>99</v>
      </c>
    </row>
    <row r="11" spans="1:26" s="220" customFormat="1" ht="33.75" customHeight="1">
      <c r="A11" s="77" t="s">
        <v>100</v>
      </c>
      <c r="B11" s="501">
        <v>9.912435905360951</v>
      </c>
      <c r="C11" s="498">
        <v>0.4118256068100834</v>
      </c>
      <c r="D11" s="499">
        <v>8.1745235707121395</v>
      </c>
      <c r="E11" s="499">
        <v>-1.7830828175655711</v>
      </c>
      <c r="F11" s="500">
        <v>-16.909919122431901</v>
      </c>
      <c r="G11" s="498">
        <v>22.345021239830089</v>
      </c>
      <c r="H11" s="499">
        <v>33.328791388472524</v>
      </c>
      <c r="I11" s="499">
        <v>11.95742557791452</v>
      </c>
      <c r="J11" s="499">
        <v>8.4097643572738718</v>
      </c>
      <c r="K11" s="499">
        <v>19.067007910656116</v>
      </c>
      <c r="L11" s="499">
        <v>34.603580562659829</v>
      </c>
      <c r="M11" s="499">
        <v>16.701030927835063</v>
      </c>
      <c r="N11" s="499">
        <v>1.3308573197152498</v>
      </c>
      <c r="O11" s="499">
        <v>-0.55865921787710704</v>
      </c>
      <c r="P11" s="499">
        <v>0</v>
      </c>
      <c r="Q11" s="499">
        <v>-5.7971014492753596</v>
      </c>
      <c r="R11" s="500">
        <v>4.4117647058823621</v>
      </c>
      <c r="S11" s="498">
        <v>21.461986704237688</v>
      </c>
      <c r="T11" s="498">
        <v>50</v>
      </c>
      <c r="U11" s="500">
        <v>16.285714285714278</v>
      </c>
      <c r="V11" s="498">
        <v>36.741573033707851</v>
      </c>
      <c r="W11" s="498">
        <v>41.280079384768044</v>
      </c>
      <c r="X11" s="498">
        <v>63.392857142857139</v>
      </c>
      <c r="Y11" s="501">
        <v>43.331457512661785</v>
      </c>
      <c r="Z11" s="77" t="s">
        <v>100</v>
      </c>
    </row>
    <row r="12" spans="1:26" s="220" customFormat="1" ht="33.75" customHeight="1">
      <c r="A12" s="83" t="s">
        <v>37</v>
      </c>
      <c r="B12" s="336">
        <v>8.7892114431539028</v>
      </c>
      <c r="C12" s="338">
        <v>16.095953122138809</v>
      </c>
      <c r="D12" s="333">
        <v>14.361111111111114</v>
      </c>
      <c r="E12" s="333">
        <v>17.441860465116292</v>
      </c>
      <c r="F12" s="359">
        <v>23.135464231354646</v>
      </c>
      <c r="G12" s="338">
        <v>4.0345280540439177</v>
      </c>
      <c r="H12" s="333">
        <v>3.1420765027322375</v>
      </c>
      <c r="I12" s="333">
        <v>4.0149393090569703</v>
      </c>
      <c r="J12" s="333">
        <v>6.0150375939849567</v>
      </c>
      <c r="K12" s="333">
        <v>15.989036089538615</v>
      </c>
      <c r="L12" s="333">
        <v>7.2610294117646959</v>
      </c>
      <c r="M12" s="333">
        <v>11.041666666666657</v>
      </c>
      <c r="N12" s="333">
        <v>35.10466988727859</v>
      </c>
      <c r="O12" s="333">
        <v>-79.166666666666657</v>
      </c>
      <c r="P12" s="333">
        <v>-87.5</v>
      </c>
      <c r="Q12" s="333" t="s">
        <v>22</v>
      </c>
      <c r="R12" s="359" t="s">
        <v>22</v>
      </c>
      <c r="S12" s="338">
        <v>7.2394590294351673</v>
      </c>
      <c r="T12" s="338">
        <v>-33.333333333333343</v>
      </c>
      <c r="U12" s="359">
        <v>-33.333333333333343</v>
      </c>
      <c r="V12" s="338">
        <v>-33.333333333333343</v>
      </c>
      <c r="W12" s="338">
        <v>73.355817875210789</v>
      </c>
      <c r="X12" s="338">
        <v>54.954954954954957</v>
      </c>
      <c r="Y12" s="337">
        <v>104.80549199084669</v>
      </c>
      <c r="Z12" s="83" t="s">
        <v>37</v>
      </c>
    </row>
    <row r="13" spans="1:26" s="220" customFormat="1" ht="33.75" customHeight="1">
      <c r="A13" s="83" t="s">
        <v>38</v>
      </c>
      <c r="B13" s="336">
        <v>16.659160116703603</v>
      </c>
      <c r="C13" s="338">
        <v>23.368810735770481</v>
      </c>
      <c r="D13" s="333">
        <v>34.715416509611771</v>
      </c>
      <c r="E13" s="333">
        <v>25.289575289575296</v>
      </c>
      <c r="F13" s="359">
        <v>-27.330173775671412</v>
      </c>
      <c r="G13" s="338">
        <v>-10.654169854628918</v>
      </c>
      <c r="H13" s="333">
        <v>-10.58430717863105</v>
      </c>
      <c r="I13" s="333">
        <v>-10.727969348659002</v>
      </c>
      <c r="J13" s="333">
        <v>-10.765349032800671</v>
      </c>
      <c r="K13" s="333">
        <v>19.42196531791906</v>
      </c>
      <c r="L13" s="333">
        <v>26.261319534282009</v>
      </c>
      <c r="M13" s="333">
        <v>62.72727272727272</v>
      </c>
      <c r="N13" s="333">
        <v>-27.659574468085097</v>
      </c>
      <c r="O13" s="333">
        <v>11.111111111111114</v>
      </c>
      <c r="P13" s="333">
        <v>0</v>
      </c>
      <c r="Q13" s="333" t="s">
        <v>22</v>
      </c>
      <c r="R13" s="359">
        <v>25</v>
      </c>
      <c r="S13" s="338">
        <v>-3.1577436486292498</v>
      </c>
      <c r="T13" s="338">
        <v>213.84615384615387</v>
      </c>
      <c r="U13" s="359">
        <v>230.76923076923077</v>
      </c>
      <c r="V13" s="338">
        <v>220.19230769230774</v>
      </c>
      <c r="W13" s="338">
        <v>43.902439024390247</v>
      </c>
      <c r="X13" s="338">
        <v>8.3333333333333286</v>
      </c>
      <c r="Y13" s="337">
        <v>34.75513428120064</v>
      </c>
      <c r="Z13" s="83" t="s">
        <v>38</v>
      </c>
    </row>
    <row r="14" spans="1:26" s="220" customFormat="1" ht="33.75" customHeight="1">
      <c r="A14" s="83" t="s">
        <v>39</v>
      </c>
      <c r="B14" s="336">
        <v>24.802535157692176</v>
      </c>
      <c r="C14" s="338">
        <v>69.416342412451371</v>
      </c>
      <c r="D14" s="333">
        <v>87.079326923076906</v>
      </c>
      <c r="E14" s="333">
        <v>45.14374514374515</v>
      </c>
      <c r="F14" s="359">
        <v>16.952380952380963</v>
      </c>
      <c r="G14" s="338">
        <v>4.3909348441926426</v>
      </c>
      <c r="H14" s="333">
        <v>6.3703703703703525</v>
      </c>
      <c r="I14" s="333">
        <v>5.5297757153905707</v>
      </c>
      <c r="J14" s="333">
        <v>-2.1505376344086073</v>
      </c>
      <c r="K14" s="333">
        <v>7.9538554948390896</v>
      </c>
      <c r="L14" s="333">
        <v>0.70257611241217433</v>
      </c>
      <c r="M14" s="333">
        <v>22.589531680440771</v>
      </c>
      <c r="N14" s="333">
        <v>10.000000000000014</v>
      </c>
      <c r="O14" s="333">
        <v>-30.434782608695656</v>
      </c>
      <c r="P14" s="333">
        <v>-63.15789473684211</v>
      </c>
      <c r="Q14" s="333">
        <v>-66.666666666666671</v>
      </c>
      <c r="R14" s="359">
        <v>0</v>
      </c>
      <c r="S14" s="338">
        <v>5.0224327018943029</v>
      </c>
      <c r="T14" s="338">
        <v>122.22222222222223</v>
      </c>
      <c r="U14" s="359">
        <v>11.26760563380283</v>
      </c>
      <c r="V14" s="338">
        <v>54.310344827586221</v>
      </c>
      <c r="W14" s="338">
        <v>54.192654192654203</v>
      </c>
      <c r="X14" s="338">
        <v>-9.4285714285714306</v>
      </c>
      <c r="Y14" s="337">
        <v>207.58620689655174</v>
      </c>
      <c r="Z14" s="83" t="s">
        <v>39</v>
      </c>
    </row>
    <row r="15" spans="1:26" s="220" customFormat="1" ht="33.75" customHeight="1">
      <c r="A15" s="83" t="s">
        <v>40</v>
      </c>
      <c r="B15" s="336">
        <v>10.889941771829399</v>
      </c>
      <c r="C15" s="338">
        <v>23.37781868384721</v>
      </c>
      <c r="D15" s="333">
        <v>28.58176555716355</v>
      </c>
      <c r="E15" s="333">
        <v>33.333333333333314</v>
      </c>
      <c r="F15" s="359">
        <v>-23.954372623574145</v>
      </c>
      <c r="G15" s="338">
        <v>16.323433774116623</v>
      </c>
      <c r="H15" s="333">
        <v>22.448979591836732</v>
      </c>
      <c r="I15" s="333">
        <v>28.835978835978835</v>
      </c>
      <c r="J15" s="333">
        <v>-8.6466165413533815</v>
      </c>
      <c r="K15" s="333">
        <v>46.88741721854305</v>
      </c>
      <c r="L15" s="333">
        <v>125.32051282051282</v>
      </c>
      <c r="M15" s="333">
        <v>25.599999999999994</v>
      </c>
      <c r="N15" s="333">
        <v>-21.698113207547166</v>
      </c>
      <c r="O15" s="333">
        <v>-97.647058823529406</v>
      </c>
      <c r="P15" s="333">
        <v>-97.590361445783131</v>
      </c>
      <c r="Q15" s="333" t="s">
        <v>22</v>
      </c>
      <c r="R15" s="359" t="s">
        <v>22</v>
      </c>
      <c r="S15" s="338">
        <v>18.778653951953061</v>
      </c>
      <c r="T15" s="338">
        <v>-11.111111111111114</v>
      </c>
      <c r="U15" s="359">
        <v>3.0303030303030312</v>
      </c>
      <c r="V15" s="338">
        <v>-3.3333333333333286</v>
      </c>
      <c r="W15" s="338">
        <v>57.414448669201505</v>
      </c>
      <c r="X15" s="338">
        <v>4.2857142857142918</v>
      </c>
      <c r="Y15" s="337">
        <v>5.9790732436472354</v>
      </c>
      <c r="Z15" s="83" t="s">
        <v>40</v>
      </c>
    </row>
    <row r="16" spans="1:26" s="220" customFormat="1" ht="33.75" customHeight="1">
      <c r="A16" s="83" t="s">
        <v>41</v>
      </c>
      <c r="B16" s="336">
        <v>13.425948364999357</v>
      </c>
      <c r="C16" s="338">
        <v>29.37576499388004</v>
      </c>
      <c r="D16" s="333">
        <v>43.314849044978445</v>
      </c>
      <c r="E16" s="333">
        <v>10.638297872340431</v>
      </c>
      <c r="F16" s="359">
        <v>-16.287878787878782</v>
      </c>
      <c r="G16" s="338">
        <v>5.325615050651237</v>
      </c>
      <c r="H16" s="333">
        <v>8.1240768094534559</v>
      </c>
      <c r="I16" s="333">
        <v>3.3271719038816912</v>
      </c>
      <c r="J16" s="333">
        <v>0.1132502831256943</v>
      </c>
      <c r="K16" s="333">
        <v>1.3850415512465446</v>
      </c>
      <c r="L16" s="333">
        <v>6.4000000000000057</v>
      </c>
      <c r="M16" s="333">
        <v>-28.98089171974523</v>
      </c>
      <c r="N16" s="333">
        <v>27.509293680297404</v>
      </c>
      <c r="O16" s="333">
        <v>-42.857142857142861</v>
      </c>
      <c r="P16" s="333">
        <v>0</v>
      </c>
      <c r="Q16" s="333" t="s">
        <v>22</v>
      </c>
      <c r="R16" s="359">
        <v>-75</v>
      </c>
      <c r="S16" s="338">
        <v>4.3124312431243084</v>
      </c>
      <c r="T16" s="338">
        <v>4.4776119402985017</v>
      </c>
      <c r="U16" s="359">
        <v>-8.1081081081080981</v>
      </c>
      <c r="V16" s="338">
        <v>0</v>
      </c>
      <c r="W16" s="338">
        <v>27.366863905325431</v>
      </c>
      <c r="X16" s="338">
        <v>-41.228070175438589</v>
      </c>
      <c r="Y16" s="337">
        <v>208.84955752212392</v>
      </c>
      <c r="Z16" s="83" t="s">
        <v>41</v>
      </c>
    </row>
    <row r="17" spans="1:26" s="220" customFormat="1" ht="33.75" customHeight="1">
      <c r="A17" s="83" t="s">
        <v>42</v>
      </c>
      <c r="B17" s="336">
        <v>19.729014585788747</v>
      </c>
      <c r="C17" s="338">
        <v>21.089238845144351</v>
      </c>
      <c r="D17" s="333">
        <v>26.294978252273623</v>
      </c>
      <c r="E17" s="333">
        <v>12.870012870012857</v>
      </c>
      <c r="F17" s="359">
        <v>7.6388888888888857</v>
      </c>
      <c r="G17" s="338">
        <v>13.425692695214096</v>
      </c>
      <c r="H17" s="333">
        <v>14.099336232547486</v>
      </c>
      <c r="I17" s="333">
        <v>14.683053040103488</v>
      </c>
      <c r="J17" s="333">
        <v>11.012345679012341</v>
      </c>
      <c r="K17" s="333">
        <v>0.52724077328647923</v>
      </c>
      <c r="L17" s="333">
        <v>9.7097097097096992</v>
      </c>
      <c r="M17" s="333">
        <v>8.0078125</v>
      </c>
      <c r="N17" s="333">
        <v>-16.470588235294116</v>
      </c>
      <c r="O17" s="333">
        <v>-11.864406779661024</v>
      </c>
      <c r="P17" s="333">
        <v>-45.098039215686271</v>
      </c>
      <c r="Q17" s="333">
        <v>133.33333333333334</v>
      </c>
      <c r="R17" s="359">
        <v>240</v>
      </c>
      <c r="S17" s="338">
        <v>10.423357664233563</v>
      </c>
      <c r="T17" s="338">
        <v>20.21857923497268</v>
      </c>
      <c r="U17" s="359">
        <v>8.6419753086419746</v>
      </c>
      <c r="V17" s="338">
        <v>16.666666666666671</v>
      </c>
      <c r="W17" s="338">
        <v>25.599315068493155</v>
      </c>
      <c r="X17" s="338">
        <v>6.2091503267973849</v>
      </c>
      <c r="Y17" s="337">
        <v>462.46153846153845</v>
      </c>
      <c r="Z17" s="83" t="s">
        <v>42</v>
      </c>
    </row>
    <row r="18" spans="1:26" s="220" customFormat="1" ht="33.75" customHeight="1">
      <c r="A18" s="83" t="s">
        <v>43</v>
      </c>
      <c r="B18" s="336">
        <v>18.059374934365422</v>
      </c>
      <c r="C18" s="338">
        <v>10.808008812285365</v>
      </c>
      <c r="D18" s="333">
        <v>22.213375796178354</v>
      </c>
      <c r="E18" s="333">
        <v>2.7469879518072275</v>
      </c>
      <c r="F18" s="359">
        <v>-16.017663588920115</v>
      </c>
      <c r="G18" s="338">
        <v>16.585617447686403</v>
      </c>
      <c r="H18" s="333">
        <v>23.986616909020711</v>
      </c>
      <c r="I18" s="333">
        <v>-0.37511722413253779</v>
      </c>
      <c r="J18" s="333">
        <v>15.334358186010761</v>
      </c>
      <c r="K18" s="333">
        <v>41.544663696159574</v>
      </c>
      <c r="L18" s="333">
        <v>70.888302550571666</v>
      </c>
      <c r="M18" s="333">
        <v>19.379194630872476</v>
      </c>
      <c r="N18" s="333">
        <v>9.2221331194867702</v>
      </c>
      <c r="O18" s="333">
        <v>-16.149068322981364</v>
      </c>
      <c r="P18" s="333">
        <v>-21.568627450980387</v>
      </c>
      <c r="Q18" s="333">
        <v>75</v>
      </c>
      <c r="R18" s="359">
        <v>-12.727272727272734</v>
      </c>
      <c r="S18" s="338">
        <v>22.677003144313133</v>
      </c>
      <c r="T18" s="338">
        <v>-6.2992125984251999</v>
      </c>
      <c r="U18" s="359">
        <v>-6.1224489795918373</v>
      </c>
      <c r="V18" s="338">
        <v>-6.2222222222222143</v>
      </c>
      <c r="W18" s="338">
        <v>18.134087237479804</v>
      </c>
      <c r="X18" s="338">
        <v>69.230769230769226</v>
      </c>
      <c r="Y18" s="337">
        <v>138.29787234042553</v>
      </c>
      <c r="Z18" s="83" t="s">
        <v>43</v>
      </c>
    </row>
    <row r="19" spans="1:26" s="220" customFormat="1" ht="33.75" customHeight="1">
      <c r="A19" s="83" t="s">
        <v>44</v>
      </c>
      <c r="B19" s="336">
        <v>17.870342225845761</v>
      </c>
      <c r="C19" s="338">
        <v>20.377646802008286</v>
      </c>
      <c r="D19" s="333">
        <v>33.191271735424493</v>
      </c>
      <c r="E19" s="333">
        <v>14.252740911713801</v>
      </c>
      <c r="F19" s="359">
        <v>-20.921305182341655</v>
      </c>
      <c r="G19" s="338">
        <v>-1.851289833080429</v>
      </c>
      <c r="H19" s="333">
        <v>-3.925805870700529</v>
      </c>
      <c r="I19" s="333">
        <v>-1.6023007395234146</v>
      </c>
      <c r="J19" s="333">
        <v>3.8988408851422491</v>
      </c>
      <c r="K19" s="333">
        <v>10.474124573907659</v>
      </c>
      <c r="L19" s="333">
        <v>39.893211289092278</v>
      </c>
      <c r="M19" s="333">
        <v>-15.577078288942687</v>
      </c>
      <c r="N19" s="333">
        <v>1.1816838995568588</v>
      </c>
      <c r="O19" s="333">
        <v>-35.294117647058826</v>
      </c>
      <c r="P19" s="333">
        <v>-81.395348837209298</v>
      </c>
      <c r="Q19" s="333" t="s">
        <v>22</v>
      </c>
      <c r="R19" s="359">
        <v>50</v>
      </c>
      <c r="S19" s="338">
        <v>0.99393019726858256</v>
      </c>
      <c r="T19" s="338">
        <v>-54.069767441860463</v>
      </c>
      <c r="U19" s="359">
        <v>-1.5873015873015959</v>
      </c>
      <c r="V19" s="338">
        <v>-40</v>
      </c>
      <c r="W19" s="338">
        <v>52.2633744855967</v>
      </c>
      <c r="X19" s="338">
        <v>-9.3333333333333428</v>
      </c>
      <c r="Y19" s="337">
        <v>19.80792316926771</v>
      </c>
      <c r="Z19" s="83" t="s">
        <v>44</v>
      </c>
    </row>
    <row r="20" spans="1:26" s="220" customFormat="1" ht="33.75" customHeight="1">
      <c r="A20" s="83" t="s">
        <v>45</v>
      </c>
      <c r="B20" s="336">
        <v>21.934534128571244</v>
      </c>
      <c r="C20" s="338">
        <v>32.757389690132811</v>
      </c>
      <c r="D20" s="333">
        <v>46.752136752136749</v>
      </c>
      <c r="E20" s="333">
        <v>12.415856394913988</v>
      </c>
      <c r="F20" s="359">
        <v>-6.0851926977687611</v>
      </c>
      <c r="G20" s="338">
        <v>19.152615650670128</v>
      </c>
      <c r="H20" s="333">
        <v>23.51961950059453</v>
      </c>
      <c r="I20" s="333">
        <v>9.3998553868402013</v>
      </c>
      <c r="J20" s="333">
        <v>15.544041450777215</v>
      </c>
      <c r="K20" s="333">
        <v>15.196998123827399</v>
      </c>
      <c r="L20" s="333">
        <v>24.229074889867846</v>
      </c>
      <c r="M20" s="333">
        <v>2.0134228187919518</v>
      </c>
      <c r="N20" s="333">
        <v>9.2269326683291695</v>
      </c>
      <c r="O20" s="333">
        <v>90.909090909090907</v>
      </c>
      <c r="P20" s="333">
        <v>96.153846153846132</v>
      </c>
      <c r="Q20" s="333" t="s">
        <v>22</v>
      </c>
      <c r="R20" s="359">
        <v>94.117647058823536</v>
      </c>
      <c r="S20" s="338">
        <v>18.573779484366426</v>
      </c>
      <c r="T20" s="338">
        <v>85.046728971962608</v>
      </c>
      <c r="U20" s="359">
        <v>-9.0909090909090935</v>
      </c>
      <c r="V20" s="338">
        <v>62.857142857142861</v>
      </c>
      <c r="W20" s="338">
        <v>28.041362530413636</v>
      </c>
      <c r="X20" s="338">
        <v>22.424242424242408</v>
      </c>
      <c r="Y20" s="337">
        <v>-25.921375921375926</v>
      </c>
      <c r="Z20" s="83" t="s">
        <v>45</v>
      </c>
    </row>
    <row r="21" spans="1:26" s="220" customFormat="1" ht="33.75" customHeight="1">
      <c r="A21" s="83" t="s">
        <v>46</v>
      </c>
      <c r="B21" s="336">
        <v>19.915678656893434</v>
      </c>
      <c r="C21" s="338">
        <v>21.155268381923634</v>
      </c>
      <c r="D21" s="333">
        <v>33.537396859196178</v>
      </c>
      <c r="E21" s="333">
        <v>4.8823851203501079</v>
      </c>
      <c r="F21" s="359">
        <v>1.1339898537749917</v>
      </c>
      <c r="G21" s="338">
        <v>10.289060638044333</v>
      </c>
      <c r="H21" s="333">
        <v>11.187853527835671</v>
      </c>
      <c r="I21" s="333">
        <v>11.231415643180355</v>
      </c>
      <c r="J21" s="333">
        <v>7.0131496556042663</v>
      </c>
      <c r="K21" s="333">
        <v>-4.3478260869565162</v>
      </c>
      <c r="L21" s="333">
        <v>7.1877180739707001</v>
      </c>
      <c r="M21" s="333">
        <v>-23.02664655605831</v>
      </c>
      <c r="N21" s="333">
        <v>-8.9858314690529397</v>
      </c>
      <c r="O21" s="333">
        <v>5.7553956834532443</v>
      </c>
      <c r="P21" s="333">
        <v>-12.7659574468085</v>
      </c>
      <c r="Q21" s="333">
        <v>150</v>
      </c>
      <c r="R21" s="359">
        <v>12.222222222222229</v>
      </c>
      <c r="S21" s="338">
        <v>6.8607068607068555</v>
      </c>
      <c r="T21" s="338">
        <v>52.857142857142833</v>
      </c>
      <c r="U21" s="359">
        <v>83.453237410071921</v>
      </c>
      <c r="V21" s="338">
        <v>65.042979942693421</v>
      </c>
      <c r="W21" s="338">
        <v>34.505021520803439</v>
      </c>
      <c r="X21" s="338">
        <v>4.8611111111111143</v>
      </c>
      <c r="Y21" s="337">
        <v>67.123287671232873</v>
      </c>
      <c r="Z21" s="83" t="s">
        <v>46</v>
      </c>
    </row>
    <row r="22" spans="1:26" s="220" customFormat="1" ht="33.75" customHeight="1">
      <c r="A22" s="83" t="s">
        <v>47</v>
      </c>
      <c r="B22" s="336">
        <v>15.75080757938548</v>
      </c>
      <c r="C22" s="338">
        <v>12.231082848278163</v>
      </c>
      <c r="D22" s="333">
        <v>17.131083202511775</v>
      </c>
      <c r="E22" s="333">
        <v>8.8088216438004849</v>
      </c>
      <c r="F22" s="359">
        <v>-4.9300699300699193</v>
      </c>
      <c r="G22" s="338">
        <v>19.906127201280754</v>
      </c>
      <c r="H22" s="333">
        <v>17.541277358249062</v>
      </c>
      <c r="I22" s="333">
        <v>38.471824259789884</v>
      </c>
      <c r="J22" s="333">
        <v>10.810810810810807</v>
      </c>
      <c r="K22" s="333">
        <v>28.501400560224113</v>
      </c>
      <c r="L22" s="333">
        <v>37.61904761904762</v>
      </c>
      <c r="M22" s="333">
        <v>10.484406104844069</v>
      </c>
      <c r="N22" s="333">
        <v>22.367882015567389</v>
      </c>
      <c r="O22" s="333">
        <v>8.0745341614906891</v>
      </c>
      <c r="P22" s="333">
        <v>-25</v>
      </c>
      <c r="Q22" s="333">
        <v>400</v>
      </c>
      <c r="R22" s="359">
        <v>33.333333333333314</v>
      </c>
      <c r="S22" s="338">
        <v>21.88716759174882</v>
      </c>
      <c r="T22" s="338">
        <v>23.651452282157678</v>
      </c>
      <c r="U22" s="359">
        <v>40.397350993377501</v>
      </c>
      <c r="V22" s="338">
        <v>30.102040816326536</v>
      </c>
      <c r="W22" s="338">
        <v>22.378650977096044</v>
      </c>
      <c r="X22" s="338">
        <v>110.8007448789572</v>
      </c>
      <c r="Y22" s="337">
        <v>-0.20711080428029049</v>
      </c>
      <c r="Z22" s="83" t="s">
        <v>47</v>
      </c>
    </row>
    <row r="23" spans="1:26" s="220" customFormat="1" ht="33.75" customHeight="1">
      <c r="A23" s="83" t="s">
        <v>48</v>
      </c>
      <c r="B23" s="336">
        <v>15.426506913824099</v>
      </c>
      <c r="C23" s="338">
        <v>18.914497151173308</v>
      </c>
      <c r="D23" s="333">
        <v>27.189225996822273</v>
      </c>
      <c r="E23" s="333">
        <v>9.4804905239687827</v>
      </c>
      <c r="F23" s="359">
        <v>-1.2574454003970885</v>
      </c>
      <c r="G23" s="338">
        <v>18.537350077138726</v>
      </c>
      <c r="H23" s="333">
        <v>19.048289675460836</v>
      </c>
      <c r="I23" s="333">
        <v>34.864439101235376</v>
      </c>
      <c r="J23" s="333">
        <v>5.4281674555849264</v>
      </c>
      <c r="K23" s="333">
        <v>-2.6982707215265265</v>
      </c>
      <c r="L23" s="333">
        <v>9.6143574404443939</v>
      </c>
      <c r="M23" s="333">
        <v>-20.287044220325839</v>
      </c>
      <c r="N23" s="333">
        <v>-11.240073304825899</v>
      </c>
      <c r="O23" s="333">
        <v>-2.215189873417728</v>
      </c>
      <c r="P23" s="333">
        <v>-2.958579881656803</v>
      </c>
      <c r="Q23" s="333">
        <v>-31.578947368421055</v>
      </c>
      <c r="R23" s="359">
        <v>-0.67567567567567721</v>
      </c>
      <c r="S23" s="338">
        <v>15.420540907739991</v>
      </c>
      <c r="T23" s="338">
        <v>78.741658722592945</v>
      </c>
      <c r="U23" s="359">
        <v>54.954954954954957</v>
      </c>
      <c r="V23" s="338">
        <v>71.667782987273938</v>
      </c>
      <c r="W23" s="338">
        <v>47.344648234327963</v>
      </c>
      <c r="X23" s="338">
        <v>27.850877192982452</v>
      </c>
      <c r="Y23" s="337">
        <v>71.785596843143708</v>
      </c>
      <c r="Z23" s="83" t="s">
        <v>48</v>
      </c>
    </row>
    <row r="24" spans="1:26" s="220" customFormat="1" ht="33.75" customHeight="1">
      <c r="A24" s="83" t="s">
        <v>49</v>
      </c>
      <c r="B24" s="336">
        <v>15.24930149737483</v>
      </c>
      <c r="C24" s="338">
        <v>24.548423910904731</v>
      </c>
      <c r="D24" s="333">
        <v>30.889589905362755</v>
      </c>
      <c r="E24" s="333">
        <v>14.318494722349698</v>
      </c>
      <c r="F24" s="359">
        <v>13.662331348000478</v>
      </c>
      <c r="G24" s="338">
        <v>23.003488502944606</v>
      </c>
      <c r="H24" s="333">
        <v>23.87624466571836</v>
      </c>
      <c r="I24" s="333">
        <v>27.715719604986248</v>
      </c>
      <c r="J24" s="333">
        <v>16.560261600747438</v>
      </c>
      <c r="K24" s="333">
        <v>21.020184106072122</v>
      </c>
      <c r="L24" s="333">
        <v>43.05230990472765</v>
      </c>
      <c r="M24" s="333">
        <v>-11.94174757281553</v>
      </c>
      <c r="N24" s="333">
        <v>14.523212045169373</v>
      </c>
      <c r="O24" s="333">
        <v>2.9629629629629619</v>
      </c>
      <c r="P24" s="333">
        <v>-49.166666666666671</v>
      </c>
      <c r="Q24" s="333">
        <v>47.058823529411768</v>
      </c>
      <c r="R24" s="359">
        <v>44.360902255639076</v>
      </c>
      <c r="S24" s="338">
        <v>22.561860948509064</v>
      </c>
      <c r="T24" s="338">
        <v>55.69306930693071</v>
      </c>
      <c r="U24" s="359">
        <v>24.590163934426229</v>
      </c>
      <c r="V24" s="338">
        <v>44.939271255060731</v>
      </c>
      <c r="W24" s="338">
        <v>37.621359223300971</v>
      </c>
      <c r="X24" s="338">
        <v>147.39168877099914</v>
      </c>
      <c r="Y24" s="337">
        <v>52.864958249352128</v>
      </c>
      <c r="Z24" s="83" t="s">
        <v>49</v>
      </c>
    </row>
    <row r="25" spans="1:26" s="220" customFormat="1" ht="33.75" customHeight="1">
      <c r="A25" s="83" t="s">
        <v>50</v>
      </c>
      <c r="B25" s="336">
        <v>8.8968475001557152</v>
      </c>
      <c r="C25" s="338">
        <v>24.072016003556357</v>
      </c>
      <c r="D25" s="333">
        <v>31.944922547332197</v>
      </c>
      <c r="E25" s="333">
        <v>16.346153846153854</v>
      </c>
      <c r="F25" s="359">
        <v>-2.7075812274368332</v>
      </c>
      <c r="G25" s="338">
        <v>-7.1262798634812299</v>
      </c>
      <c r="H25" s="333">
        <v>-6.5404475043029322</v>
      </c>
      <c r="I25" s="333">
        <v>-4.8037889039242287</v>
      </c>
      <c r="J25" s="333">
        <v>-10.393258426966284</v>
      </c>
      <c r="K25" s="333">
        <v>17.640918580375768</v>
      </c>
      <c r="L25" s="333">
        <v>19.053549190535506</v>
      </c>
      <c r="M25" s="333">
        <v>14.739884393063576</v>
      </c>
      <c r="N25" s="333">
        <v>17.470664928292052</v>
      </c>
      <c r="O25" s="333">
        <v>39.130434782608688</v>
      </c>
      <c r="P25" s="333">
        <v>260</v>
      </c>
      <c r="Q25" s="333">
        <v>0</v>
      </c>
      <c r="R25" s="359">
        <v>-28.571428571428569</v>
      </c>
      <c r="S25" s="338">
        <v>-1.8890328151986182</v>
      </c>
      <c r="T25" s="338">
        <v>-16.666666666666657</v>
      </c>
      <c r="U25" s="359">
        <v>2.564102564102555</v>
      </c>
      <c r="V25" s="338">
        <v>-8.6021505376344152</v>
      </c>
      <c r="W25" s="338">
        <v>18.296224588576962</v>
      </c>
      <c r="X25" s="338">
        <v>-25.296442687747032</v>
      </c>
      <c r="Y25" s="337">
        <v>239.62264150943395</v>
      </c>
      <c r="Z25" s="83" t="s">
        <v>50</v>
      </c>
    </row>
    <row r="26" spans="1:26" s="220" customFormat="1" ht="33.75" customHeight="1">
      <c r="A26" s="83" t="s">
        <v>51</v>
      </c>
      <c r="B26" s="336">
        <v>17.279068801293178</v>
      </c>
      <c r="C26" s="338">
        <v>26.963231956423044</v>
      </c>
      <c r="D26" s="333">
        <v>34.473684210526329</v>
      </c>
      <c r="E26" s="333">
        <v>19.166666666666671</v>
      </c>
      <c r="F26" s="359">
        <v>0.30959752321982137</v>
      </c>
      <c r="G26" s="338">
        <v>-3.542626728110605</v>
      </c>
      <c r="H26" s="333">
        <v>11.635670004768727</v>
      </c>
      <c r="I26" s="333">
        <v>-39.713774597495529</v>
      </c>
      <c r="J26" s="333">
        <v>-17.769607843137265</v>
      </c>
      <c r="K26" s="333">
        <v>62.52723311546842</v>
      </c>
      <c r="L26" s="333">
        <v>121.10552763819095</v>
      </c>
      <c r="M26" s="333">
        <v>33.980582524271853</v>
      </c>
      <c r="N26" s="333">
        <v>7.0063694267515899</v>
      </c>
      <c r="O26" s="333">
        <v>32.142857142857139</v>
      </c>
      <c r="P26" s="333" t="s">
        <v>209</v>
      </c>
      <c r="Q26" s="333" t="s">
        <v>22</v>
      </c>
      <c r="R26" s="359">
        <v>-8.3333333333333428</v>
      </c>
      <c r="S26" s="338">
        <v>4.3697903510987715</v>
      </c>
      <c r="T26" s="338">
        <v>-60.714285714285715</v>
      </c>
      <c r="U26" s="359">
        <v>-43.75</v>
      </c>
      <c r="V26" s="338">
        <v>-54.545454545454547</v>
      </c>
      <c r="W26" s="338">
        <v>33.802816901408448</v>
      </c>
      <c r="X26" s="338">
        <v>1.7543859649122879</v>
      </c>
      <c r="Y26" s="337">
        <v>-21.50943396226414</v>
      </c>
      <c r="Z26" s="83" t="s">
        <v>51</v>
      </c>
    </row>
    <row r="27" spans="1:26" s="220" customFormat="1" ht="33.75" customHeight="1">
      <c r="A27" s="83" t="s">
        <v>52</v>
      </c>
      <c r="B27" s="336">
        <v>15.062841205376799</v>
      </c>
      <c r="C27" s="338">
        <v>19.665844973979745</v>
      </c>
      <c r="D27" s="333">
        <v>19.364375461936433</v>
      </c>
      <c r="E27" s="333">
        <v>35.370370370370352</v>
      </c>
      <c r="F27" s="359">
        <v>0.74074074074073337</v>
      </c>
      <c r="G27" s="338">
        <v>3.9740064983754024</v>
      </c>
      <c r="H27" s="333">
        <v>1.5226494099733543</v>
      </c>
      <c r="I27" s="333">
        <v>11.056105610561048</v>
      </c>
      <c r="J27" s="333">
        <v>6.7708333333333286</v>
      </c>
      <c r="K27" s="333">
        <v>26.858513189448445</v>
      </c>
      <c r="L27" s="333">
        <v>29.11963882618511</v>
      </c>
      <c r="M27" s="333">
        <v>36.23188405797103</v>
      </c>
      <c r="N27" s="333">
        <v>17.78656126482214</v>
      </c>
      <c r="O27" s="333">
        <v>-22.727272727272734</v>
      </c>
      <c r="P27" s="333">
        <v>16.666666666666671</v>
      </c>
      <c r="Q27" s="333" t="s">
        <v>22</v>
      </c>
      <c r="R27" s="359">
        <v>-43.75</v>
      </c>
      <c r="S27" s="338">
        <v>7.7825818406423792</v>
      </c>
      <c r="T27" s="338">
        <v>-71.232876712328761</v>
      </c>
      <c r="U27" s="359">
        <v>-26.08695652173914</v>
      </c>
      <c r="V27" s="338">
        <v>-60.416666666666671</v>
      </c>
      <c r="W27" s="338">
        <v>53.432835820895519</v>
      </c>
      <c r="X27" s="338">
        <v>47.826086956521721</v>
      </c>
      <c r="Y27" s="337">
        <v>182.17446270543616</v>
      </c>
      <c r="Z27" s="83" t="s">
        <v>52</v>
      </c>
    </row>
    <row r="28" spans="1:26" s="220" customFormat="1" ht="33.75" customHeight="1">
      <c r="A28" s="83" t="s">
        <v>53</v>
      </c>
      <c r="B28" s="336">
        <v>23.89741125289288</v>
      </c>
      <c r="C28" s="338">
        <v>20.211800302571859</v>
      </c>
      <c r="D28" s="333">
        <v>20.501232539030397</v>
      </c>
      <c r="E28" s="333">
        <v>37.649402390438269</v>
      </c>
      <c r="F28" s="359">
        <v>-5.4200542005419976</v>
      </c>
      <c r="G28" s="338">
        <v>3.123938879456702</v>
      </c>
      <c r="H28" s="333">
        <v>7.8309859154929597</v>
      </c>
      <c r="I28" s="333">
        <v>-8.3511777301927168</v>
      </c>
      <c r="J28" s="333">
        <v>-1.1379800853485165</v>
      </c>
      <c r="K28" s="333">
        <v>30.639097744360924</v>
      </c>
      <c r="L28" s="333">
        <v>35.595776772247376</v>
      </c>
      <c r="M28" s="333">
        <v>-2.5806451612903203</v>
      </c>
      <c r="N28" s="333">
        <v>38.211382113821145</v>
      </c>
      <c r="O28" s="333">
        <v>53.846153846153868</v>
      </c>
      <c r="P28" s="333">
        <v>0</v>
      </c>
      <c r="Q28" s="333">
        <v>200</v>
      </c>
      <c r="R28" s="359">
        <v>100</v>
      </c>
      <c r="S28" s="338">
        <v>10.566882148184973</v>
      </c>
      <c r="T28" s="338">
        <v>-75</v>
      </c>
      <c r="U28" s="359">
        <v>-64.912280701754383</v>
      </c>
      <c r="V28" s="338">
        <v>-69.306930693069305</v>
      </c>
      <c r="W28" s="338">
        <v>36.516853932584269</v>
      </c>
      <c r="X28" s="338">
        <v>-30.769230769230774</v>
      </c>
      <c r="Y28" s="337">
        <v>76.156069364161851</v>
      </c>
      <c r="Z28" s="83" t="s">
        <v>53</v>
      </c>
    </row>
    <row r="29" spans="1:26" s="220" customFormat="1" ht="33.75" customHeight="1">
      <c r="A29" s="83" t="s">
        <v>54</v>
      </c>
      <c r="B29" s="336">
        <v>18.635403077900634</v>
      </c>
      <c r="C29" s="338">
        <v>39.129294518751635</v>
      </c>
      <c r="D29" s="333">
        <v>63.466666666666669</v>
      </c>
      <c r="E29" s="333">
        <v>9.2132505175983397</v>
      </c>
      <c r="F29" s="359">
        <v>-4.1876046901172543</v>
      </c>
      <c r="G29" s="338">
        <v>9.5971978984238149</v>
      </c>
      <c r="H29" s="333">
        <v>0.94284030642310768</v>
      </c>
      <c r="I29" s="333">
        <v>28.970331588132638</v>
      </c>
      <c r="J29" s="333">
        <v>15.726495726495742</v>
      </c>
      <c r="K29" s="333">
        <v>10.692375109553026</v>
      </c>
      <c r="L29" s="333">
        <v>-17.988394584139272</v>
      </c>
      <c r="M29" s="333">
        <v>-32.378223495702002</v>
      </c>
      <c r="N29" s="333">
        <v>119.27272727272728</v>
      </c>
      <c r="O29" s="333">
        <v>-13.333333333333329</v>
      </c>
      <c r="P29" s="333">
        <v>33.333333333333314</v>
      </c>
      <c r="Q29" s="333">
        <v>-75</v>
      </c>
      <c r="R29" s="359">
        <v>75</v>
      </c>
      <c r="S29" s="338">
        <v>9.8229867863375659</v>
      </c>
      <c r="T29" s="338">
        <v>3.2786885245901658</v>
      </c>
      <c r="U29" s="359">
        <v>54.054054054054063</v>
      </c>
      <c r="V29" s="338">
        <v>22.448979591836732</v>
      </c>
      <c r="W29" s="338">
        <v>55.86592178770951</v>
      </c>
      <c r="X29" s="338">
        <v>6.1946902654867415</v>
      </c>
      <c r="Y29" s="337">
        <v>132.29571984435799</v>
      </c>
      <c r="Z29" s="83" t="s">
        <v>54</v>
      </c>
    </row>
    <row r="30" spans="1:26" s="220" customFormat="1" ht="33.75" customHeight="1">
      <c r="A30" s="83" t="s">
        <v>55</v>
      </c>
      <c r="B30" s="336">
        <v>16.983531334855954</v>
      </c>
      <c r="C30" s="338">
        <v>19.857972885732721</v>
      </c>
      <c r="D30" s="333">
        <v>30</v>
      </c>
      <c r="E30" s="333">
        <v>1.0662177328843967</v>
      </c>
      <c r="F30" s="359">
        <v>2.8197381671701862</v>
      </c>
      <c r="G30" s="338">
        <v>4.088607594936704</v>
      </c>
      <c r="H30" s="333">
        <v>3.9008719596145056</v>
      </c>
      <c r="I30" s="333">
        <v>14.305882352941168</v>
      </c>
      <c r="J30" s="333">
        <v>-10.656316160903316</v>
      </c>
      <c r="K30" s="333">
        <v>7.8521939953810573</v>
      </c>
      <c r="L30" s="333">
        <v>20.677233429394803</v>
      </c>
      <c r="M30" s="333">
        <v>-4.1420118343195327</v>
      </c>
      <c r="N30" s="333">
        <v>3.8073908174692122</v>
      </c>
      <c r="O30" s="333">
        <v>-35.714285714285708</v>
      </c>
      <c r="P30" s="333">
        <v>-26.666666666666671</v>
      </c>
      <c r="Q30" s="333">
        <v>0</v>
      </c>
      <c r="R30" s="359">
        <v>-42.307692307692314</v>
      </c>
      <c r="S30" s="338">
        <v>5.0850429598456799</v>
      </c>
      <c r="T30" s="338">
        <v>1.2820512820512704</v>
      </c>
      <c r="U30" s="359">
        <v>-63.218390804597703</v>
      </c>
      <c r="V30" s="338">
        <v>-32.727272727272734</v>
      </c>
      <c r="W30" s="338">
        <v>97.975708502024276</v>
      </c>
      <c r="X30" s="338">
        <v>-15.259740259740255</v>
      </c>
      <c r="Y30" s="337">
        <v>278.97990726429674</v>
      </c>
      <c r="Z30" s="83" t="s">
        <v>55</v>
      </c>
    </row>
    <row r="31" spans="1:26" s="220" customFormat="1" ht="33.75" customHeight="1">
      <c r="A31" s="83" t="s">
        <v>56</v>
      </c>
      <c r="B31" s="336">
        <v>23.014653852010426</v>
      </c>
      <c r="C31" s="338">
        <v>45.41172365666435</v>
      </c>
      <c r="D31" s="333">
        <v>66.242555495397937</v>
      </c>
      <c r="E31" s="333">
        <v>11.662315056570932</v>
      </c>
      <c r="F31" s="359">
        <v>2.4746906636670332</v>
      </c>
      <c r="G31" s="338">
        <v>17.862595419847338</v>
      </c>
      <c r="H31" s="333">
        <v>21.687041564792182</v>
      </c>
      <c r="I31" s="333">
        <v>32.600502512562798</v>
      </c>
      <c r="J31" s="333">
        <v>-9.1827364554646351E-2</v>
      </c>
      <c r="K31" s="333">
        <v>35.504885993485345</v>
      </c>
      <c r="L31" s="333">
        <v>120.88815789473685</v>
      </c>
      <c r="M31" s="333">
        <v>-29.818181818181827</v>
      </c>
      <c r="N31" s="333">
        <v>12.134502923976598</v>
      </c>
      <c r="O31" s="333">
        <v>-38.181818181818187</v>
      </c>
      <c r="P31" s="333">
        <v>-33.333333333333343</v>
      </c>
      <c r="Q31" s="333">
        <v>0</v>
      </c>
      <c r="R31" s="359">
        <v>-43.333333333333336</v>
      </c>
      <c r="S31" s="338">
        <v>20.877318848006567</v>
      </c>
      <c r="T31" s="338">
        <v>-45.614035087719294</v>
      </c>
      <c r="U31" s="359">
        <v>-14.705882352941174</v>
      </c>
      <c r="V31" s="338">
        <v>-34.065934065934073</v>
      </c>
      <c r="W31" s="338">
        <v>60.819327731092443</v>
      </c>
      <c r="X31" s="338">
        <v>49.746192893401002</v>
      </c>
      <c r="Y31" s="337">
        <v>150.07342143906021</v>
      </c>
      <c r="Z31" s="83" t="s">
        <v>56</v>
      </c>
    </row>
    <row r="32" spans="1:26" s="220" customFormat="1" ht="33.75" customHeight="1">
      <c r="A32" s="83" t="s">
        <v>57</v>
      </c>
      <c r="B32" s="336">
        <v>18.234413602126992</v>
      </c>
      <c r="C32" s="338">
        <v>18.294544067149943</v>
      </c>
      <c r="D32" s="333">
        <v>25.914237980322994</v>
      </c>
      <c r="E32" s="333">
        <v>4.6977421704297058</v>
      </c>
      <c r="F32" s="359">
        <v>-1.9945602901178603</v>
      </c>
      <c r="G32" s="338">
        <v>21.542841648590013</v>
      </c>
      <c r="H32" s="333">
        <v>12.497205454951938</v>
      </c>
      <c r="I32" s="333">
        <v>34.952930458548451</v>
      </c>
      <c r="J32" s="333">
        <v>36.17190608834062</v>
      </c>
      <c r="K32" s="333">
        <v>10.979768129120245</v>
      </c>
      <c r="L32" s="333">
        <v>16.976351351351354</v>
      </c>
      <c r="M32" s="333">
        <v>-0.7633587786259568</v>
      </c>
      <c r="N32" s="333">
        <v>6.25</v>
      </c>
      <c r="O32" s="333">
        <v>132.50000000000003</v>
      </c>
      <c r="P32" s="333">
        <v>30.769230769230774</v>
      </c>
      <c r="Q32" s="333">
        <v>-75</v>
      </c>
      <c r="R32" s="359">
        <v>226.08695652173913</v>
      </c>
      <c r="S32" s="338">
        <v>19.352821635141467</v>
      </c>
      <c r="T32" s="338">
        <v>15.028901734104053</v>
      </c>
      <c r="U32" s="359">
        <v>39.306358381502889</v>
      </c>
      <c r="V32" s="338">
        <v>27.167630057803478</v>
      </c>
      <c r="W32" s="338">
        <v>35.978552278820388</v>
      </c>
      <c r="X32" s="338">
        <v>12.78688524590163</v>
      </c>
      <c r="Y32" s="337">
        <v>84.290843806104135</v>
      </c>
      <c r="Z32" s="83" t="s">
        <v>57</v>
      </c>
    </row>
    <row r="33" spans="1:26" s="220" customFormat="1" ht="33.75" customHeight="1">
      <c r="A33" s="83" t="s">
        <v>58</v>
      </c>
      <c r="B33" s="336">
        <v>22.437077711877279</v>
      </c>
      <c r="C33" s="338">
        <v>25.746185098691569</v>
      </c>
      <c r="D33" s="333">
        <v>34.270729722398045</v>
      </c>
      <c r="E33" s="333">
        <v>6.2007874015747859</v>
      </c>
      <c r="F33" s="359">
        <v>3.7675449396700458</v>
      </c>
      <c r="G33" s="338">
        <v>20.014904411132449</v>
      </c>
      <c r="H33" s="333">
        <v>21.515255736255099</v>
      </c>
      <c r="I33" s="333">
        <v>23.886998964650203</v>
      </c>
      <c r="J33" s="333">
        <v>12.720257234726688</v>
      </c>
      <c r="K33" s="333">
        <v>43.08600337268129</v>
      </c>
      <c r="L33" s="333">
        <v>88.344683080146666</v>
      </c>
      <c r="M33" s="333">
        <v>-0.72463768115942173</v>
      </c>
      <c r="N33" s="333">
        <v>6.5700185070943746</v>
      </c>
      <c r="O33" s="333">
        <v>43.396226415094333</v>
      </c>
      <c r="P33" s="333">
        <v>62.222222222222229</v>
      </c>
      <c r="Q33" s="333">
        <v>-25</v>
      </c>
      <c r="R33" s="359">
        <v>38.181818181818187</v>
      </c>
      <c r="S33" s="338">
        <v>24.51903114186851</v>
      </c>
      <c r="T33" s="338">
        <v>32.59911894273128</v>
      </c>
      <c r="U33" s="359">
        <v>46.760563380281695</v>
      </c>
      <c r="V33" s="338">
        <v>37.451737451737444</v>
      </c>
      <c r="W33" s="338">
        <v>37.419200383050054</v>
      </c>
      <c r="X33" s="338">
        <v>6.8775790921595643</v>
      </c>
      <c r="Y33" s="337">
        <v>68.081236738405579</v>
      </c>
      <c r="Z33" s="83" t="s">
        <v>58</v>
      </c>
    </row>
    <row r="34" spans="1:26" s="220" customFormat="1" ht="33.75" customHeight="1">
      <c r="A34" s="83" t="s">
        <v>59</v>
      </c>
      <c r="B34" s="336">
        <v>23.693054803419329</v>
      </c>
      <c r="C34" s="338">
        <v>54.820982514571199</v>
      </c>
      <c r="D34" s="333">
        <v>72.951021412749213</v>
      </c>
      <c r="E34" s="333">
        <v>26.101141924959222</v>
      </c>
      <c r="F34" s="359">
        <v>1.1173184357541999</v>
      </c>
      <c r="G34" s="338">
        <v>4.351721489824655</v>
      </c>
      <c r="H34" s="333">
        <v>8.8445429908844631</v>
      </c>
      <c r="I34" s="333">
        <v>-4.4233807266982694</v>
      </c>
      <c r="J34" s="333">
        <v>3.5040431266846355</v>
      </c>
      <c r="K34" s="333">
        <v>13.538461538461547</v>
      </c>
      <c r="L34" s="333">
        <v>34.355275022542827</v>
      </c>
      <c r="M34" s="333">
        <v>-13.827160493827165</v>
      </c>
      <c r="N34" s="333">
        <v>-2.2339027595269414</v>
      </c>
      <c r="O34" s="333">
        <v>-26.666666666666671</v>
      </c>
      <c r="P34" s="333">
        <v>-44.444444444444443</v>
      </c>
      <c r="Q34" s="333" t="s">
        <v>22</v>
      </c>
      <c r="R34" s="359">
        <v>-15</v>
      </c>
      <c r="S34" s="338">
        <v>6.3253607432298935</v>
      </c>
      <c r="T34" s="338">
        <v>8.6956521739130324</v>
      </c>
      <c r="U34" s="359">
        <v>22.222222222222229</v>
      </c>
      <c r="V34" s="338">
        <v>16.666666666666671</v>
      </c>
      <c r="W34" s="338">
        <v>14.612676056338032</v>
      </c>
      <c r="X34" s="338">
        <v>-12.565445026178011</v>
      </c>
      <c r="Y34" s="337">
        <v>97.096188747731418</v>
      </c>
      <c r="Z34" s="83" t="s">
        <v>59</v>
      </c>
    </row>
    <row r="35" spans="1:26" s="220" customFormat="1" ht="33.75" customHeight="1">
      <c r="A35" s="83" t="s">
        <v>60</v>
      </c>
      <c r="B35" s="336">
        <v>23.152417795521373</v>
      </c>
      <c r="C35" s="338">
        <v>33.001107419712071</v>
      </c>
      <c r="D35" s="333">
        <v>40.388524960469852</v>
      </c>
      <c r="E35" s="333">
        <v>17.904290429042916</v>
      </c>
      <c r="F35" s="359">
        <v>11.876832844574764</v>
      </c>
      <c r="G35" s="338">
        <v>11.237280637074193</v>
      </c>
      <c r="H35" s="333">
        <v>3.8334602691038242</v>
      </c>
      <c r="I35" s="333">
        <v>16.831683168316829</v>
      </c>
      <c r="J35" s="333">
        <v>28.622222222222206</v>
      </c>
      <c r="K35" s="333">
        <v>14.591593973037263</v>
      </c>
      <c r="L35" s="333">
        <v>27.492447129909365</v>
      </c>
      <c r="M35" s="333">
        <v>-3.8135593220338961</v>
      </c>
      <c r="N35" s="333">
        <v>3.0303030303030312</v>
      </c>
      <c r="O35" s="333">
        <v>36.84210526315789</v>
      </c>
      <c r="P35" s="333">
        <v>12.5</v>
      </c>
      <c r="Q35" s="333" t="s">
        <v>22</v>
      </c>
      <c r="R35" s="359">
        <v>54.545454545454533</v>
      </c>
      <c r="S35" s="338">
        <v>11.822354546582318</v>
      </c>
      <c r="T35" s="338">
        <v>-60.563380281690144</v>
      </c>
      <c r="U35" s="359">
        <v>140</v>
      </c>
      <c r="V35" s="338">
        <v>-35.802469135802468</v>
      </c>
      <c r="W35" s="338">
        <v>32.251908396946561</v>
      </c>
      <c r="X35" s="338">
        <v>54.081632653061234</v>
      </c>
      <c r="Y35" s="337">
        <v>-34.653961885656969</v>
      </c>
      <c r="Z35" s="83" t="s">
        <v>60</v>
      </c>
    </row>
    <row r="36" spans="1:26" s="220" customFormat="1" ht="33.75" customHeight="1">
      <c r="A36" s="83" t="s">
        <v>61</v>
      </c>
      <c r="B36" s="336">
        <v>18.606623266970672</v>
      </c>
      <c r="C36" s="338">
        <v>27.813387423935083</v>
      </c>
      <c r="D36" s="333">
        <v>35.023097495745191</v>
      </c>
      <c r="E36" s="333">
        <v>12.961595273264393</v>
      </c>
      <c r="F36" s="359">
        <v>14.090582314881388</v>
      </c>
      <c r="G36" s="338">
        <v>5.9454995871180785</v>
      </c>
      <c r="H36" s="333">
        <v>11.323991993136985</v>
      </c>
      <c r="I36" s="333">
        <v>2.3372887450557442</v>
      </c>
      <c r="J36" s="333">
        <v>-5.8672376873661705</v>
      </c>
      <c r="K36" s="333">
        <v>14.300626304801668</v>
      </c>
      <c r="L36" s="333">
        <v>17.892156862745097</v>
      </c>
      <c r="M36" s="333">
        <v>35.222052067381327</v>
      </c>
      <c r="N36" s="333">
        <v>-4.1264266900790147</v>
      </c>
      <c r="O36" s="333">
        <v>16.666666666666671</v>
      </c>
      <c r="P36" s="333">
        <v>200</v>
      </c>
      <c r="Q36" s="333" t="s">
        <v>22</v>
      </c>
      <c r="R36" s="359">
        <v>-44.444444444444443</v>
      </c>
      <c r="S36" s="338">
        <v>7.9603861100664375</v>
      </c>
      <c r="T36" s="338">
        <v>134.09090909090909</v>
      </c>
      <c r="U36" s="359">
        <v>81.609195402298838</v>
      </c>
      <c r="V36" s="338">
        <v>108</v>
      </c>
      <c r="W36" s="338">
        <v>37.612732095490713</v>
      </c>
      <c r="X36" s="338">
        <v>-4.4843049327354265</v>
      </c>
      <c r="Y36" s="337">
        <v>10.328262610088075</v>
      </c>
      <c r="Z36" s="83" t="s">
        <v>61</v>
      </c>
    </row>
    <row r="37" spans="1:26" s="220" customFormat="1" ht="33.75" customHeight="1">
      <c r="A37" s="83" t="s">
        <v>62</v>
      </c>
      <c r="B37" s="336">
        <v>16.346659714223449</v>
      </c>
      <c r="C37" s="338">
        <v>11.92852245644201</v>
      </c>
      <c r="D37" s="333">
        <v>13.526343638974978</v>
      </c>
      <c r="E37" s="333">
        <v>9.626147302440117</v>
      </c>
      <c r="F37" s="359">
        <v>5.865672851008668</v>
      </c>
      <c r="G37" s="338">
        <v>21.981160525802281</v>
      </c>
      <c r="H37" s="333">
        <v>28.14072132076808</v>
      </c>
      <c r="I37" s="333">
        <v>15.548935551841893</v>
      </c>
      <c r="J37" s="333">
        <v>16.047837574746211</v>
      </c>
      <c r="K37" s="333">
        <v>14.980885632366991</v>
      </c>
      <c r="L37" s="333">
        <v>16.726422447388927</v>
      </c>
      <c r="M37" s="333">
        <v>11.584265608083726</v>
      </c>
      <c r="N37" s="333">
        <v>14.451038575667653</v>
      </c>
      <c r="O37" s="333">
        <v>80</v>
      </c>
      <c r="P37" s="333">
        <v>71.428571428571416</v>
      </c>
      <c r="Q37" s="333">
        <v>82.35294117647058</v>
      </c>
      <c r="R37" s="359">
        <v>97.222222222222229</v>
      </c>
      <c r="S37" s="338">
        <v>19.91962064867117</v>
      </c>
      <c r="T37" s="338">
        <v>-68.382352941176464</v>
      </c>
      <c r="U37" s="359">
        <v>-56.532066508313541</v>
      </c>
      <c r="V37" s="338">
        <v>-65.21876981610653</v>
      </c>
      <c r="W37" s="338">
        <v>24.124652995432982</v>
      </c>
      <c r="X37" s="338">
        <v>48.88297872340425</v>
      </c>
      <c r="Y37" s="337">
        <v>48.333008383700502</v>
      </c>
      <c r="Z37" s="83" t="s">
        <v>62</v>
      </c>
    </row>
    <row r="38" spans="1:26" s="220" customFormat="1" ht="33.75" customHeight="1">
      <c r="A38" s="83" t="s">
        <v>63</v>
      </c>
      <c r="B38" s="336">
        <v>17.557393875238873</v>
      </c>
      <c r="C38" s="338">
        <v>21.171065340538277</v>
      </c>
      <c r="D38" s="333">
        <v>25.711999418033685</v>
      </c>
      <c r="E38" s="333">
        <v>23.607888631090489</v>
      </c>
      <c r="F38" s="359">
        <v>-3.1903580290677098</v>
      </c>
      <c r="G38" s="338">
        <v>-1.2881400039034645</v>
      </c>
      <c r="H38" s="333">
        <v>-2.3553445893168288</v>
      </c>
      <c r="I38" s="333">
        <v>7.0380127963868944</v>
      </c>
      <c r="J38" s="333">
        <v>-9.2199738903394319</v>
      </c>
      <c r="K38" s="333">
        <v>-15.696631453059595</v>
      </c>
      <c r="L38" s="333">
        <v>-6.1323392357875122</v>
      </c>
      <c r="M38" s="333">
        <v>-11.904761904761912</v>
      </c>
      <c r="N38" s="333">
        <v>-34.675024744308814</v>
      </c>
      <c r="O38" s="333">
        <v>44.660194174757294</v>
      </c>
      <c r="P38" s="333">
        <v>98.113207547169822</v>
      </c>
      <c r="Q38" s="333">
        <v>11.428571428571431</v>
      </c>
      <c r="R38" s="359">
        <v>30.508474576271198</v>
      </c>
      <c r="S38" s="338">
        <v>-4.5849397296373979</v>
      </c>
      <c r="T38" s="338">
        <v>38.798498122653314</v>
      </c>
      <c r="U38" s="359">
        <v>61.923076923076934</v>
      </c>
      <c r="V38" s="338">
        <v>44.475920679886684</v>
      </c>
      <c r="W38" s="338">
        <v>40.412227883279286</v>
      </c>
      <c r="X38" s="338">
        <v>19.713656387665196</v>
      </c>
      <c r="Y38" s="337">
        <v>30.284374083846387</v>
      </c>
      <c r="Z38" s="83" t="s">
        <v>63</v>
      </c>
    </row>
    <row r="39" spans="1:26" s="220" customFormat="1" ht="33.75" customHeight="1">
      <c r="A39" s="83" t="s">
        <v>64</v>
      </c>
      <c r="B39" s="336">
        <v>21.037078946561195</v>
      </c>
      <c r="C39" s="338">
        <v>10.450785075130838</v>
      </c>
      <c r="D39" s="333">
        <v>14.774381368267825</v>
      </c>
      <c r="E39" s="333">
        <v>24.238026124818575</v>
      </c>
      <c r="F39" s="359">
        <v>-14.118705035971217</v>
      </c>
      <c r="G39" s="338">
        <v>19.887293219414644</v>
      </c>
      <c r="H39" s="333">
        <v>30.800373715353459</v>
      </c>
      <c r="I39" s="333">
        <v>0.58252427184466171</v>
      </c>
      <c r="J39" s="333">
        <v>7.857142857142847</v>
      </c>
      <c r="K39" s="333">
        <v>31.968145620022739</v>
      </c>
      <c r="L39" s="333">
        <v>49.771689497716892</v>
      </c>
      <c r="M39" s="333">
        <v>0</v>
      </c>
      <c r="N39" s="333">
        <v>22.826086956521735</v>
      </c>
      <c r="O39" s="333">
        <v>14.705882352941174</v>
      </c>
      <c r="P39" s="333">
        <v>314.28571428571433</v>
      </c>
      <c r="Q39" s="333">
        <v>0</v>
      </c>
      <c r="R39" s="359">
        <v>-65.384615384615387</v>
      </c>
      <c r="S39" s="338">
        <v>21.515434985968199</v>
      </c>
      <c r="T39" s="338">
        <v>42.10526315789474</v>
      </c>
      <c r="U39" s="359">
        <v>36.363636363636346</v>
      </c>
      <c r="V39" s="338">
        <v>39.024390243902417</v>
      </c>
      <c r="W39" s="338">
        <v>39.50850661625708</v>
      </c>
      <c r="X39" s="338">
        <v>18.867924528301884</v>
      </c>
      <c r="Y39" s="337">
        <v>16.344725111441321</v>
      </c>
      <c r="Z39" s="83" t="s">
        <v>64</v>
      </c>
    </row>
    <row r="40" spans="1:26" s="220" customFormat="1" ht="33.75" customHeight="1">
      <c r="A40" s="83" t="s">
        <v>65</v>
      </c>
      <c r="B40" s="336">
        <v>21.119408013881525</v>
      </c>
      <c r="C40" s="338">
        <v>7.3628850488354658</v>
      </c>
      <c r="D40" s="333">
        <v>10.4982206405694</v>
      </c>
      <c r="E40" s="333">
        <v>-3.113879003558722</v>
      </c>
      <c r="F40" s="359">
        <v>8.8164251207729478</v>
      </c>
      <c r="G40" s="338">
        <v>6.0411311053984491</v>
      </c>
      <c r="H40" s="333">
        <v>8.4219481071884417</v>
      </c>
      <c r="I40" s="333">
        <v>13.461538461538453</v>
      </c>
      <c r="J40" s="333">
        <v>-8.959156785243735</v>
      </c>
      <c r="K40" s="333">
        <v>10.248681235870393</v>
      </c>
      <c r="L40" s="333">
        <v>25.62592047128129</v>
      </c>
      <c r="M40" s="333">
        <v>4.9295774647887214</v>
      </c>
      <c r="N40" s="333">
        <v>-14.285714285714292</v>
      </c>
      <c r="O40" s="333" t="s">
        <v>209</v>
      </c>
      <c r="P40" s="333" t="s">
        <v>209</v>
      </c>
      <c r="Q40" s="333" t="s">
        <v>22</v>
      </c>
      <c r="R40" s="359">
        <v>-74.358974358974365</v>
      </c>
      <c r="S40" s="338">
        <v>15.488976823063865</v>
      </c>
      <c r="T40" s="338">
        <v>-2.7027027027026946</v>
      </c>
      <c r="U40" s="359">
        <v>-51.666666666666664</v>
      </c>
      <c r="V40" s="338">
        <v>-24.626865671641795</v>
      </c>
      <c r="W40" s="338">
        <v>61.921708185053376</v>
      </c>
      <c r="X40" s="338">
        <v>-29.473684210526315</v>
      </c>
      <c r="Y40" s="337">
        <v>5.1652892561983492</v>
      </c>
      <c r="Z40" s="83" t="s">
        <v>65</v>
      </c>
    </row>
    <row r="41" spans="1:26" s="220" customFormat="1" ht="33.75" customHeight="1">
      <c r="A41" s="83" t="s">
        <v>66</v>
      </c>
      <c r="B41" s="336">
        <v>18.690645254649098</v>
      </c>
      <c r="C41" s="338">
        <v>26.207605344295985</v>
      </c>
      <c r="D41" s="333">
        <v>51.787709497206691</v>
      </c>
      <c r="E41" s="333">
        <v>-7.3122529644268752</v>
      </c>
      <c r="F41" s="359">
        <v>-20.064205457463885</v>
      </c>
      <c r="G41" s="338">
        <v>4.9409237379162079</v>
      </c>
      <c r="H41" s="333">
        <v>9.2293054234062737</v>
      </c>
      <c r="I41" s="333">
        <v>8.0200501253132757</v>
      </c>
      <c r="J41" s="333">
        <v>-8.9805825242718385</v>
      </c>
      <c r="K41" s="333">
        <v>14.905149051490525</v>
      </c>
      <c r="L41" s="333">
        <v>26.198083067092654</v>
      </c>
      <c r="M41" s="333">
        <v>13.793103448275872</v>
      </c>
      <c r="N41" s="333">
        <v>3.8834951456310591</v>
      </c>
      <c r="O41" s="333">
        <v>16.666666666666671</v>
      </c>
      <c r="P41" s="333">
        <v>300</v>
      </c>
      <c r="Q41" s="333" t="s">
        <v>22</v>
      </c>
      <c r="R41" s="359">
        <v>-9.0909090909090935</v>
      </c>
      <c r="S41" s="338">
        <v>7.8101071975497689</v>
      </c>
      <c r="T41" s="338">
        <v>-27.272727272727266</v>
      </c>
      <c r="U41" s="359">
        <v>12.5</v>
      </c>
      <c r="V41" s="338">
        <v>-12.643678160919535</v>
      </c>
      <c r="W41" s="338">
        <v>33.101045296167229</v>
      </c>
      <c r="X41" s="338">
        <v>-28.75</v>
      </c>
      <c r="Y41" s="337">
        <v>41.414141414141426</v>
      </c>
      <c r="Z41" s="83" t="s">
        <v>66</v>
      </c>
    </row>
    <row r="42" spans="1:26" s="220" customFormat="1" ht="33.75" customHeight="1">
      <c r="A42" s="83" t="s">
        <v>67</v>
      </c>
      <c r="B42" s="336">
        <v>25.761914364455208</v>
      </c>
      <c r="C42" s="338">
        <v>30.26315789473685</v>
      </c>
      <c r="D42" s="333">
        <v>38.843930635838149</v>
      </c>
      <c r="E42" s="333">
        <v>9.2452830188679371</v>
      </c>
      <c r="F42" s="359">
        <v>15.322580645161295</v>
      </c>
      <c r="G42" s="338">
        <v>-2.9695619896065324</v>
      </c>
      <c r="H42" s="333">
        <v>5.8252427184466029</v>
      </c>
      <c r="I42" s="333">
        <v>-18.367346938775512</v>
      </c>
      <c r="J42" s="333">
        <v>-15.702479338842977</v>
      </c>
      <c r="K42" s="333">
        <v>47.678795483061492</v>
      </c>
      <c r="L42" s="333">
        <v>109.48275862068962</v>
      </c>
      <c r="M42" s="333">
        <v>18.055555555555557</v>
      </c>
      <c r="N42" s="333">
        <v>-17.167381974248926</v>
      </c>
      <c r="O42" s="333">
        <v>50</v>
      </c>
      <c r="P42" s="333">
        <v>0</v>
      </c>
      <c r="Q42" s="333" t="s">
        <v>22</v>
      </c>
      <c r="R42" s="359">
        <v>66.666666666666686</v>
      </c>
      <c r="S42" s="338">
        <v>8.6409155937053015</v>
      </c>
      <c r="T42" s="338">
        <v>57.89473684210526</v>
      </c>
      <c r="U42" s="359">
        <v>68.75</v>
      </c>
      <c r="V42" s="338">
        <v>62.857142857142861</v>
      </c>
      <c r="W42" s="338">
        <v>124.69512195121953</v>
      </c>
      <c r="X42" s="338">
        <v>-15.384615384615387</v>
      </c>
      <c r="Y42" s="337">
        <v>125.47770700636943</v>
      </c>
      <c r="Z42" s="83" t="s">
        <v>67</v>
      </c>
    </row>
    <row r="43" spans="1:26" s="220" customFormat="1" ht="33.75" customHeight="1">
      <c r="A43" s="83" t="s">
        <v>68</v>
      </c>
      <c r="B43" s="336">
        <v>20.640959387305259</v>
      </c>
      <c r="C43" s="338">
        <v>24.859014007640525</v>
      </c>
      <c r="D43" s="333">
        <v>30.352547606793621</v>
      </c>
      <c r="E43" s="333">
        <v>20.742358078602635</v>
      </c>
      <c r="F43" s="359">
        <v>-0.43165467625900078</v>
      </c>
      <c r="G43" s="338">
        <v>3.4100845234625439</v>
      </c>
      <c r="H43" s="333">
        <v>2.2520364159080088</v>
      </c>
      <c r="I43" s="333">
        <v>-1.2615643397813301</v>
      </c>
      <c r="J43" s="333">
        <v>10.340226817878587</v>
      </c>
      <c r="K43" s="333">
        <v>11.111111111111114</v>
      </c>
      <c r="L43" s="333">
        <v>42.846661775495221</v>
      </c>
      <c r="M43" s="333">
        <v>-20.87658592848905</v>
      </c>
      <c r="N43" s="333">
        <v>-5.125523012552307</v>
      </c>
      <c r="O43" s="333">
        <v>29.166666666666686</v>
      </c>
      <c r="P43" s="333">
        <v>-10</v>
      </c>
      <c r="Q43" s="333">
        <v>100</v>
      </c>
      <c r="R43" s="359">
        <v>45.454545454545467</v>
      </c>
      <c r="S43" s="338">
        <v>5.907466243050024</v>
      </c>
      <c r="T43" s="338">
        <v>-14</v>
      </c>
      <c r="U43" s="359">
        <v>11.86440677966101</v>
      </c>
      <c r="V43" s="338">
        <v>-4.4025157232704402</v>
      </c>
      <c r="W43" s="338">
        <v>28.38616714697406</v>
      </c>
      <c r="X43" s="338">
        <v>-33.739837398373979</v>
      </c>
      <c r="Y43" s="337">
        <v>140.33078880407123</v>
      </c>
      <c r="Z43" s="83" t="s">
        <v>68</v>
      </c>
    </row>
    <row r="44" spans="1:26" s="220" customFormat="1" ht="33.75" customHeight="1">
      <c r="A44" s="83" t="s">
        <v>69</v>
      </c>
      <c r="B44" s="336">
        <v>21.431848824796745</v>
      </c>
      <c r="C44" s="338">
        <v>24.722094625631598</v>
      </c>
      <c r="D44" s="333">
        <v>25.878680960781651</v>
      </c>
      <c r="E44" s="333">
        <v>27.678138633058651</v>
      </c>
      <c r="F44" s="359">
        <v>14.659325533379203</v>
      </c>
      <c r="G44" s="338">
        <v>6.1919831223628705</v>
      </c>
      <c r="H44" s="333">
        <v>2.1669626998223777</v>
      </c>
      <c r="I44" s="333">
        <v>21.46422628951747</v>
      </c>
      <c r="J44" s="333">
        <v>3.8104543234001085</v>
      </c>
      <c r="K44" s="333">
        <v>-13.305785123966942</v>
      </c>
      <c r="L44" s="333">
        <v>-2.6688907422852282</v>
      </c>
      <c r="M44" s="333">
        <v>-30.481283422459896</v>
      </c>
      <c r="N44" s="333">
        <v>-20.779220779220779</v>
      </c>
      <c r="O44" s="333">
        <v>-25.862068965517238</v>
      </c>
      <c r="P44" s="333">
        <v>14.285714285714278</v>
      </c>
      <c r="Q44" s="333" t="s">
        <v>22</v>
      </c>
      <c r="R44" s="359">
        <v>-37.209302325581397</v>
      </c>
      <c r="S44" s="338">
        <v>2.0906506104699787</v>
      </c>
      <c r="T44" s="338">
        <v>0</v>
      </c>
      <c r="U44" s="359">
        <v>88.505747126436773</v>
      </c>
      <c r="V44" s="338">
        <v>13.725490196078425</v>
      </c>
      <c r="W44" s="338">
        <v>36.602052451539322</v>
      </c>
      <c r="X44" s="338">
        <v>31.599999999999994</v>
      </c>
      <c r="Y44" s="337">
        <v>88.141592920353986</v>
      </c>
      <c r="Z44" s="83" t="s">
        <v>69</v>
      </c>
    </row>
    <row r="45" spans="1:26" s="220" customFormat="1" ht="33.75" customHeight="1">
      <c r="A45" s="83" t="s">
        <v>70</v>
      </c>
      <c r="B45" s="336">
        <v>20.167338436148128</v>
      </c>
      <c r="C45" s="338">
        <v>45.349563046192259</v>
      </c>
      <c r="D45" s="333">
        <v>54.372791519434628</v>
      </c>
      <c r="E45" s="333">
        <v>19.576719576719583</v>
      </c>
      <c r="F45" s="359">
        <v>29.758713136729227</v>
      </c>
      <c r="G45" s="338">
        <v>5.3273688491256621</v>
      </c>
      <c r="H45" s="333">
        <v>7.2747415066469756</v>
      </c>
      <c r="I45" s="333">
        <v>20.021762785636568</v>
      </c>
      <c r="J45" s="333">
        <v>-9.2176607281177354</v>
      </c>
      <c r="K45" s="333">
        <v>16.250000000000014</v>
      </c>
      <c r="L45" s="333">
        <v>37.305699481865275</v>
      </c>
      <c r="M45" s="333">
        <v>40.145985401459853</v>
      </c>
      <c r="N45" s="333">
        <v>-24.909747292418771</v>
      </c>
      <c r="O45" s="333">
        <v>41.666666666666686</v>
      </c>
      <c r="P45" s="333">
        <v>-28.571428571428569</v>
      </c>
      <c r="Q45" s="333" t="s">
        <v>22</v>
      </c>
      <c r="R45" s="359">
        <v>140</v>
      </c>
      <c r="S45" s="338">
        <v>6.9284467713787166</v>
      </c>
      <c r="T45" s="338">
        <v>-16.666666666666657</v>
      </c>
      <c r="U45" s="359">
        <v>108.33333333333334</v>
      </c>
      <c r="V45" s="338">
        <v>25</v>
      </c>
      <c r="W45" s="338">
        <v>10.548523206751057</v>
      </c>
      <c r="X45" s="338">
        <v>27.777777777777771</v>
      </c>
      <c r="Y45" s="337">
        <v>114.2717497556207</v>
      </c>
      <c r="Z45" s="83" t="s">
        <v>70</v>
      </c>
    </row>
    <row r="46" spans="1:26" s="220" customFormat="1" ht="33.75" customHeight="1">
      <c r="A46" s="83" t="s">
        <v>71</v>
      </c>
      <c r="B46" s="336">
        <v>17.552202446057464</v>
      </c>
      <c r="C46" s="338">
        <v>13.002544529262082</v>
      </c>
      <c r="D46" s="333">
        <v>14.29101707498144</v>
      </c>
      <c r="E46" s="333">
        <v>14.141414141414145</v>
      </c>
      <c r="F46" s="359">
        <v>5.1565377532228496</v>
      </c>
      <c r="G46" s="338">
        <v>7.9857578840284873</v>
      </c>
      <c r="H46" s="333">
        <v>13.276836158192083</v>
      </c>
      <c r="I46" s="333">
        <v>17.520215633423192</v>
      </c>
      <c r="J46" s="333">
        <v>-9.1932457786116402</v>
      </c>
      <c r="K46" s="333">
        <v>12.863070539419084</v>
      </c>
      <c r="L46" s="333">
        <v>54.320987654320987</v>
      </c>
      <c r="M46" s="333">
        <v>-20.379146919431278</v>
      </c>
      <c r="N46" s="333">
        <v>-21.276595744680847</v>
      </c>
      <c r="O46" s="333">
        <v>0</v>
      </c>
      <c r="P46" s="333">
        <v>0</v>
      </c>
      <c r="Q46" s="333">
        <v>100</v>
      </c>
      <c r="R46" s="359" t="s">
        <v>22</v>
      </c>
      <c r="S46" s="338">
        <v>9.279881217520412</v>
      </c>
      <c r="T46" s="338">
        <v>29.268292682926841</v>
      </c>
      <c r="U46" s="359">
        <v>17.64705882352942</v>
      </c>
      <c r="V46" s="338">
        <v>25.862068965517238</v>
      </c>
      <c r="W46" s="338">
        <v>41.448382126348235</v>
      </c>
      <c r="X46" s="338">
        <v>52.74725274725273</v>
      </c>
      <c r="Y46" s="337">
        <v>12.5</v>
      </c>
      <c r="Z46" s="83" t="s">
        <v>71</v>
      </c>
    </row>
    <row r="47" spans="1:26" s="220" customFormat="1" ht="33.75" customHeight="1">
      <c r="A47" s="83" t="s">
        <v>72</v>
      </c>
      <c r="B47" s="336">
        <v>21.850328695090425</v>
      </c>
      <c r="C47" s="338">
        <v>26.860512403416024</v>
      </c>
      <c r="D47" s="333">
        <v>44.669887278582934</v>
      </c>
      <c r="E47" s="333">
        <v>10.208333333333329</v>
      </c>
      <c r="F47" s="359">
        <v>-19.226260257913253</v>
      </c>
      <c r="G47" s="338">
        <v>-0.93535075653370825</v>
      </c>
      <c r="H47" s="333">
        <v>0.61993323795898903</v>
      </c>
      <c r="I47" s="333">
        <v>-10.141206675224652</v>
      </c>
      <c r="J47" s="333">
        <v>4.2160737812911577</v>
      </c>
      <c r="K47" s="333">
        <v>6.1897106109324795</v>
      </c>
      <c r="L47" s="333">
        <v>14.53125</v>
      </c>
      <c r="M47" s="333">
        <v>-28.404669260700388</v>
      </c>
      <c r="N47" s="333">
        <v>16.426512968299704</v>
      </c>
      <c r="O47" s="333">
        <v>-66.666666666666671</v>
      </c>
      <c r="P47" s="333">
        <v>-50</v>
      </c>
      <c r="Q47" s="333" t="s">
        <v>22</v>
      </c>
      <c r="R47" s="359" t="s">
        <v>22</v>
      </c>
      <c r="S47" s="338">
        <v>0.79836233367451825</v>
      </c>
      <c r="T47" s="338">
        <v>284</v>
      </c>
      <c r="U47" s="359">
        <v>-15.789473684210535</v>
      </c>
      <c r="V47" s="338">
        <v>103.17460317460316</v>
      </c>
      <c r="W47" s="338">
        <v>35.782312925170061</v>
      </c>
      <c r="X47" s="338">
        <v>26.28205128205127</v>
      </c>
      <c r="Y47" s="337">
        <v>205.92216582064299</v>
      </c>
      <c r="Z47" s="83" t="s">
        <v>72</v>
      </c>
    </row>
    <row r="48" spans="1:26" s="220" customFormat="1" ht="33.75" customHeight="1">
      <c r="A48" s="83" t="s">
        <v>73</v>
      </c>
      <c r="B48" s="336">
        <v>24.672234266107452</v>
      </c>
      <c r="C48" s="338">
        <v>4.5181786092481531</v>
      </c>
      <c r="D48" s="333">
        <v>18.179453836150856</v>
      </c>
      <c r="E48" s="333">
        <v>4.2723631508678324</v>
      </c>
      <c r="F48" s="359">
        <v>-44.309701492537314</v>
      </c>
      <c r="G48" s="338">
        <v>-21.365752715985522</v>
      </c>
      <c r="H48" s="333">
        <v>-24.072890025575447</v>
      </c>
      <c r="I48" s="333">
        <v>-14.80263157894737</v>
      </c>
      <c r="J48" s="333">
        <v>-21.030927835051543</v>
      </c>
      <c r="K48" s="333">
        <v>72.248165443629091</v>
      </c>
      <c r="L48" s="333">
        <v>95.577746077032828</v>
      </c>
      <c r="M48" s="333">
        <v>70.404984423676012</v>
      </c>
      <c r="N48" s="333">
        <v>39.20335429769392</v>
      </c>
      <c r="O48" s="333">
        <v>-66.666666666666671</v>
      </c>
      <c r="P48" s="333" t="s">
        <v>22</v>
      </c>
      <c r="Q48" s="333" t="s">
        <v>22</v>
      </c>
      <c r="R48" s="359">
        <v>0</v>
      </c>
      <c r="S48" s="338">
        <v>-2.190580503833516</v>
      </c>
      <c r="T48" s="338">
        <v>-18.691588785046733</v>
      </c>
      <c r="U48" s="359">
        <v>49.275362318840564</v>
      </c>
      <c r="V48" s="338">
        <v>7.9545454545454533</v>
      </c>
      <c r="W48" s="338">
        <v>-8.5245901639344339</v>
      </c>
      <c r="X48" s="338">
        <v>-2.2727272727272663</v>
      </c>
      <c r="Y48" s="337">
        <v>-15.167095115681235</v>
      </c>
      <c r="Z48" s="83" t="s">
        <v>73</v>
      </c>
    </row>
    <row r="49" spans="1:26" s="220" customFormat="1" ht="33.75" customHeight="1">
      <c r="A49" s="83" t="s">
        <v>74</v>
      </c>
      <c r="B49" s="336">
        <v>15.559955762468292</v>
      </c>
      <c r="C49" s="338">
        <v>11.416490486257928</v>
      </c>
      <c r="D49" s="333">
        <v>6.4595660749506862</v>
      </c>
      <c r="E49" s="333">
        <v>31.123388581952128</v>
      </c>
      <c r="F49" s="359">
        <v>8.9887640449438209</v>
      </c>
      <c r="G49" s="338">
        <v>-42.971758664955075</v>
      </c>
      <c r="H49" s="333">
        <v>-43.53963083604777</v>
      </c>
      <c r="I49" s="333">
        <v>-35.208711433756804</v>
      </c>
      <c r="J49" s="333">
        <v>-47.441217150760714</v>
      </c>
      <c r="K49" s="333">
        <v>-23.837981407702529</v>
      </c>
      <c r="L49" s="333">
        <v>-34.122042341220421</v>
      </c>
      <c r="M49" s="333">
        <v>65.040650406504056</v>
      </c>
      <c r="N49" s="333">
        <v>-53.610503282275715</v>
      </c>
      <c r="O49" s="333">
        <v>-69.230769230769226</v>
      </c>
      <c r="P49" s="333">
        <v>-70</v>
      </c>
      <c r="Q49" s="333" t="s">
        <v>22</v>
      </c>
      <c r="R49" s="359">
        <v>-66.666666666666671</v>
      </c>
      <c r="S49" s="338">
        <v>-36.828478964401292</v>
      </c>
      <c r="T49" s="338">
        <v>-15.60283687943263</v>
      </c>
      <c r="U49" s="359">
        <v>-22.222222222222214</v>
      </c>
      <c r="V49" s="338">
        <v>-18.018018018018026</v>
      </c>
      <c r="W49" s="338">
        <v>31.208791208791212</v>
      </c>
      <c r="X49" s="338">
        <v>-28.048780487804876</v>
      </c>
      <c r="Y49" s="337" t="s">
        <v>209</v>
      </c>
      <c r="Z49" s="83" t="s">
        <v>74</v>
      </c>
    </row>
    <row r="50" spans="1:26" s="220" customFormat="1" ht="33.75" customHeight="1">
      <c r="A50" s="83" t="s">
        <v>75</v>
      </c>
      <c r="B50" s="336">
        <v>23.441735920536814</v>
      </c>
      <c r="C50" s="338">
        <v>10.85035320545029</v>
      </c>
      <c r="D50" s="333">
        <v>14.27804172691593</v>
      </c>
      <c r="E50" s="333">
        <v>4.7279362972793706</v>
      </c>
      <c r="F50" s="359">
        <v>-1.9444444444444429</v>
      </c>
      <c r="G50" s="338">
        <v>-2.0193983481094193</v>
      </c>
      <c r="H50" s="333">
        <v>-0.94665561083471061</v>
      </c>
      <c r="I50" s="333">
        <v>5.5635319454414969</v>
      </c>
      <c r="J50" s="333">
        <v>-11.118110236220474</v>
      </c>
      <c r="K50" s="333">
        <v>9.1664715523296536</v>
      </c>
      <c r="L50" s="333">
        <v>12.861476238624874</v>
      </c>
      <c r="M50" s="333">
        <v>12.067260138476769</v>
      </c>
      <c r="N50" s="333">
        <v>-6.1587301587301653</v>
      </c>
      <c r="O50" s="333">
        <v>-28.148148148148138</v>
      </c>
      <c r="P50" s="333">
        <v>-30.188679245283026</v>
      </c>
      <c r="Q50" s="333" t="s">
        <v>209</v>
      </c>
      <c r="R50" s="359">
        <v>-35.802469135802468</v>
      </c>
      <c r="S50" s="338">
        <v>0.6044880385503717</v>
      </c>
      <c r="T50" s="338">
        <v>-9.3394077448747197</v>
      </c>
      <c r="U50" s="359">
        <v>-49.789029535864984</v>
      </c>
      <c r="V50" s="338">
        <v>-23.520710059171606</v>
      </c>
      <c r="W50" s="338">
        <v>51.504502525807169</v>
      </c>
      <c r="X50" s="338">
        <v>59.336609336609342</v>
      </c>
      <c r="Y50" s="337">
        <v>78.426189507930047</v>
      </c>
      <c r="Z50" s="83" t="s">
        <v>75</v>
      </c>
    </row>
    <row r="51" spans="1:26" s="220" customFormat="1" ht="33.75" customHeight="1">
      <c r="A51" s="83" t="s">
        <v>76</v>
      </c>
      <c r="B51" s="336">
        <v>27.833505872273577</v>
      </c>
      <c r="C51" s="338">
        <v>26.5625</v>
      </c>
      <c r="D51" s="333">
        <v>30.759412890874273</v>
      </c>
      <c r="E51" s="333">
        <v>17.862595419847338</v>
      </c>
      <c r="F51" s="359">
        <v>23.357664233576642</v>
      </c>
      <c r="G51" s="338">
        <v>13.959212376933891</v>
      </c>
      <c r="H51" s="333">
        <v>34.463276836158201</v>
      </c>
      <c r="I51" s="333">
        <v>-5.3921568627450966</v>
      </c>
      <c r="J51" s="333">
        <v>-7.1078431372549034</v>
      </c>
      <c r="K51" s="333">
        <v>26.308900523560212</v>
      </c>
      <c r="L51" s="333">
        <v>38.297872340425556</v>
      </c>
      <c r="M51" s="333">
        <v>-10.714285714285708</v>
      </c>
      <c r="N51" s="333">
        <v>41.379310344827587</v>
      </c>
      <c r="O51" s="333">
        <v>-90.909090909090907</v>
      </c>
      <c r="P51" s="333">
        <v>-84.615384615384613</v>
      </c>
      <c r="Q51" s="333" t="s">
        <v>22</v>
      </c>
      <c r="R51" s="359" t="s">
        <v>22</v>
      </c>
      <c r="S51" s="338">
        <v>15.922865013774114</v>
      </c>
      <c r="T51" s="338">
        <v>-66.666666666666671</v>
      </c>
      <c r="U51" s="359">
        <v>-73.333333333333329</v>
      </c>
      <c r="V51" s="338">
        <v>-70.833333333333329</v>
      </c>
      <c r="W51" s="338">
        <v>56.007751937984494</v>
      </c>
      <c r="X51" s="338">
        <v>46.601941747572823</v>
      </c>
      <c r="Y51" s="337">
        <v>190.27522935779814</v>
      </c>
      <c r="Z51" s="83" t="s">
        <v>76</v>
      </c>
    </row>
    <row r="52" spans="1:26" s="220" customFormat="1" ht="33.75" customHeight="1">
      <c r="A52" s="83" t="s">
        <v>77</v>
      </c>
      <c r="B52" s="336">
        <v>19.440596180367706</v>
      </c>
      <c r="C52" s="338">
        <v>28.94295302013424</v>
      </c>
      <c r="D52" s="333">
        <v>37.689508793208006</v>
      </c>
      <c r="E52" s="333">
        <v>19.273461150353171</v>
      </c>
      <c r="F52" s="359">
        <v>-11.273486430062633</v>
      </c>
      <c r="G52" s="338">
        <v>-27.241992882562286</v>
      </c>
      <c r="H52" s="333">
        <v>-23.394957983193279</v>
      </c>
      <c r="I52" s="333">
        <v>-37.700534759358284</v>
      </c>
      <c r="J52" s="333">
        <v>-23.585726718885994</v>
      </c>
      <c r="K52" s="333">
        <v>-8.5045389393215487</v>
      </c>
      <c r="L52" s="333">
        <v>-12.317073170731703</v>
      </c>
      <c r="M52" s="333">
        <v>6.9565217391304373</v>
      </c>
      <c r="N52" s="333">
        <v>-28.418803418803421</v>
      </c>
      <c r="O52" s="333">
        <v>-27.777777777777786</v>
      </c>
      <c r="P52" s="333">
        <v>0</v>
      </c>
      <c r="Q52" s="333" t="s">
        <v>22</v>
      </c>
      <c r="R52" s="359">
        <v>-50</v>
      </c>
      <c r="S52" s="338">
        <v>-22.183507549361209</v>
      </c>
      <c r="T52" s="338">
        <v>-34.536082474226802</v>
      </c>
      <c r="U52" s="359">
        <v>-56.730769230769226</v>
      </c>
      <c r="V52" s="338">
        <v>-46.019900497512431</v>
      </c>
      <c r="W52" s="338">
        <v>25.846153846153854</v>
      </c>
      <c r="X52" s="338">
        <v>75.700934579439263</v>
      </c>
      <c r="Y52" s="337">
        <v>45.108695652173907</v>
      </c>
      <c r="Z52" s="83" t="s">
        <v>77</v>
      </c>
    </row>
    <row r="53" spans="1:26" s="220" customFormat="1" ht="33.75" customHeight="1">
      <c r="A53" s="83" t="s">
        <v>78</v>
      </c>
      <c r="B53" s="336">
        <v>27.634938283929486</v>
      </c>
      <c r="C53" s="338">
        <v>24.549918166939435</v>
      </c>
      <c r="D53" s="333">
        <v>30.576731852833944</v>
      </c>
      <c r="E53" s="333">
        <v>30.112508272667128</v>
      </c>
      <c r="F53" s="359">
        <v>-19.821605550049554</v>
      </c>
      <c r="G53" s="338">
        <v>6.9059766763848387</v>
      </c>
      <c r="H53" s="333">
        <v>-4.4333437402435294</v>
      </c>
      <c r="I53" s="333">
        <v>15.5</v>
      </c>
      <c r="J53" s="333">
        <v>28.482490272373553</v>
      </c>
      <c r="K53" s="333">
        <v>44.666956900304768</v>
      </c>
      <c r="L53" s="333">
        <v>29.811629811629814</v>
      </c>
      <c r="M53" s="333">
        <v>105.97609561752986</v>
      </c>
      <c r="N53" s="333">
        <v>22.648083623693367</v>
      </c>
      <c r="O53" s="333">
        <v>-13.333333333333329</v>
      </c>
      <c r="P53" s="333">
        <v>-17.64705882352942</v>
      </c>
      <c r="Q53" s="333" t="s">
        <v>22</v>
      </c>
      <c r="R53" s="359">
        <v>-15.384615384615387</v>
      </c>
      <c r="S53" s="338">
        <v>17.927063339731291</v>
      </c>
      <c r="T53" s="338">
        <v>-7.279693486590034</v>
      </c>
      <c r="U53" s="359">
        <v>54.166666666666686</v>
      </c>
      <c r="V53" s="338">
        <v>2.2653721682847987</v>
      </c>
      <c r="W53" s="338">
        <v>2.4865591397849443</v>
      </c>
      <c r="X53" s="338">
        <v>-2.9556650246305338</v>
      </c>
      <c r="Y53" s="337">
        <v>28.994708994708986</v>
      </c>
      <c r="Z53" s="83" t="s">
        <v>78</v>
      </c>
    </row>
    <row r="54" spans="1:26" s="220" customFormat="1" ht="33.75" customHeight="1">
      <c r="A54" s="83" t="s">
        <v>79</v>
      </c>
      <c r="B54" s="336">
        <v>31.293525495960694</v>
      </c>
      <c r="C54" s="338">
        <v>29.979209979209969</v>
      </c>
      <c r="D54" s="333">
        <v>40.507111935683383</v>
      </c>
      <c r="E54" s="333">
        <v>7.7876106194690209</v>
      </c>
      <c r="F54" s="359">
        <v>9.8654708520179497</v>
      </c>
      <c r="G54" s="338">
        <v>-10.841460648673177</v>
      </c>
      <c r="H54" s="333">
        <v>-3.517587939698501</v>
      </c>
      <c r="I54" s="333">
        <v>-26.936619718309856</v>
      </c>
      <c r="J54" s="333">
        <v>-9.9435028248587543</v>
      </c>
      <c r="K54" s="333">
        <v>48.113207547169822</v>
      </c>
      <c r="L54" s="333">
        <v>68.396946564885496</v>
      </c>
      <c r="M54" s="333">
        <v>18.483412322274887</v>
      </c>
      <c r="N54" s="333">
        <v>11.855670103092791</v>
      </c>
      <c r="O54" s="333">
        <v>0</v>
      </c>
      <c r="P54" s="333">
        <v>-7.1428571428571388</v>
      </c>
      <c r="Q54" s="333" t="s">
        <v>22</v>
      </c>
      <c r="R54" s="359">
        <v>0</v>
      </c>
      <c r="S54" s="338">
        <v>0.58266569555718206</v>
      </c>
      <c r="T54" s="338">
        <v>-63.829787234042549</v>
      </c>
      <c r="U54" s="359">
        <v>11.111111111111114</v>
      </c>
      <c r="V54" s="338">
        <v>-31.325301204819283</v>
      </c>
      <c r="W54" s="338">
        <v>3.6541889483065972</v>
      </c>
      <c r="X54" s="338">
        <v>27.678571428571416</v>
      </c>
      <c r="Y54" s="337">
        <v>167.61904761904759</v>
      </c>
      <c r="Z54" s="83" t="s">
        <v>79</v>
      </c>
    </row>
    <row r="55" spans="1:26" s="220" customFormat="1" ht="33.75" customHeight="1">
      <c r="A55" s="83" t="s">
        <v>80</v>
      </c>
      <c r="B55" s="336">
        <v>22.499446292138074</v>
      </c>
      <c r="C55" s="338">
        <v>19.246861924686186</v>
      </c>
      <c r="D55" s="333">
        <v>16.680140123955795</v>
      </c>
      <c r="E55" s="333">
        <v>30.915576694411413</v>
      </c>
      <c r="F55" s="359">
        <v>18.629550321199147</v>
      </c>
      <c r="G55" s="338">
        <v>31.302574560285478</v>
      </c>
      <c r="H55" s="333">
        <v>27.41935483870968</v>
      </c>
      <c r="I55" s="333">
        <v>59.756097560975604</v>
      </c>
      <c r="J55" s="333">
        <v>23.845327604726108</v>
      </c>
      <c r="K55" s="333">
        <v>55.608365019011416</v>
      </c>
      <c r="L55" s="333">
        <v>93.08600337268129</v>
      </c>
      <c r="M55" s="333">
        <v>-17.192982456140342</v>
      </c>
      <c r="N55" s="333">
        <v>47.126436781609186</v>
      </c>
      <c r="O55" s="333">
        <v>400</v>
      </c>
      <c r="P55" s="333" t="s">
        <v>22</v>
      </c>
      <c r="Q55" s="333" t="s">
        <v>22</v>
      </c>
      <c r="R55" s="359">
        <v>250</v>
      </c>
      <c r="S55" s="338">
        <v>36.588306208559374</v>
      </c>
      <c r="T55" s="338">
        <v>36.363636363636346</v>
      </c>
      <c r="U55" s="359">
        <v>44.444444444444429</v>
      </c>
      <c r="V55" s="338">
        <v>40</v>
      </c>
      <c r="W55" s="338">
        <v>14.82649842271293</v>
      </c>
      <c r="X55" s="338">
        <v>342.30769230769232</v>
      </c>
      <c r="Y55" s="337">
        <v>-24.021164021164026</v>
      </c>
      <c r="Z55" s="83" t="s">
        <v>80</v>
      </c>
    </row>
    <row r="56" spans="1:26" s="220" customFormat="1" ht="33.75" customHeight="1">
      <c r="A56" s="83" t="s">
        <v>81</v>
      </c>
      <c r="B56" s="336">
        <v>21.160636104284961</v>
      </c>
      <c r="C56" s="338">
        <v>13.650920736589271</v>
      </c>
      <c r="D56" s="333">
        <v>16.050888811432557</v>
      </c>
      <c r="E56" s="333">
        <v>9.4069529652351775</v>
      </c>
      <c r="F56" s="359">
        <v>1.2853470437018046</v>
      </c>
      <c r="G56" s="338">
        <v>5.4132323457340021</v>
      </c>
      <c r="H56" s="333">
        <v>12.03960396039605</v>
      </c>
      <c r="I56" s="333">
        <v>8.1206496519721725</v>
      </c>
      <c r="J56" s="333">
        <v>-11.887477313974586</v>
      </c>
      <c r="K56" s="333">
        <v>17.697431018078021</v>
      </c>
      <c r="L56" s="333">
        <v>38.137869292748434</v>
      </c>
      <c r="M56" s="333">
        <v>-16.77852348993288</v>
      </c>
      <c r="N56" s="333">
        <v>3.9033457249070693</v>
      </c>
      <c r="O56" s="333">
        <v>-6.8181818181818272</v>
      </c>
      <c r="P56" s="333">
        <v>61.111111111111114</v>
      </c>
      <c r="Q56" s="333" t="s">
        <v>22</v>
      </c>
      <c r="R56" s="359">
        <v>-57.692307692307693</v>
      </c>
      <c r="S56" s="338">
        <v>9.2238131122833522</v>
      </c>
      <c r="T56" s="338">
        <v>-24.545454545454547</v>
      </c>
      <c r="U56" s="359">
        <v>-32</v>
      </c>
      <c r="V56" s="338">
        <v>-27.567567567567565</v>
      </c>
      <c r="W56" s="338">
        <v>11.541565778853922</v>
      </c>
      <c r="X56" s="338">
        <v>2.0979020979021072</v>
      </c>
      <c r="Y56" s="337">
        <v>25.871015567086729</v>
      </c>
      <c r="Z56" s="83" t="s">
        <v>81</v>
      </c>
    </row>
    <row r="57" spans="1:26" s="220" customFormat="1" ht="33.75" customHeight="1" thickBot="1">
      <c r="A57" s="88" t="s">
        <v>82</v>
      </c>
      <c r="B57" s="332">
        <v>11.96769898339916</v>
      </c>
      <c r="C57" s="341">
        <v>10.292266815829947</v>
      </c>
      <c r="D57" s="340">
        <v>10.647571606475708</v>
      </c>
      <c r="E57" s="340">
        <v>17.749497655726728</v>
      </c>
      <c r="F57" s="360">
        <v>-5</v>
      </c>
      <c r="G57" s="341">
        <v>-23.490865766481335</v>
      </c>
      <c r="H57" s="340">
        <v>-24.478442280945757</v>
      </c>
      <c r="I57" s="340">
        <v>-8.5341365461847403</v>
      </c>
      <c r="J57" s="340">
        <v>-33.848797250859107</v>
      </c>
      <c r="K57" s="340">
        <v>-30.78880407124683</v>
      </c>
      <c r="L57" s="340">
        <v>-37.079953650057938</v>
      </c>
      <c r="M57" s="340">
        <v>-8.3844580777096098</v>
      </c>
      <c r="N57" s="340">
        <v>-30.970149253731336</v>
      </c>
      <c r="O57" s="340">
        <v>5.1282051282051384</v>
      </c>
      <c r="P57" s="340">
        <v>84.615384615384613</v>
      </c>
      <c r="Q57" s="340">
        <v>0</v>
      </c>
      <c r="R57" s="360">
        <v>-36</v>
      </c>
      <c r="S57" s="341">
        <v>-25.913621262458477</v>
      </c>
      <c r="T57" s="341">
        <v>-30.769230769230774</v>
      </c>
      <c r="U57" s="360">
        <v>-44.31818181818182</v>
      </c>
      <c r="V57" s="341">
        <v>-37.430167597765362</v>
      </c>
      <c r="W57" s="341">
        <v>40.540540540540547</v>
      </c>
      <c r="X57" s="341">
        <v>44.078947368421069</v>
      </c>
      <c r="Y57" s="339">
        <v>80.845771144278586</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7"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7" t="s">
        <v>205</v>
      </c>
    </row>
    <row r="5" spans="1:35" s="53" customFormat="1" ht="30" customHeight="1" thickBot="1">
      <c r="A5" s="688"/>
      <c r="B5" s="709" t="s">
        <v>85</v>
      </c>
      <c r="C5" s="721" t="s">
        <v>86</v>
      </c>
      <c r="D5" s="722"/>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88"/>
    </row>
    <row r="6" spans="1:35" s="53" customFormat="1" ht="30" customHeight="1" thickBot="1">
      <c r="A6" s="688"/>
      <c r="B6" s="710"/>
      <c r="C6" s="723"/>
      <c r="D6" s="724"/>
      <c r="E6" s="228"/>
      <c r="F6" s="228"/>
      <c r="G6" s="228"/>
      <c r="H6" s="228"/>
      <c r="I6" s="228"/>
      <c r="J6" s="280"/>
      <c r="K6" s="258" t="s">
        <v>89</v>
      </c>
      <c r="L6" s="259"/>
      <c r="M6" s="259"/>
      <c r="N6" s="259"/>
      <c r="O6" s="259"/>
      <c r="P6" s="259"/>
      <c r="Q6" s="259"/>
      <c r="R6" s="259"/>
      <c r="S6" s="259"/>
      <c r="T6" s="259"/>
      <c r="U6" s="362"/>
      <c r="V6" s="362"/>
      <c r="W6" s="362"/>
      <c r="X6" s="362"/>
      <c r="Y6" s="362"/>
      <c r="Z6" s="362"/>
      <c r="AA6" s="740" t="s">
        <v>90</v>
      </c>
      <c r="AB6" s="741"/>
      <c r="AC6" s="268"/>
      <c r="AD6" s="269"/>
      <c r="AE6" s="268"/>
      <c r="AF6" s="269"/>
      <c r="AG6" s="270"/>
      <c r="AH6" s="271"/>
      <c r="AI6" s="688"/>
    </row>
    <row r="7" spans="1:35" s="53" customFormat="1" ht="30" customHeight="1">
      <c r="A7" s="688"/>
      <c r="B7" s="710"/>
      <c r="C7" s="723"/>
      <c r="D7" s="724"/>
      <c r="E7" s="717" t="s">
        <v>97</v>
      </c>
      <c r="F7" s="717"/>
      <c r="G7" s="717" t="s">
        <v>124</v>
      </c>
      <c r="H7" s="717"/>
      <c r="I7" s="717" t="s">
        <v>98</v>
      </c>
      <c r="J7" s="719"/>
      <c r="K7" s="742" t="s">
        <v>86</v>
      </c>
      <c r="L7" s="750"/>
      <c r="M7" s="267"/>
      <c r="N7" s="267"/>
      <c r="O7" s="267"/>
      <c r="P7" s="267"/>
      <c r="Q7" s="267"/>
      <c r="R7" s="266"/>
      <c r="S7" s="749" t="s">
        <v>92</v>
      </c>
      <c r="T7" s="750"/>
      <c r="U7" s="478"/>
      <c r="V7" s="478"/>
      <c r="W7" s="478"/>
      <c r="X7" s="478"/>
      <c r="Y7" s="478"/>
      <c r="Z7" s="478"/>
      <c r="AA7" s="742" t="s">
        <v>86</v>
      </c>
      <c r="AB7" s="743"/>
      <c r="AC7" s="268" t="s">
        <v>94</v>
      </c>
      <c r="AD7" s="269"/>
      <c r="AE7" s="268" t="s">
        <v>95</v>
      </c>
      <c r="AF7" s="269"/>
      <c r="AG7" s="270" t="s">
        <v>96</v>
      </c>
      <c r="AH7" s="271"/>
      <c r="AI7" s="688"/>
    </row>
    <row r="8" spans="1:35" s="53" customFormat="1" ht="30" customHeight="1" thickBot="1">
      <c r="A8" s="689"/>
      <c r="B8" s="711"/>
      <c r="C8" s="725"/>
      <c r="D8" s="726"/>
      <c r="E8" s="718"/>
      <c r="F8" s="718"/>
      <c r="G8" s="718"/>
      <c r="H8" s="718"/>
      <c r="I8" s="718"/>
      <c r="J8" s="720"/>
      <c r="K8" s="744"/>
      <c r="L8" s="752"/>
      <c r="M8" s="746" t="s">
        <v>97</v>
      </c>
      <c r="N8" s="747"/>
      <c r="O8" s="748" t="s">
        <v>124</v>
      </c>
      <c r="P8" s="748"/>
      <c r="Q8" s="748" t="s">
        <v>98</v>
      </c>
      <c r="R8" s="748"/>
      <c r="S8" s="751"/>
      <c r="T8" s="752"/>
      <c r="U8" s="746" t="s">
        <v>97</v>
      </c>
      <c r="V8" s="747"/>
      <c r="W8" s="748" t="s">
        <v>124</v>
      </c>
      <c r="X8" s="748"/>
      <c r="Y8" s="748" t="s">
        <v>98</v>
      </c>
      <c r="Z8" s="748"/>
      <c r="AA8" s="744"/>
      <c r="AB8" s="745"/>
      <c r="AC8" s="476"/>
      <c r="AD8" s="477"/>
      <c r="AE8" s="476"/>
      <c r="AF8" s="477"/>
      <c r="AG8" s="272"/>
      <c r="AH8" s="273"/>
      <c r="AI8" s="689"/>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147194884.252</v>
      </c>
      <c r="C10" s="304">
        <v>340124.163</v>
      </c>
      <c r="D10" s="505">
        <v>23.107064129871659</v>
      </c>
      <c r="E10" s="306">
        <v>279987.71999999997</v>
      </c>
      <c r="F10" s="505">
        <v>19.02156596153549</v>
      </c>
      <c r="G10" s="306">
        <v>33349.101000000002</v>
      </c>
      <c r="H10" s="505">
        <v>2.2656426661476772</v>
      </c>
      <c r="I10" s="306">
        <v>26787.342000000001</v>
      </c>
      <c r="J10" s="506">
        <v>1.8198555021884892</v>
      </c>
      <c r="K10" s="305">
        <v>100429.976</v>
      </c>
      <c r="L10" s="342">
        <v>7.004823503071095</v>
      </c>
      <c r="M10" s="312">
        <v>55978.273000000001</v>
      </c>
      <c r="N10" s="342">
        <v>3.9043912782746273</v>
      </c>
      <c r="O10" s="314">
        <v>13917.397999999999</v>
      </c>
      <c r="P10" s="342">
        <v>0.97071532320185616</v>
      </c>
      <c r="Q10" s="314">
        <v>30534.305</v>
      </c>
      <c r="R10" s="342">
        <v>2.1297169015946125</v>
      </c>
      <c r="S10" s="316">
        <v>58314.877</v>
      </c>
      <c r="T10" s="342">
        <v>4.0673655143390661</v>
      </c>
      <c r="U10" s="316">
        <v>29467.42</v>
      </c>
      <c r="V10" s="342">
        <v>2.0553034503450172</v>
      </c>
      <c r="W10" s="316">
        <v>642.59699999999998</v>
      </c>
      <c r="X10" s="342">
        <v>4.4820070141239274E-2</v>
      </c>
      <c r="Y10" s="316">
        <v>28204.86</v>
      </c>
      <c r="Z10" s="342">
        <v>1.9672419938528096</v>
      </c>
      <c r="AA10" s="304">
        <v>-9956.31</v>
      </c>
      <c r="AB10" s="342">
        <v>-0.69443603463433834</v>
      </c>
      <c r="AC10" s="304">
        <v>481410.4</v>
      </c>
      <c r="AD10" s="508">
        <v>32.705647512573719</v>
      </c>
      <c r="AE10" s="509">
        <v>109058.21</v>
      </c>
      <c r="AF10" s="505">
        <v>7.4091032819653302</v>
      </c>
      <c r="AG10" s="304">
        <v>850903.853</v>
      </c>
      <c r="AH10" s="505">
        <v>57.807977316877327</v>
      </c>
      <c r="AI10" s="107" t="s">
        <v>99</v>
      </c>
    </row>
    <row r="11" spans="1:35" ht="30" customHeight="1">
      <c r="A11" s="108" t="s">
        <v>100</v>
      </c>
      <c r="B11" s="502">
        <v>6668251.8830000004</v>
      </c>
      <c r="C11" s="504">
        <v>19808.826000000001</v>
      </c>
      <c r="D11" s="343">
        <v>29.706175392834965</v>
      </c>
      <c r="E11" s="309">
        <v>15752.501</v>
      </c>
      <c r="F11" s="343">
        <v>23.623134333241559</v>
      </c>
      <c r="G11" s="309">
        <v>2126.5329999999999</v>
      </c>
      <c r="H11" s="343">
        <v>3.1890412019698444</v>
      </c>
      <c r="I11" s="317">
        <v>1929.7919999999999</v>
      </c>
      <c r="J11" s="349">
        <v>2.8939998576235544</v>
      </c>
      <c r="K11" s="504">
        <v>5891.29</v>
      </c>
      <c r="L11" s="343">
        <v>9.0585323361354586</v>
      </c>
      <c r="M11" s="313">
        <v>3478.5160000000001</v>
      </c>
      <c r="N11" s="343">
        <v>5.3486162907893808</v>
      </c>
      <c r="O11" s="507">
        <v>480.20699999999999</v>
      </c>
      <c r="P11" s="343">
        <v>0.73837319798186807</v>
      </c>
      <c r="Q11" s="507">
        <v>1932.567</v>
      </c>
      <c r="R11" s="343">
        <v>2.9715428473642094</v>
      </c>
      <c r="S11" s="317">
        <v>2304.9549999999999</v>
      </c>
      <c r="T11" s="343">
        <v>3.5441319983971433</v>
      </c>
      <c r="U11" s="317">
        <v>916.96</v>
      </c>
      <c r="V11" s="343">
        <v>1.4099308998441378</v>
      </c>
      <c r="W11" s="317">
        <v>116.96299999999999</v>
      </c>
      <c r="X11" s="343">
        <v>0.1798439930187466</v>
      </c>
      <c r="Y11" s="317">
        <v>1271.0319999999999</v>
      </c>
      <c r="Z11" s="343">
        <v>1.9543571055342588</v>
      </c>
      <c r="AA11" s="504">
        <v>-1081.8710000000001</v>
      </c>
      <c r="AB11" s="343">
        <v>-1.6635004280942214</v>
      </c>
      <c r="AC11" s="318">
        <v>25426.506000000001</v>
      </c>
      <c r="AD11" s="346">
        <v>38.130692190590729</v>
      </c>
      <c r="AE11" s="504">
        <v>3535.2379999999998</v>
      </c>
      <c r="AF11" s="343">
        <v>5.301596373425415</v>
      </c>
      <c r="AG11" s="504">
        <v>28504.1</v>
      </c>
      <c r="AH11" s="343">
        <v>42.745985754779561</v>
      </c>
      <c r="AI11" s="108" t="s">
        <v>100</v>
      </c>
    </row>
    <row r="12" spans="1:35" ht="30" customHeight="1">
      <c r="A12" s="109" t="s">
        <v>37</v>
      </c>
      <c r="B12" s="503">
        <v>1210851.801</v>
      </c>
      <c r="C12" s="300">
        <v>2329.6179999999999</v>
      </c>
      <c r="D12" s="344">
        <v>19.23949733630532</v>
      </c>
      <c r="E12" s="310">
        <v>1751.02</v>
      </c>
      <c r="F12" s="344">
        <v>14.461059549598836</v>
      </c>
      <c r="G12" s="310">
        <v>366.15600000000001</v>
      </c>
      <c r="H12" s="344">
        <v>3.0239538785638724</v>
      </c>
      <c r="I12" s="307">
        <v>212.44200000000001</v>
      </c>
      <c r="J12" s="350">
        <v>1.754483908142612</v>
      </c>
      <c r="K12" s="300">
        <v>1592.9449999999999</v>
      </c>
      <c r="L12" s="344">
        <v>13.083579765755374</v>
      </c>
      <c r="M12" s="313">
        <v>819.54</v>
      </c>
      <c r="N12" s="344">
        <v>6.731253722650286</v>
      </c>
      <c r="O12" s="315">
        <v>170.17699999999999</v>
      </c>
      <c r="P12" s="344">
        <v>1.3977408848371744</v>
      </c>
      <c r="Q12" s="315">
        <v>603.22799999999995</v>
      </c>
      <c r="R12" s="344">
        <v>4.954585158267915</v>
      </c>
      <c r="S12" s="307">
        <v>136.75399999999999</v>
      </c>
      <c r="T12" s="344">
        <v>1.1232226268239711</v>
      </c>
      <c r="U12" s="307">
        <v>22.984999999999999</v>
      </c>
      <c r="V12" s="344">
        <v>0.18878622985469512</v>
      </c>
      <c r="W12" s="307">
        <v>0</v>
      </c>
      <c r="X12" s="344">
        <v>0</v>
      </c>
      <c r="Y12" s="307">
        <v>113.76900000000001</v>
      </c>
      <c r="Z12" s="344">
        <v>0.93443639696927594</v>
      </c>
      <c r="AA12" s="300">
        <v>-22.334</v>
      </c>
      <c r="AB12" s="344">
        <v>-0.18343927159342008</v>
      </c>
      <c r="AC12" s="319">
        <v>4881.6549999999997</v>
      </c>
      <c r="AD12" s="347">
        <v>40.315875121698731</v>
      </c>
      <c r="AE12" s="300">
        <v>1890.6179999999999</v>
      </c>
      <c r="AF12" s="344">
        <v>15.613950430916523</v>
      </c>
      <c r="AG12" s="300">
        <v>5747.1970000000001</v>
      </c>
      <c r="AH12" s="344">
        <v>47.464082683393556</v>
      </c>
      <c r="AI12" s="109" t="s">
        <v>101</v>
      </c>
    </row>
    <row r="13" spans="1:35" ht="30" customHeight="1">
      <c r="A13" s="109" t="s">
        <v>38</v>
      </c>
      <c r="B13" s="503">
        <v>1070164.72</v>
      </c>
      <c r="C13" s="300">
        <v>2119.7779999999998</v>
      </c>
      <c r="D13" s="344">
        <v>19.807960030676398</v>
      </c>
      <c r="E13" s="310">
        <v>1592.6210000000001</v>
      </c>
      <c r="F13" s="344">
        <v>14.882017415038687</v>
      </c>
      <c r="G13" s="310">
        <v>337.98200000000003</v>
      </c>
      <c r="H13" s="344">
        <v>3.1582240909605024</v>
      </c>
      <c r="I13" s="307">
        <v>189.17500000000001</v>
      </c>
      <c r="J13" s="350">
        <v>1.7677185246772105</v>
      </c>
      <c r="K13" s="300">
        <v>1220.348</v>
      </c>
      <c r="L13" s="344">
        <v>11.371516464265005</v>
      </c>
      <c r="M13" s="313">
        <v>721.84500000000003</v>
      </c>
      <c r="N13" s="344">
        <v>6.726337325211639</v>
      </c>
      <c r="O13" s="315">
        <v>284.24200000000002</v>
      </c>
      <c r="P13" s="344">
        <v>2.6486400459832886</v>
      </c>
      <c r="Q13" s="315">
        <v>214.261</v>
      </c>
      <c r="R13" s="344">
        <v>1.9965390930700786</v>
      </c>
      <c r="S13" s="307">
        <v>396.45800000000003</v>
      </c>
      <c r="T13" s="344">
        <v>3.6942975892037153</v>
      </c>
      <c r="U13" s="307">
        <v>387.79700000000003</v>
      </c>
      <c r="V13" s="344">
        <v>3.6135921641143152</v>
      </c>
      <c r="W13" s="307">
        <v>0</v>
      </c>
      <c r="X13" s="344">
        <v>0</v>
      </c>
      <c r="Y13" s="307">
        <v>8.6609999999999996</v>
      </c>
      <c r="Z13" s="344">
        <v>8.0705425089400068E-2</v>
      </c>
      <c r="AA13" s="300">
        <v>-76.102000000000004</v>
      </c>
      <c r="AB13" s="344">
        <v>-0.70913800486705059</v>
      </c>
      <c r="AC13" s="319">
        <v>3664.902</v>
      </c>
      <c r="AD13" s="347">
        <v>34.246148574212015</v>
      </c>
      <c r="AE13" s="300">
        <v>601.82600000000002</v>
      </c>
      <c r="AF13" s="344">
        <v>5.6236763252670121</v>
      </c>
      <c r="AG13" s="300">
        <v>8584.8790000000008</v>
      </c>
      <c r="AH13" s="344">
        <v>80.220164611668395</v>
      </c>
      <c r="AI13" s="109" t="s">
        <v>38</v>
      </c>
    </row>
    <row r="14" spans="1:35" ht="30" customHeight="1">
      <c r="A14" s="109" t="s">
        <v>39</v>
      </c>
      <c r="B14" s="503">
        <v>2529860.9160000002</v>
      </c>
      <c r="C14" s="300">
        <v>3428.7310000000002</v>
      </c>
      <c r="D14" s="344">
        <v>13.553041506412994</v>
      </c>
      <c r="E14" s="310">
        <v>2938.8330000000001</v>
      </c>
      <c r="F14" s="344">
        <v>11.616579320283865</v>
      </c>
      <c r="G14" s="310">
        <v>303.37700000000001</v>
      </c>
      <c r="H14" s="344">
        <v>1.1991845009395765</v>
      </c>
      <c r="I14" s="307">
        <v>186.52099999999999</v>
      </c>
      <c r="J14" s="350">
        <v>0.73727768518955206</v>
      </c>
      <c r="K14" s="300">
        <v>1892.182</v>
      </c>
      <c r="L14" s="344">
        <v>8.148836246743274</v>
      </c>
      <c r="M14" s="313">
        <v>835.9</v>
      </c>
      <c r="N14" s="344">
        <v>3.5998715866934057</v>
      </c>
      <c r="O14" s="315">
        <v>380.06</v>
      </c>
      <c r="P14" s="344">
        <v>1.6367594152873499</v>
      </c>
      <c r="Q14" s="315">
        <v>676.22199999999998</v>
      </c>
      <c r="R14" s="344">
        <v>2.9122052447625171</v>
      </c>
      <c r="S14" s="307">
        <v>600.12900000000002</v>
      </c>
      <c r="T14" s="344">
        <v>2.5845045285928063</v>
      </c>
      <c r="U14" s="307">
        <v>121.05200000000001</v>
      </c>
      <c r="V14" s="344">
        <v>0.5213203197899392</v>
      </c>
      <c r="W14" s="307">
        <v>0.49099999999999999</v>
      </c>
      <c r="X14" s="344">
        <v>2.1145315816084006E-3</v>
      </c>
      <c r="Y14" s="307">
        <v>478.58600000000001</v>
      </c>
      <c r="Z14" s="344">
        <v>2.0610696772212589</v>
      </c>
      <c r="AA14" s="300">
        <v>-136.23500000000001</v>
      </c>
      <c r="AB14" s="344">
        <v>-0.58670714871776075</v>
      </c>
      <c r="AC14" s="319">
        <v>11537.494000000001</v>
      </c>
      <c r="AD14" s="347">
        <v>45.605250182061788</v>
      </c>
      <c r="AE14" s="300">
        <v>1233.845</v>
      </c>
      <c r="AF14" s="344">
        <v>4.8771258222007328</v>
      </c>
      <c r="AG14" s="300">
        <v>13031.303</v>
      </c>
      <c r="AH14" s="344">
        <v>51.509958186175638</v>
      </c>
      <c r="AI14" s="109" t="s">
        <v>39</v>
      </c>
    </row>
    <row r="15" spans="1:35" ht="30" customHeight="1">
      <c r="A15" s="109" t="s">
        <v>40</v>
      </c>
      <c r="B15" s="503">
        <v>1022112.274</v>
      </c>
      <c r="C15" s="300">
        <v>954.01499999999999</v>
      </c>
      <c r="D15" s="344">
        <v>9.3337593556772021</v>
      </c>
      <c r="E15" s="310">
        <v>633.44000000000005</v>
      </c>
      <c r="F15" s="344">
        <v>6.1973622283299195</v>
      </c>
      <c r="G15" s="310">
        <v>270.36</v>
      </c>
      <c r="H15" s="344">
        <v>2.6451105898763525</v>
      </c>
      <c r="I15" s="307">
        <v>50.215000000000003</v>
      </c>
      <c r="J15" s="350">
        <v>0.49128653747093159</v>
      </c>
      <c r="K15" s="300">
        <v>448.99</v>
      </c>
      <c r="L15" s="344">
        <v>4.4553516999797171</v>
      </c>
      <c r="M15" s="313">
        <v>294.82299999999998</v>
      </c>
      <c r="N15" s="344">
        <v>2.9255443422862872</v>
      </c>
      <c r="O15" s="315">
        <v>53.445</v>
      </c>
      <c r="P15" s="344">
        <v>0.53033758347717319</v>
      </c>
      <c r="Q15" s="315">
        <v>100.72199999999999</v>
      </c>
      <c r="R15" s="344">
        <v>0.9994697742162566</v>
      </c>
      <c r="S15" s="307">
        <v>6.7619999999999996</v>
      </c>
      <c r="T15" s="344">
        <v>6.7099686396718955E-2</v>
      </c>
      <c r="U15" s="307">
        <v>6.7619999999999996</v>
      </c>
      <c r="V15" s="344">
        <v>6.7099686396718955E-2</v>
      </c>
      <c r="W15" s="307">
        <v>0</v>
      </c>
      <c r="X15" s="344">
        <v>0</v>
      </c>
      <c r="Y15" s="307">
        <v>0</v>
      </c>
      <c r="Z15" s="344">
        <v>0</v>
      </c>
      <c r="AA15" s="300">
        <v>-31.427</v>
      </c>
      <c r="AB15" s="344">
        <v>-0.31185179597599633</v>
      </c>
      <c r="AC15" s="319">
        <v>3484.7840000000001</v>
      </c>
      <c r="AD15" s="347">
        <v>34.093945338924676</v>
      </c>
      <c r="AE15" s="300">
        <v>1389.961</v>
      </c>
      <c r="AF15" s="344">
        <v>13.598907237073252</v>
      </c>
      <c r="AG15" s="300">
        <v>5849.0659999999998</v>
      </c>
      <c r="AH15" s="344">
        <v>57.225278952085063</v>
      </c>
      <c r="AI15" s="109" t="s">
        <v>40</v>
      </c>
    </row>
    <row r="16" spans="1:35" ht="30" customHeight="1">
      <c r="A16" s="109" t="s">
        <v>41</v>
      </c>
      <c r="B16" s="503">
        <v>1019281.95</v>
      </c>
      <c r="C16" s="300">
        <v>1504.114</v>
      </c>
      <c r="D16" s="344">
        <v>14.756603901403336</v>
      </c>
      <c r="E16" s="310">
        <v>1330.731</v>
      </c>
      <c r="F16" s="344">
        <v>13.055573092410791</v>
      </c>
      <c r="G16" s="310">
        <v>89.781000000000006</v>
      </c>
      <c r="H16" s="344">
        <v>0.88082595792067164</v>
      </c>
      <c r="I16" s="307">
        <v>83.602000000000004</v>
      </c>
      <c r="J16" s="350">
        <v>0.82020485107187469</v>
      </c>
      <c r="K16" s="300">
        <v>403.17599999999999</v>
      </c>
      <c r="L16" s="344">
        <v>4.0758336494746752</v>
      </c>
      <c r="M16" s="313">
        <v>232.78399999999999</v>
      </c>
      <c r="N16" s="344">
        <v>2.353287051459692</v>
      </c>
      <c r="O16" s="315">
        <v>30.047999999999998</v>
      </c>
      <c r="P16" s="344">
        <v>0.30376473177821856</v>
      </c>
      <c r="Q16" s="315">
        <v>140.34399999999999</v>
      </c>
      <c r="R16" s="344">
        <v>1.4187818662367646</v>
      </c>
      <c r="S16" s="307">
        <v>7.8289999999999997</v>
      </c>
      <c r="T16" s="344">
        <v>7.9145836165191469E-2</v>
      </c>
      <c r="U16" s="307">
        <v>4.5090000000000003</v>
      </c>
      <c r="V16" s="344">
        <v>4.5582906535808959E-2</v>
      </c>
      <c r="W16" s="307">
        <v>0</v>
      </c>
      <c r="X16" s="344">
        <v>0</v>
      </c>
      <c r="Y16" s="307">
        <v>3.32</v>
      </c>
      <c r="Z16" s="344">
        <v>3.356292962938251E-2</v>
      </c>
      <c r="AA16" s="300">
        <v>-174.44499999999999</v>
      </c>
      <c r="AB16" s="344">
        <v>-1.7635196563848288</v>
      </c>
      <c r="AC16" s="319">
        <v>4281.4970000000003</v>
      </c>
      <c r="AD16" s="347">
        <v>42.005031090759537</v>
      </c>
      <c r="AE16" s="300">
        <v>239.98500000000001</v>
      </c>
      <c r="AF16" s="344">
        <v>2.3544515823124312</v>
      </c>
      <c r="AG16" s="300">
        <v>9159.4390000000003</v>
      </c>
      <c r="AH16" s="344">
        <v>89.861681549447624</v>
      </c>
      <c r="AI16" s="109" t="s">
        <v>41</v>
      </c>
    </row>
    <row r="17" spans="1:35" ht="30" customHeight="1">
      <c r="A17" s="109" t="s">
        <v>42</v>
      </c>
      <c r="B17" s="503">
        <v>1857075.051</v>
      </c>
      <c r="C17" s="300">
        <v>3190.681</v>
      </c>
      <c r="D17" s="344">
        <v>17.181217303424965</v>
      </c>
      <c r="E17" s="310">
        <v>2645.3069999999998</v>
      </c>
      <c r="F17" s="344">
        <v>14.244480849471062</v>
      </c>
      <c r="G17" s="310">
        <v>371.14600000000002</v>
      </c>
      <c r="H17" s="344">
        <v>1.9985514306497461</v>
      </c>
      <c r="I17" s="307">
        <v>174.22800000000001</v>
      </c>
      <c r="J17" s="350">
        <v>0.93818502330415521</v>
      </c>
      <c r="K17" s="300">
        <v>1451.116</v>
      </c>
      <c r="L17" s="344">
        <v>8.2640023631540043</v>
      </c>
      <c r="M17" s="313">
        <v>692.67</v>
      </c>
      <c r="N17" s="344">
        <v>3.9447063617835405</v>
      </c>
      <c r="O17" s="315">
        <v>243.96299999999999</v>
      </c>
      <c r="P17" s="344">
        <v>1.3893519253609914</v>
      </c>
      <c r="Q17" s="315">
        <v>514.48299999999995</v>
      </c>
      <c r="R17" s="344">
        <v>2.9299440760094724</v>
      </c>
      <c r="S17" s="307">
        <v>1221.723</v>
      </c>
      <c r="T17" s="344">
        <v>6.9576255510376832</v>
      </c>
      <c r="U17" s="307">
        <v>654.86300000000006</v>
      </c>
      <c r="V17" s="344">
        <v>3.7293981870106325</v>
      </c>
      <c r="W17" s="307">
        <v>14.08</v>
      </c>
      <c r="X17" s="344">
        <v>8.0184598111528227E-2</v>
      </c>
      <c r="Y17" s="307">
        <v>552.78</v>
      </c>
      <c r="Z17" s="344">
        <v>3.1480427659155232</v>
      </c>
      <c r="AA17" s="300">
        <v>-224.536</v>
      </c>
      <c r="AB17" s="344">
        <v>-1.278716542725149</v>
      </c>
      <c r="AC17" s="319">
        <v>6707.2479999999996</v>
      </c>
      <c r="AD17" s="347">
        <v>36.117269446855545</v>
      </c>
      <c r="AE17" s="300">
        <v>1210.442</v>
      </c>
      <c r="AF17" s="344">
        <v>6.5180025941773323</v>
      </c>
      <c r="AG17" s="300">
        <v>11510.184999999999</v>
      </c>
      <c r="AH17" s="344">
        <v>61.980182189201145</v>
      </c>
      <c r="AI17" s="109" t="s">
        <v>42</v>
      </c>
    </row>
    <row r="18" spans="1:35" ht="30" customHeight="1">
      <c r="A18" s="109" t="s">
        <v>43</v>
      </c>
      <c r="B18" s="503">
        <v>2892505.6809999999</v>
      </c>
      <c r="C18" s="300">
        <v>5792.4440000000004</v>
      </c>
      <c r="D18" s="344">
        <v>20.025696191536714</v>
      </c>
      <c r="E18" s="310">
        <v>4359.7830000000004</v>
      </c>
      <c r="F18" s="344">
        <v>15.072686040473849</v>
      </c>
      <c r="G18" s="310">
        <v>965.16499999999996</v>
      </c>
      <c r="H18" s="344">
        <v>3.3367782346630421</v>
      </c>
      <c r="I18" s="307">
        <v>467.49599999999998</v>
      </c>
      <c r="J18" s="350">
        <v>1.6162319163998213</v>
      </c>
      <c r="K18" s="300">
        <v>2452.3119999999999</v>
      </c>
      <c r="L18" s="344">
        <v>8.8748196806454818</v>
      </c>
      <c r="M18" s="313">
        <v>1382.8989999999999</v>
      </c>
      <c r="N18" s="344">
        <v>5.0046565288368514</v>
      </c>
      <c r="O18" s="315">
        <v>643.37800000000004</v>
      </c>
      <c r="P18" s="344">
        <v>2.3283594161323391</v>
      </c>
      <c r="Q18" s="315">
        <v>426.03500000000003</v>
      </c>
      <c r="R18" s="344">
        <v>1.5418037356762917</v>
      </c>
      <c r="S18" s="307">
        <v>1066.3800000000001</v>
      </c>
      <c r="T18" s="344">
        <v>3.8591868453307452</v>
      </c>
      <c r="U18" s="307">
        <v>683.072</v>
      </c>
      <c r="V18" s="344">
        <v>2.4720104248145711</v>
      </c>
      <c r="W18" s="307">
        <v>8.6389999999999993</v>
      </c>
      <c r="X18" s="344">
        <v>3.1264197712646803E-2</v>
      </c>
      <c r="Y18" s="307">
        <v>374.66899999999998</v>
      </c>
      <c r="Z18" s="344">
        <v>1.3559122228035265</v>
      </c>
      <c r="AA18" s="300">
        <v>-48.972000000000001</v>
      </c>
      <c r="AB18" s="344">
        <v>-0.17722772200297945</v>
      </c>
      <c r="AC18" s="319">
        <v>10750.253000000001</v>
      </c>
      <c r="AD18" s="347">
        <v>37.165883789322109</v>
      </c>
      <c r="AE18" s="300">
        <v>2449.1329999999998</v>
      </c>
      <c r="AF18" s="344">
        <v>8.4671674669046233</v>
      </c>
      <c r="AG18" s="300">
        <v>8728.9220000000005</v>
      </c>
      <c r="AH18" s="344">
        <v>30.177717739113408</v>
      </c>
      <c r="AI18" s="109" t="s">
        <v>43</v>
      </c>
    </row>
    <row r="19" spans="1:35" ht="30" customHeight="1">
      <c r="A19" s="109" t="s">
        <v>44</v>
      </c>
      <c r="B19" s="503">
        <v>2312822.7489999998</v>
      </c>
      <c r="C19" s="300">
        <v>4800.3</v>
      </c>
      <c r="D19" s="344">
        <v>20.755157316208155</v>
      </c>
      <c r="E19" s="310">
        <v>4143.96</v>
      </c>
      <c r="F19" s="344">
        <v>17.917326357118085</v>
      </c>
      <c r="G19" s="310">
        <v>394.08499999999998</v>
      </c>
      <c r="H19" s="344">
        <v>1.7039135410199131</v>
      </c>
      <c r="I19" s="307">
        <v>262.255</v>
      </c>
      <c r="J19" s="350">
        <v>1.1339174180701559</v>
      </c>
      <c r="K19" s="300">
        <v>1562.085</v>
      </c>
      <c r="L19" s="344">
        <v>7.0836675087547283</v>
      </c>
      <c r="M19" s="313">
        <v>929.99400000000003</v>
      </c>
      <c r="N19" s="344">
        <v>4.2172918126330163</v>
      </c>
      <c r="O19" s="315">
        <v>278.48099999999999</v>
      </c>
      <c r="P19" s="344">
        <v>1.2628421702439532</v>
      </c>
      <c r="Q19" s="315">
        <v>353.61</v>
      </c>
      <c r="R19" s="344">
        <v>1.6035335258777592</v>
      </c>
      <c r="S19" s="307">
        <v>1173.912</v>
      </c>
      <c r="T19" s="344">
        <v>5.3233993620944311</v>
      </c>
      <c r="U19" s="307">
        <v>551.03899999999999</v>
      </c>
      <c r="V19" s="344">
        <v>2.498825006550025</v>
      </c>
      <c r="W19" s="307">
        <v>0</v>
      </c>
      <c r="X19" s="344">
        <v>0</v>
      </c>
      <c r="Y19" s="307">
        <v>622.87300000000005</v>
      </c>
      <c r="Z19" s="344">
        <v>2.8245743555444061</v>
      </c>
      <c r="AA19" s="300">
        <v>-66.677999999999997</v>
      </c>
      <c r="AB19" s="344">
        <v>-0.30236816956103396</v>
      </c>
      <c r="AC19" s="319">
        <v>6760.1319999999996</v>
      </c>
      <c r="AD19" s="347">
        <v>29.228923846078963</v>
      </c>
      <c r="AE19" s="300">
        <v>601.36</v>
      </c>
      <c r="AF19" s="344">
        <v>2.600112785383192</v>
      </c>
      <c r="AG19" s="300">
        <v>20186.949000000001</v>
      </c>
      <c r="AH19" s="344">
        <v>87.282732793631837</v>
      </c>
      <c r="AI19" s="109" t="s">
        <v>44</v>
      </c>
    </row>
    <row r="20" spans="1:35" ht="30" customHeight="1">
      <c r="A20" s="109" t="s">
        <v>45</v>
      </c>
      <c r="B20" s="503">
        <v>1932343.531</v>
      </c>
      <c r="C20" s="300">
        <v>3017.7449999999999</v>
      </c>
      <c r="D20" s="344">
        <v>15.617021257282849</v>
      </c>
      <c r="E20" s="310">
        <v>2557.7130000000002</v>
      </c>
      <c r="F20" s="344">
        <v>13.236326558747903</v>
      </c>
      <c r="G20" s="310">
        <v>215.434</v>
      </c>
      <c r="H20" s="344">
        <v>1.1148845769080797</v>
      </c>
      <c r="I20" s="307">
        <v>244.59800000000001</v>
      </c>
      <c r="J20" s="350">
        <v>1.2658101216268673</v>
      </c>
      <c r="K20" s="300">
        <v>656.81600000000003</v>
      </c>
      <c r="L20" s="344">
        <v>3.627990770930789</v>
      </c>
      <c r="M20" s="313">
        <v>399.02699999999999</v>
      </c>
      <c r="N20" s="344">
        <v>2.2040666995813134</v>
      </c>
      <c r="O20" s="315">
        <v>133.03100000000001</v>
      </c>
      <c r="P20" s="344">
        <v>0.73481041912452472</v>
      </c>
      <c r="Q20" s="315">
        <v>124.758</v>
      </c>
      <c r="R20" s="344">
        <v>0.68911365222495091</v>
      </c>
      <c r="S20" s="307">
        <v>1425.6690000000001</v>
      </c>
      <c r="T20" s="344">
        <v>7.8748294414297568</v>
      </c>
      <c r="U20" s="307">
        <v>1275.3599999999999</v>
      </c>
      <c r="V20" s="344">
        <v>7.0445822111737391</v>
      </c>
      <c r="W20" s="307">
        <v>0</v>
      </c>
      <c r="X20" s="344">
        <v>0</v>
      </c>
      <c r="Y20" s="307">
        <v>150.309</v>
      </c>
      <c r="Z20" s="344">
        <v>0.83024723025601677</v>
      </c>
      <c r="AA20" s="300">
        <v>-112.48</v>
      </c>
      <c r="AB20" s="344">
        <v>-0.62129485565865494</v>
      </c>
      <c r="AC20" s="319">
        <v>7104.42</v>
      </c>
      <c r="AD20" s="347">
        <v>36.765822877899033</v>
      </c>
      <c r="AE20" s="300">
        <v>2823.8090000000002</v>
      </c>
      <c r="AF20" s="344">
        <v>14.613390190193879</v>
      </c>
      <c r="AG20" s="300">
        <v>10631.311</v>
      </c>
      <c r="AH20" s="344">
        <v>55.017706890338644</v>
      </c>
      <c r="AI20" s="109" t="s">
        <v>45</v>
      </c>
    </row>
    <row r="21" spans="1:35" ht="30" customHeight="1">
      <c r="A21" s="109" t="s">
        <v>46</v>
      </c>
      <c r="B21" s="503">
        <v>7232786.2300000004</v>
      </c>
      <c r="C21" s="300">
        <v>12800.456</v>
      </c>
      <c r="D21" s="344">
        <v>17.697821548916426</v>
      </c>
      <c r="E21" s="310">
        <v>10620.636</v>
      </c>
      <c r="F21" s="344">
        <v>14.684017558749279</v>
      </c>
      <c r="G21" s="310">
        <v>1388.326</v>
      </c>
      <c r="H21" s="344">
        <v>1.9194898837760892</v>
      </c>
      <c r="I21" s="307">
        <v>791.49400000000003</v>
      </c>
      <c r="J21" s="350">
        <v>1.0943141063910582</v>
      </c>
      <c r="K21" s="300">
        <v>3711.5320000000002</v>
      </c>
      <c r="L21" s="344">
        <v>5.4508127148008603</v>
      </c>
      <c r="M21" s="313">
        <v>2190.4259999999999</v>
      </c>
      <c r="N21" s="344">
        <v>3.2168931566885015</v>
      </c>
      <c r="O21" s="315">
        <v>519.54899999999998</v>
      </c>
      <c r="P21" s="344">
        <v>0.76301761514169131</v>
      </c>
      <c r="Q21" s="315">
        <v>1001.557</v>
      </c>
      <c r="R21" s="344">
        <v>1.4709019429706669</v>
      </c>
      <c r="S21" s="307">
        <v>2157.6880000000001</v>
      </c>
      <c r="T21" s="344">
        <v>3.1688136287045996</v>
      </c>
      <c r="U21" s="307">
        <v>1061.817</v>
      </c>
      <c r="V21" s="344">
        <v>1.5594007014870692</v>
      </c>
      <c r="W21" s="307">
        <v>4.0220000000000002</v>
      </c>
      <c r="X21" s="344">
        <v>5.9067707725351856E-3</v>
      </c>
      <c r="Y21" s="307">
        <v>1091.8489999999999</v>
      </c>
      <c r="Z21" s="344">
        <v>1.6035061564449946</v>
      </c>
      <c r="AA21" s="300">
        <v>-265.21800000000002</v>
      </c>
      <c r="AB21" s="344">
        <v>-0.38950321500503154</v>
      </c>
      <c r="AC21" s="319">
        <v>26214.506000000001</v>
      </c>
      <c r="AD21" s="347">
        <v>36.243993899982861</v>
      </c>
      <c r="AE21" s="300">
        <v>5835.3630000000003</v>
      </c>
      <c r="AF21" s="344">
        <v>8.0679323492186228</v>
      </c>
      <c r="AG21" s="300">
        <v>35049.389000000003</v>
      </c>
      <c r="AH21" s="344">
        <v>48.459041765430413</v>
      </c>
      <c r="AI21" s="109" t="s">
        <v>46</v>
      </c>
    </row>
    <row r="22" spans="1:35" ht="30" customHeight="1">
      <c r="A22" s="109" t="s">
        <v>47</v>
      </c>
      <c r="B22" s="503">
        <v>6524893.1399999997</v>
      </c>
      <c r="C22" s="300">
        <v>16948.785</v>
      </c>
      <c r="D22" s="344">
        <v>25.975574827574881</v>
      </c>
      <c r="E22" s="310">
        <v>13378.715</v>
      </c>
      <c r="F22" s="344">
        <v>20.504113573881458</v>
      </c>
      <c r="G22" s="310">
        <v>2059.3449999999998</v>
      </c>
      <c r="H22" s="344">
        <v>3.1561359792629493</v>
      </c>
      <c r="I22" s="307">
        <v>1510.7249999999999</v>
      </c>
      <c r="J22" s="350">
        <v>2.3153252744304713</v>
      </c>
      <c r="K22" s="300">
        <v>5634.1850000000004</v>
      </c>
      <c r="L22" s="344">
        <v>8.8431012163397451</v>
      </c>
      <c r="M22" s="313">
        <v>3349.65</v>
      </c>
      <c r="N22" s="344">
        <v>5.2574230326679769</v>
      </c>
      <c r="O22" s="315">
        <v>662.673</v>
      </c>
      <c r="P22" s="344">
        <v>1.0400944257839435</v>
      </c>
      <c r="Q22" s="315">
        <v>1621.8620000000001</v>
      </c>
      <c r="R22" s="344">
        <v>2.5455837578878246</v>
      </c>
      <c r="S22" s="307">
        <v>3864.6819999999998</v>
      </c>
      <c r="T22" s="344">
        <v>6.0657884139349916</v>
      </c>
      <c r="U22" s="307">
        <v>2021.021</v>
      </c>
      <c r="V22" s="344">
        <v>3.1720813681744864</v>
      </c>
      <c r="W22" s="307">
        <v>6.7060000000000004</v>
      </c>
      <c r="X22" s="344">
        <v>1.0525362010082086E-2</v>
      </c>
      <c r="Y22" s="307">
        <v>1836.9549999999999</v>
      </c>
      <c r="Z22" s="344">
        <v>2.8831816837504229</v>
      </c>
      <c r="AA22" s="300">
        <v>-190.61600000000001</v>
      </c>
      <c r="AB22" s="344">
        <v>-0.29918019757139974</v>
      </c>
      <c r="AC22" s="319">
        <v>17683.503000000001</v>
      </c>
      <c r="AD22" s="347">
        <v>27.101597866168273</v>
      </c>
      <c r="AE22" s="300">
        <v>5416.0410000000002</v>
      </c>
      <c r="AF22" s="344">
        <v>8.300581915736938</v>
      </c>
      <c r="AG22" s="300">
        <v>26649.666000000001</v>
      </c>
      <c r="AH22" s="344">
        <v>40.843068887408634</v>
      </c>
      <c r="AI22" s="109" t="s">
        <v>47</v>
      </c>
    </row>
    <row r="23" spans="1:35" ht="30" customHeight="1">
      <c r="A23" s="109" t="s">
        <v>48</v>
      </c>
      <c r="B23" s="503">
        <v>19760532.702</v>
      </c>
      <c r="C23" s="300">
        <v>48283.868999999999</v>
      </c>
      <c r="D23" s="344">
        <v>24.434497656590551</v>
      </c>
      <c r="E23" s="310">
        <v>38755.417999999998</v>
      </c>
      <c r="F23" s="344">
        <v>19.612537062868498</v>
      </c>
      <c r="G23" s="310">
        <v>5380.98</v>
      </c>
      <c r="H23" s="344">
        <v>2.7230946053672835</v>
      </c>
      <c r="I23" s="307">
        <v>4147.4709999999995</v>
      </c>
      <c r="J23" s="350">
        <v>2.0988659883547705</v>
      </c>
      <c r="K23" s="300">
        <v>10064.058999999999</v>
      </c>
      <c r="L23" s="344">
        <v>5.1467529640546896</v>
      </c>
      <c r="M23" s="313">
        <v>4673.2700000000004</v>
      </c>
      <c r="N23" s="344">
        <v>2.3899071164356114</v>
      </c>
      <c r="O23" s="315">
        <v>787.33299999999997</v>
      </c>
      <c r="P23" s="344">
        <v>0.40264156355284397</v>
      </c>
      <c r="Q23" s="315">
        <v>4603.4560000000001</v>
      </c>
      <c r="R23" s="344">
        <v>2.3542042840662347</v>
      </c>
      <c r="S23" s="307">
        <v>11661.165999999999</v>
      </c>
      <c r="T23" s="344">
        <v>5.9635124033785747</v>
      </c>
      <c r="U23" s="307">
        <v>4166.4769999999999</v>
      </c>
      <c r="V23" s="344">
        <v>2.1307335190916201</v>
      </c>
      <c r="W23" s="307">
        <v>102.258</v>
      </c>
      <c r="X23" s="344">
        <v>5.229467202033538E-2</v>
      </c>
      <c r="Y23" s="307">
        <v>7392.4309999999996</v>
      </c>
      <c r="Z23" s="344">
        <v>3.7804842122666185</v>
      </c>
      <c r="AA23" s="300">
        <v>-1149.7570000000001</v>
      </c>
      <c r="AB23" s="344">
        <v>-0.5879849519654673</v>
      </c>
      <c r="AC23" s="319">
        <v>73943.337</v>
      </c>
      <c r="AD23" s="347">
        <v>37.419708322193188</v>
      </c>
      <c r="AE23" s="300">
        <v>13278.692999999999</v>
      </c>
      <c r="AF23" s="344">
        <v>6.719805179470713</v>
      </c>
      <c r="AG23" s="300">
        <v>109527.16499999999</v>
      </c>
      <c r="AH23" s="344">
        <v>55.427232985937948</v>
      </c>
      <c r="AI23" s="109" t="s">
        <v>48</v>
      </c>
    </row>
    <row r="24" spans="1:35" ht="30" customHeight="1">
      <c r="A24" s="109" t="s">
        <v>49</v>
      </c>
      <c r="B24" s="503">
        <v>10305164.376</v>
      </c>
      <c r="C24" s="300">
        <v>23582.86</v>
      </c>
      <c r="D24" s="344">
        <v>22.884506388779997</v>
      </c>
      <c r="E24" s="310">
        <v>19309.187000000002</v>
      </c>
      <c r="F24" s="344">
        <v>18.737388648520479</v>
      </c>
      <c r="G24" s="310">
        <v>2230.3629999999998</v>
      </c>
      <c r="H24" s="344">
        <v>2.1643157921812075</v>
      </c>
      <c r="I24" s="307">
        <v>2043.31</v>
      </c>
      <c r="J24" s="350">
        <v>1.9828019480783097</v>
      </c>
      <c r="K24" s="300">
        <v>5224.0839999999998</v>
      </c>
      <c r="L24" s="344">
        <v>5.208645224491919</v>
      </c>
      <c r="M24" s="313">
        <v>3063.6129999999998</v>
      </c>
      <c r="N24" s="344">
        <v>3.0545590810066146</v>
      </c>
      <c r="O24" s="315">
        <v>868.81299999999999</v>
      </c>
      <c r="P24" s="344">
        <v>0.86624539027827596</v>
      </c>
      <c r="Q24" s="315">
        <v>1291.6579999999999</v>
      </c>
      <c r="R24" s="344">
        <v>1.2878407532070277</v>
      </c>
      <c r="S24" s="307">
        <v>4307.8119999999999</v>
      </c>
      <c r="T24" s="344">
        <v>4.2950810901602994</v>
      </c>
      <c r="U24" s="307">
        <v>1216.0060000000001</v>
      </c>
      <c r="V24" s="344">
        <v>1.2124123281427941</v>
      </c>
      <c r="W24" s="307">
        <v>192.358</v>
      </c>
      <c r="X24" s="344">
        <v>0.19178952292742926</v>
      </c>
      <c r="Y24" s="307">
        <v>2899.4479999999999</v>
      </c>
      <c r="Z24" s="344">
        <v>2.8908792390900766</v>
      </c>
      <c r="AA24" s="300">
        <v>-848.62199999999996</v>
      </c>
      <c r="AB24" s="344">
        <v>-0.8461140608954183</v>
      </c>
      <c r="AC24" s="319">
        <v>30333.337</v>
      </c>
      <c r="AD24" s="347">
        <v>29.435083122637227</v>
      </c>
      <c r="AE24" s="300">
        <v>8422.9850000000006</v>
      </c>
      <c r="AF24" s="344">
        <v>8.1735571531653957</v>
      </c>
      <c r="AG24" s="300">
        <v>51449.444000000003</v>
      </c>
      <c r="AH24" s="344">
        <v>49.925883879952586</v>
      </c>
      <c r="AI24" s="109" t="s">
        <v>49</v>
      </c>
    </row>
    <row r="25" spans="1:35" ht="30" customHeight="1">
      <c r="A25" s="109" t="s">
        <v>50</v>
      </c>
      <c r="B25" s="503">
        <v>2241601.46</v>
      </c>
      <c r="C25" s="300">
        <v>1996.27</v>
      </c>
      <c r="D25" s="344">
        <v>8.9055527292527721</v>
      </c>
      <c r="E25" s="310">
        <v>1548.3520000000001</v>
      </c>
      <c r="F25" s="344">
        <v>6.9073473926092115</v>
      </c>
      <c r="G25" s="310">
        <v>336.072</v>
      </c>
      <c r="H25" s="344">
        <v>1.4992495588399555</v>
      </c>
      <c r="I25" s="307">
        <v>111.846</v>
      </c>
      <c r="J25" s="350">
        <v>0.49895577780360656</v>
      </c>
      <c r="K25" s="300">
        <v>847.62800000000004</v>
      </c>
      <c r="L25" s="344">
        <v>3.8251976851895226</v>
      </c>
      <c r="M25" s="313">
        <v>394.19299999999998</v>
      </c>
      <c r="N25" s="344">
        <v>1.7789244233530668</v>
      </c>
      <c r="O25" s="315">
        <v>172.136</v>
      </c>
      <c r="P25" s="344">
        <v>0.77681981805436295</v>
      </c>
      <c r="Q25" s="315">
        <v>281.29899999999998</v>
      </c>
      <c r="R25" s="344">
        <v>1.2694534437820924</v>
      </c>
      <c r="S25" s="307">
        <v>288.45499999999998</v>
      </c>
      <c r="T25" s="344">
        <v>1.3017472267095278</v>
      </c>
      <c r="U25" s="307">
        <v>29.803999999999998</v>
      </c>
      <c r="V25" s="344">
        <v>0.13450026640152107</v>
      </c>
      <c r="W25" s="307">
        <v>1.621</v>
      </c>
      <c r="X25" s="344">
        <v>7.3152909621817782E-3</v>
      </c>
      <c r="Y25" s="307">
        <v>257.02999999999997</v>
      </c>
      <c r="Z25" s="344">
        <v>1.1599316693458248</v>
      </c>
      <c r="AA25" s="300">
        <v>-72.531999999999996</v>
      </c>
      <c r="AB25" s="344">
        <v>-0.32732429615605718</v>
      </c>
      <c r="AC25" s="319">
        <v>4640.82</v>
      </c>
      <c r="AD25" s="347">
        <v>20.703144973861676</v>
      </c>
      <c r="AE25" s="300">
        <v>1065.1510000000001</v>
      </c>
      <c r="AF25" s="344">
        <v>4.7517411948866242</v>
      </c>
      <c r="AG25" s="300">
        <v>13491.844999999999</v>
      </c>
      <c r="AH25" s="344">
        <v>60.188419934380299</v>
      </c>
      <c r="AI25" s="109" t="s">
        <v>50</v>
      </c>
    </row>
    <row r="26" spans="1:35" ht="30" customHeight="1">
      <c r="A26" s="109" t="s">
        <v>51</v>
      </c>
      <c r="B26" s="503">
        <v>1131226.6470000001</v>
      </c>
      <c r="C26" s="300">
        <v>976.79600000000005</v>
      </c>
      <c r="D26" s="344">
        <v>8.6348390270902087</v>
      </c>
      <c r="E26" s="310">
        <v>804.03800000000001</v>
      </c>
      <c r="F26" s="344">
        <v>7.1076649593810348</v>
      </c>
      <c r="G26" s="310">
        <v>93.977000000000004</v>
      </c>
      <c r="H26" s="344">
        <v>0.83075306128286419</v>
      </c>
      <c r="I26" s="307">
        <v>78.781000000000006</v>
      </c>
      <c r="J26" s="350">
        <v>0.69642100642630989</v>
      </c>
      <c r="K26" s="300">
        <v>329.53899999999999</v>
      </c>
      <c r="L26" s="344">
        <v>3.0757921703952888</v>
      </c>
      <c r="M26" s="313">
        <v>183.00399999999999</v>
      </c>
      <c r="N26" s="344">
        <v>1.7080899995175667</v>
      </c>
      <c r="O26" s="315">
        <v>49.271999999999998</v>
      </c>
      <c r="P26" s="344">
        <v>0.4598861798443179</v>
      </c>
      <c r="Q26" s="315">
        <v>97.263000000000005</v>
      </c>
      <c r="R26" s="344">
        <v>0.90781599103340416</v>
      </c>
      <c r="S26" s="307">
        <v>219.702</v>
      </c>
      <c r="T26" s="344">
        <v>2.0506152273939828</v>
      </c>
      <c r="U26" s="307">
        <v>173.584</v>
      </c>
      <c r="V26" s="344">
        <v>1.6201672885634049</v>
      </c>
      <c r="W26" s="307">
        <v>0</v>
      </c>
      <c r="X26" s="344">
        <v>0</v>
      </c>
      <c r="Y26" s="307">
        <v>46.118000000000002</v>
      </c>
      <c r="Z26" s="344">
        <v>0.43044793883057836</v>
      </c>
      <c r="AA26" s="300">
        <v>-6.67</v>
      </c>
      <c r="AB26" s="344">
        <v>-6.225525287306382E-2</v>
      </c>
      <c r="AC26" s="319">
        <v>2030.9</v>
      </c>
      <c r="AD26" s="347">
        <v>17.953077797326674</v>
      </c>
      <c r="AE26" s="300">
        <v>638.04300000000001</v>
      </c>
      <c r="AF26" s="344">
        <v>5.6402755512529925</v>
      </c>
      <c r="AG26" s="300">
        <v>11632.313</v>
      </c>
      <c r="AH26" s="344">
        <v>102.82919900135626</v>
      </c>
      <c r="AI26" s="109" t="s">
        <v>51</v>
      </c>
    </row>
    <row r="27" spans="1:35" ht="30" customHeight="1">
      <c r="A27" s="109" t="s">
        <v>52</v>
      </c>
      <c r="B27" s="503">
        <v>1307570.4639999999</v>
      </c>
      <c r="C27" s="300">
        <v>3127.7719999999999</v>
      </c>
      <c r="D27" s="344">
        <v>23.920485251951977</v>
      </c>
      <c r="E27" s="310">
        <v>2842.4940000000001</v>
      </c>
      <c r="F27" s="344">
        <v>21.738744322080375</v>
      </c>
      <c r="G27" s="310">
        <v>176.00200000000001</v>
      </c>
      <c r="H27" s="344">
        <v>1.3460230622033995</v>
      </c>
      <c r="I27" s="307">
        <v>109.276</v>
      </c>
      <c r="J27" s="350">
        <v>0.83571786766820089</v>
      </c>
      <c r="K27" s="300">
        <v>548.61</v>
      </c>
      <c r="L27" s="344">
        <v>4.157257419540354</v>
      </c>
      <c r="M27" s="313">
        <v>330.05099999999999</v>
      </c>
      <c r="N27" s="344">
        <v>2.5010608056300709</v>
      </c>
      <c r="O27" s="315">
        <v>47.347000000000001</v>
      </c>
      <c r="P27" s="344">
        <v>0.35878614506293571</v>
      </c>
      <c r="Q27" s="315">
        <v>171.21199999999999</v>
      </c>
      <c r="R27" s="344">
        <v>1.2974104688473471</v>
      </c>
      <c r="S27" s="307">
        <v>657.495</v>
      </c>
      <c r="T27" s="344">
        <v>4.9823662839916976</v>
      </c>
      <c r="U27" s="307">
        <v>336.358</v>
      </c>
      <c r="V27" s="344">
        <v>2.5488539966857227</v>
      </c>
      <c r="W27" s="307">
        <v>2.2679999999999998</v>
      </c>
      <c r="X27" s="344">
        <v>1.7186452721455175E-2</v>
      </c>
      <c r="Y27" s="307">
        <v>318.86900000000003</v>
      </c>
      <c r="Z27" s="344">
        <v>2.4163258345845198</v>
      </c>
      <c r="AA27" s="300">
        <v>-38.542999999999999</v>
      </c>
      <c r="AB27" s="344">
        <v>-0.29207118485143158</v>
      </c>
      <c r="AC27" s="319">
        <v>3928.7350000000001</v>
      </c>
      <c r="AD27" s="347">
        <v>30.046067176996132</v>
      </c>
      <c r="AE27" s="300">
        <v>306.14299999999997</v>
      </c>
      <c r="AF27" s="344">
        <v>2.3413116801634946</v>
      </c>
      <c r="AG27" s="300">
        <v>11998.182000000001</v>
      </c>
      <c r="AH27" s="344">
        <v>91.759353169360068</v>
      </c>
      <c r="AI27" s="109" t="s">
        <v>52</v>
      </c>
    </row>
    <row r="28" spans="1:35" ht="30" customHeight="1">
      <c r="A28" s="109" t="s">
        <v>53</v>
      </c>
      <c r="B28" s="503">
        <v>918647.35699999996</v>
      </c>
      <c r="C28" s="300">
        <v>1654.8009999999999</v>
      </c>
      <c r="D28" s="344">
        <v>18.013451923532831</v>
      </c>
      <c r="E28" s="310">
        <v>1335.2460000000001</v>
      </c>
      <c r="F28" s="344">
        <v>14.534913640425357</v>
      </c>
      <c r="G28" s="310">
        <v>227.024</v>
      </c>
      <c r="H28" s="344">
        <v>2.4712856165110595</v>
      </c>
      <c r="I28" s="307">
        <v>92.531000000000006</v>
      </c>
      <c r="J28" s="350">
        <v>1.0072526665964163</v>
      </c>
      <c r="K28" s="300">
        <v>800.99599999999998</v>
      </c>
      <c r="L28" s="344">
        <v>9.2788164708935366</v>
      </c>
      <c r="M28" s="313">
        <v>395.48099999999999</v>
      </c>
      <c r="N28" s="344">
        <v>4.5812908138435731</v>
      </c>
      <c r="O28" s="315">
        <v>94.180999999999997</v>
      </c>
      <c r="P28" s="344">
        <v>1.091001970103751</v>
      </c>
      <c r="Q28" s="315">
        <v>311.334</v>
      </c>
      <c r="R28" s="344">
        <v>3.6065236869462121</v>
      </c>
      <c r="S28" s="307">
        <v>134.84700000000001</v>
      </c>
      <c r="T28" s="344">
        <v>1.562080915073959</v>
      </c>
      <c r="U28" s="307">
        <v>76.650999999999996</v>
      </c>
      <c r="V28" s="344">
        <v>0.88793272539495882</v>
      </c>
      <c r="W28" s="307">
        <v>5.8979999999999997</v>
      </c>
      <c r="X28" s="344">
        <v>6.8323012281372289E-2</v>
      </c>
      <c r="Y28" s="307">
        <v>52.298000000000002</v>
      </c>
      <c r="Z28" s="344">
        <v>0.60582517739762765</v>
      </c>
      <c r="AA28" s="300">
        <v>-17.991</v>
      </c>
      <c r="AB28" s="344">
        <v>-0.20840951406479635</v>
      </c>
      <c r="AC28" s="319">
        <v>2849.86</v>
      </c>
      <c r="AD28" s="347">
        <v>31.022350179144969</v>
      </c>
      <c r="AE28" s="300">
        <v>169.22300000000001</v>
      </c>
      <c r="AF28" s="344">
        <v>1.8420887918583544</v>
      </c>
      <c r="AG28" s="300">
        <v>6094.7269999999999</v>
      </c>
      <c r="AH28" s="344">
        <v>66.344576660007746</v>
      </c>
      <c r="AI28" s="109" t="s">
        <v>53</v>
      </c>
    </row>
    <row r="29" spans="1:35" ht="30" customHeight="1">
      <c r="A29" s="109" t="s">
        <v>54</v>
      </c>
      <c r="B29" s="503">
        <v>851367.06299999997</v>
      </c>
      <c r="C29" s="300">
        <v>1977.999</v>
      </c>
      <c r="D29" s="344">
        <v>23.233210279829677</v>
      </c>
      <c r="E29" s="310">
        <v>1650.479</v>
      </c>
      <c r="F29" s="344">
        <v>19.386220958374096</v>
      </c>
      <c r="G29" s="310">
        <v>216.89</v>
      </c>
      <c r="H29" s="344">
        <v>2.5475498104863847</v>
      </c>
      <c r="I29" s="307">
        <v>110.63</v>
      </c>
      <c r="J29" s="350">
        <v>1.2994395109691952</v>
      </c>
      <c r="K29" s="300">
        <v>394.053</v>
      </c>
      <c r="L29" s="344">
        <v>4.8621865712499774</v>
      </c>
      <c r="M29" s="313">
        <v>216.41800000000001</v>
      </c>
      <c r="N29" s="344">
        <v>2.6703633607072597</v>
      </c>
      <c r="O29" s="315">
        <v>56.137999999999998</v>
      </c>
      <c r="P29" s="344">
        <v>0.69268202433893722</v>
      </c>
      <c r="Q29" s="315">
        <v>121.497</v>
      </c>
      <c r="R29" s="344">
        <v>1.4991411862037811</v>
      </c>
      <c r="S29" s="307">
        <v>255.899</v>
      </c>
      <c r="T29" s="344">
        <v>3.1575160737167285</v>
      </c>
      <c r="U29" s="307">
        <v>243.535</v>
      </c>
      <c r="V29" s="344">
        <v>3.0049577255581439</v>
      </c>
      <c r="W29" s="307">
        <v>4.0640000000000001</v>
      </c>
      <c r="X29" s="344">
        <v>5.0145351578493015E-2</v>
      </c>
      <c r="Y29" s="307">
        <v>8.3000000000000007</v>
      </c>
      <c r="Z29" s="344">
        <v>0.10241299658009155</v>
      </c>
      <c r="AA29" s="300">
        <v>-40.889000000000003</v>
      </c>
      <c r="AB29" s="344">
        <v>-0.50452590568233291</v>
      </c>
      <c r="AC29" s="319">
        <v>2249.4290000000001</v>
      </c>
      <c r="AD29" s="347">
        <v>26.421376839193041</v>
      </c>
      <c r="AE29" s="300">
        <v>768.25800000000004</v>
      </c>
      <c r="AF29" s="344">
        <v>9.0238163230423218</v>
      </c>
      <c r="AG29" s="300">
        <v>2345.9639999999999</v>
      </c>
      <c r="AH29" s="344">
        <v>27.555259088053305</v>
      </c>
      <c r="AI29" s="109" t="s">
        <v>54</v>
      </c>
    </row>
    <row r="30" spans="1:35" ht="30" customHeight="1">
      <c r="A30" s="109" t="s">
        <v>55</v>
      </c>
      <c r="B30" s="503">
        <v>2067735.405</v>
      </c>
      <c r="C30" s="300">
        <v>3855.201</v>
      </c>
      <c r="D30" s="344">
        <v>18.644556700425603</v>
      </c>
      <c r="E30" s="310">
        <v>3251.982</v>
      </c>
      <c r="F30" s="344">
        <v>15.72726371148053</v>
      </c>
      <c r="G30" s="310">
        <v>335.43299999999999</v>
      </c>
      <c r="H30" s="344">
        <v>1.6222240001737551</v>
      </c>
      <c r="I30" s="307">
        <v>267.786</v>
      </c>
      <c r="J30" s="350">
        <v>1.2950689887713172</v>
      </c>
      <c r="K30" s="300">
        <v>1425.2809999999999</v>
      </c>
      <c r="L30" s="344">
        <v>7.4657104378907126</v>
      </c>
      <c r="M30" s="313">
        <v>651.94600000000003</v>
      </c>
      <c r="N30" s="344">
        <v>3.4149336566902235</v>
      </c>
      <c r="O30" s="315">
        <v>419.25599999999997</v>
      </c>
      <c r="P30" s="344">
        <v>2.1960889784879676</v>
      </c>
      <c r="Q30" s="315">
        <v>354.07900000000001</v>
      </c>
      <c r="R30" s="344">
        <v>1.8546878027125218</v>
      </c>
      <c r="S30" s="307">
        <v>689.44899999999996</v>
      </c>
      <c r="T30" s="344">
        <v>3.6113767009405962</v>
      </c>
      <c r="U30" s="307">
        <v>281.899</v>
      </c>
      <c r="V30" s="344">
        <v>1.4766044778053971</v>
      </c>
      <c r="W30" s="307">
        <v>0.36299999999999999</v>
      </c>
      <c r="X30" s="344">
        <v>1.9014165550192057E-3</v>
      </c>
      <c r="Y30" s="307">
        <v>407.18700000000001</v>
      </c>
      <c r="Z30" s="344">
        <v>2.13287080658018</v>
      </c>
      <c r="AA30" s="300">
        <v>-32.311999999999998</v>
      </c>
      <c r="AB30" s="344">
        <v>-0.1692522637073845</v>
      </c>
      <c r="AC30" s="319">
        <v>8272.6460000000006</v>
      </c>
      <c r="AD30" s="347">
        <v>40.008242737421234</v>
      </c>
      <c r="AE30" s="300">
        <v>1415.692</v>
      </c>
      <c r="AF30" s="344">
        <v>6.846581997758074</v>
      </c>
      <c r="AG30" s="300">
        <v>11481.999</v>
      </c>
      <c r="AH30" s="344">
        <v>55.529343707300889</v>
      </c>
      <c r="AI30" s="109" t="s">
        <v>55</v>
      </c>
    </row>
    <row r="31" spans="1:35" ht="30" customHeight="1">
      <c r="A31" s="109" t="s">
        <v>56</v>
      </c>
      <c r="B31" s="503">
        <v>1914758.713</v>
      </c>
      <c r="C31" s="300">
        <v>2832.681</v>
      </c>
      <c r="D31" s="344">
        <v>14.793931897360689</v>
      </c>
      <c r="E31" s="310">
        <v>2312.4180000000001</v>
      </c>
      <c r="F31" s="344">
        <v>12.076811476559136</v>
      </c>
      <c r="G31" s="310">
        <v>287.93099999999998</v>
      </c>
      <c r="H31" s="344">
        <v>1.5037456053607732</v>
      </c>
      <c r="I31" s="307">
        <v>232.33199999999999</v>
      </c>
      <c r="J31" s="350">
        <v>1.2133748154407797</v>
      </c>
      <c r="K31" s="300">
        <v>1269.182</v>
      </c>
      <c r="L31" s="344">
        <v>7.0266378384654109</v>
      </c>
      <c r="M31" s="313">
        <v>590.16999999999996</v>
      </c>
      <c r="N31" s="344">
        <v>3.26738864333652</v>
      </c>
      <c r="O31" s="315">
        <v>135.934</v>
      </c>
      <c r="P31" s="344">
        <v>0.75257842290070076</v>
      </c>
      <c r="Q31" s="315">
        <v>543.07799999999997</v>
      </c>
      <c r="R31" s="344">
        <v>3.0066707722281896</v>
      </c>
      <c r="S31" s="307">
        <v>742.58699999999999</v>
      </c>
      <c r="T31" s="344">
        <v>4.1112227502064433</v>
      </c>
      <c r="U31" s="307">
        <v>525.75699999999995</v>
      </c>
      <c r="V31" s="344">
        <v>2.9107756255903867</v>
      </c>
      <c r="W31" s="307">
        <v>1.3160000000000001</v>
      </c>
      <c r="X31" s="344">
        <v>7.2858387492262585E-3</v>
      </c>
      <c r="Y31" s="307">
        <v>215.51400000000001</v>
      </c>
      <c r="Z31" s="344">
        <v>1.1931612858668297</v>
      </c>
      <c r="AA31" s="300">
        <v>-43.84</v>
      </c>
      <c r="AB31" s="344">
        <v>-0.24271365559732461</v>
      </c>
      <c r="AC31" s="319">
        <v>4007.761</v>
      </c>
      <c r="AD31" s="347">
        <v>20.930893134418657</v>
      </c>
      <c r="AE31" s="300">
        <v>1526.749</v>
      </c>
      <c r="AF31" s="344">
        <v>7.9735842935944898</v>
      </c>
      <c r="AG31" s="300">
        <v>12484.704</v>
      </c>
      <c r="AH31" s="344">
        <v>65.202492174271157</v>
      </c>
      <c r="AI31" s="109" t="s">
        <v>56</v>
      </c>
    </row>
    <row r="32" spans="1:35" ht="30" customHeight="1">
      <c r="A32" s="109" t="s">
        <v>57</v>
      </c>
      <c r="B32" s="503">
        <v>3551999.1179999998</v>
      </c>
      <c r="C32" s="300">
        <v>9081.0830000000005</v>
      </c>
      <c r="D32" s="344">
        <v>25.566118397893142</v>
      </c>
      <c r="E32" s="310">
        <v>7665.759</v>
      </c>
      <c r="F32" s="344">
        <v>21.581534075144443</v>
      </c>
      <c r="G32" s="310">
        <v>775.65499999999997</v>
      </c>
      <c r="H32" s="344">
        <v>2.1837139431406807</v>
      </c>
      <c r="I32" s="307">
        <v>639.66899999999998</v>
      </c>
      <c r="J32" s="350">
        <v>1.8008703796080165</v>
      </c>
      <c r="K32" s="300">
        <v>2470.2719999999999</v>
      </c>
      <c r="L32" s="344">
        <v>7.0983836838143208</v>
      </c>
      <c r="M32" s="313">
        <v>1453.4349999999999</v>
      </c>
      <c r="N32" s="344">
        <v>4.1764790636353677</v>
      </c>
      <c r="O32" s="315">
        <v>273.65300000000002</v>
      </c>
      <c r="P32" s="344">
        <v>0.78634822004493454</v>
      </c>
      <c r="Q32" s="315">
        <v>743.18399999999997</v>
      </c>
      <c r="R32" s="344">
        <v>2.1355564001340186</v>
      </c>
      <c r="S32" s="307">
        <v>2202.1309999999999</v>
      </c>
      <c r="T32" s="344">
        <v>6.3278743231602492</v>
      </c>
      <c r="U32" s="307">
        <v>938.04100000000005</v>
      </c>
      <c r="V32" s="344">
        <v>2.6954824930812764</v>
      </c>
      <c r="W32" s="307">
        <v>0.81399999999999995</v>
      </c>
      <c r="X32" s="344">
        <v>2.3390478128015283E-3</v>
      </c>
      <c r="Y32" s="307">
        <v>1263.2760000000001</v>
      </c>
      <c r="Z32" s="344">
        <v>3.6300527822661715</v>
      </c>
      <c r="AA32" s="300">
        <v>-725.66399999999999</v>
      </c>
      <c r="AB32" s="344">
        <v>-2.0852122752196665</v>
      </c>
      <c r="AC32" s="319">
        <v>11955.999</v>
      </c>
      <c r="AD32" s="347">
        <v>33.659915452715495</v>
      </c>
      <c r="AE32" s="300">
        <v>1338.365</v>
      </c>
      <c r="AF32" s="344">
        <v>3.7679204175973564</v>
      </c>
      <c r="AG32" s="300">
        <v>13294.803</v>
      </c>
      <c r="AH32" s="344">
        <v>37.429071794043168</v>
      </c>
      <c r="AI32" s="109" t="s">
        <v>57</v>
      </c>
    </row>
    <row r="33" spans="1:35" ht="30" customHeight="1">
      <c r="A33" s="109" t="s">
        <v>58</v>
      </c>
      <c r="B33" s="503">
        <v>8289615.659</v>
      </c>
      <c r="C33" s="300">
        <v>18725.103999999999</v>
      </c>
      <c r="D33" s="344">
        <v>22.588627471130383</v>
      </c>
      <c r="E33" s="310">
        <v>15950.803</v>
      </c>
      <c r="F33" s="344">
        <v>19.241908981247256</v>
      </c>
      <c r="G33" s="310">
        <v>1478.2809999999999</v>
      </c>
      <c r="H33" s="344">
        <v>1.7832925684498251</v>
      </c>
      <c r="I33" s="307">
        <v>1296.02</v>
      </c>
      <c r="J33" s="350">
        <v>1.5634259214333015</v>
      </c>
      <c r="K33" s="300">
        <v>5292.8130000000001</v>
      </c>
      <c r="L33" s="344">
        <v>6.4452253764449283</v>
      </c>
      <c r="M33" s="313">
        <v>3108.2359999999999</v>
      </c>
      <c r="N33" s="344">
        <v>3.7849970409269469</v>
      </c>
      <c r="O33" s="315">
        <v>417.47300000000001</v>
      </c>
      <c r="P33" s="344">
        <v>0.50837004322287482</v>
      </c>
      <c r="Q33" s="315">
        <v>1767.104</v>
      </c>
      <c r="R33" s="344">
        <v>2.1518582922951066</v>
      </c>
      <c r="S33" s="307">
        <v>2732.1509999999998</v>
      </c>
      <c r="T33" s="344">
        <v>3.3270264710805741</v>
      </c>
      <c r="U33" s="307">
        <v>881.51199999999994</v>
      </c>
      <c r="V33" s="344">
        <v>1.0734449737862874</v>
      </c>
      <c r="W33" s="307">
        <v>5.6840000000000002</v>
      </c>
      <c r="X33" s="344">
        <v>6.9215861281539653E-3</v>
      </c>
      <c r="Y33" s="307">
        <v>1844.9549999999999</v>
      </c>
      <c r="Z33" s="344">
        <v>2.2466599111661325</v>
      </c>
      <c r="AA33" s="300">
        <v>-797.60799999999995</v>
      </c>
      <c r="AB33" s="344">
        <v>-0.97127242584528983</v>
      </c>
      <c r="AC33" s="319">
        <v>17729.955000000002</v>
      </c>
      <c r="AD33" s="347">
        <v>21.388150825485695</v>
      </c>
      <c r="AE33" s="300">
        <v>3416.366</v>
      </c>
      <c r="AF33" s="344">
        <v>4.1212598273972647</v>
      </c>
      <c r="AG33" s="300">
        <v>37751.152000000002</v>
      </c>
      <c r="AH33" s="344">
        <v>45.540292280033199</v>
      </c>
      <c r="AI33" s="109" t="s">
        <v>58</v>
      </c>
    </row>
    <row r="34" spans="1:35" ht="30" customHeight="1">
      <c r="A34" s="109" t="s">
        <v>59</v>
      </c>
      <c r="B34" s="503">
        <v>1782509.3689999999</v>
      </c>
      <c r="C34" s="300">
        <v>4736.0159999999996</v>
      </c>
      <c r="D34" s="344">
        <v>26.569375075189296</v>
      </c>
      <c r="E34" s="310">
        <v>3990.4270000000001</v>
      </c>
      <c r="F34" s="344">
        <v>22.386569570956347</v>
      </c>
      <c r="G34" s="310">
        <v>572.43600000000004</v>
      </c>
      <c r="H34" s="344">
        <v>3.2114052804173512</v>
      </c>
      <c r="I34" s="307">
        <v>173.15299999999999</v>
      </c>
      <c r="J34" s="350">
        <v>0.97140022381559776</v>
      </c>
      <c r="K34" s="300">
        <v>1144.723</v>
      </c>
      <c r="L34" s="344">
        <v>6.7153658028285124</v>
      </c>
      <c r="M34" s="313">
        <v>693.26099999999997</v>
      </c>
      <c r="N34" s="344">
        <v>4.0669237988882001</v>
      </c>
      <c r="O34" s="315">
        <v>145.24600000000001</v>
      </c>
      <c r="P34" s="344">
        <v>0.85206641379410586</v>
      </c>
      <c r="Q34" s="315">
        <v>306.21600000000001</v>
      </c>
      <c r="R34" s="344">
        <v>1.7963755901462064</v>
      </c>
      <c r="S34" s="307">
        <v>346.90499999999997</v>
      </c>
      <c r="T34" s="344">
        <v>2.0350722173226403</v>
      </c>
      <c r="U34" s="307">
        <v>124.961</v>
      </c>
      <c r="V34" s="344">
        <v>0.73306714907209325</v>
      </c>
      <c r="W34" s="307">
        <v>0</v>
      </c>
      <c r="X34" s="344">
        <v>0</v>
      </c>
      <c r="Y34" s="307">
        <v>221.94399999999999</v>
      </c>
      <c r="Z34" s="344">
        <v>1.3020050682505473</v>
      </c>
      <c r="AA34" s="300">
        <v>-98.090999999999994</v>
      </c>
      <c r="AB34" s="344">
        <v>-0.5754378543676083</v>
      </c>
      <c r="AC34" s="319">
        <v>5478.7870000000003</v>
      </c>
      <c r="AD34" s="347">
        <v>30.736371405854872</v>
      </c>
      <c r="AE34" s="300">
        <v>558.07799999999997</v>
      </c>
      <c r="AF34" s="344">
        <v>3.1308559141716357</v>
      </c>
      <c r="AG34" s="300">
        <v>7667.2640000000001</v>
      </c>
      <c r="AH34" s="344">
        <v>43.013877701531456</v>
      </c>
      <c r="AI34" s="109" t="s">
        <v>59</v>
      </c>
    </row>
    <row r="35" spans="1:35" ht="30" customHeight="1">
      <c r="A35" s="109" t="s">
        <v>60</v>
      </c>
      <c r="B35" s="503">
        <v>1490993.2609999999</v>
      </c>
      <c r="C35" s="300">
        <v>7165.9750000000004</v>
      </c>
      <c r="D35" s="344">
        <v>48.06175311076742</v>
      </c>
      <c r="E35" s="310">
        <v>6405.0950000000003</v>
      </c>
      <c r="F35" s="344">
        <v>42.958577798696041</v>
      </c>
      <c r="G35" s="310">
        <v>312.53800000000001</v>
      </c>
      <c r="H35" s="344">
        <v>2.0961731228106473</v>
      </c>
      <c r="I35" s="307">
        <v>448.34199999999998</v>
      </c>
      <c r="J35" s="350">
        <v>3.0070021892607333</v>
      </c>
      <c r="K35" s="300">
        <v>709.64300000000003</v>
      </c>
      <c r="L35" s="344">
        <v>4.7373785567024767</v>
      </c>
      <c r="M35" s="313">
        <v>343.47699999999998</v>
      </c>
      <c r="N35" s="344">
        <v>2.2929565633994788</v>
      </c>
      <c r="O35" s="315">
        <v>144.39500000000001</v>
      </c>
      <c r="P35" s="344">
        <v>0.96394070919469943</v>
      </c>
      <c r="Q35" s="315">
        <v>221.77099999999999</v>
      </c>
      <c r="R35" s="344">
        <v>1.4804812841082979</v>
      </c>
      <c r="S35" s="307">
        <v>475.37400000000002</v>
      </c>
      <c r="T35" s="344">
        <v>3.1734641136654389</v>
      </c>
      <c r="U35" s="307">
        <v>290.88600000000002</v>
      </c>
      <c r="V35" s="344">
        <v>1.9418737292483077</v>
      </c>
      <c r="W35" s="307">
        <v>0</v>
      </c>
      <c r="X35" s="344">
        <v>0</v>
      </c>
      <c r="Y35" s="307">
        <v>184.488</v>
      </c>
      <c r="Z35" s="344">
        <v>1.2315903844171316</v>
      </c>
      <c r="AA35" s="300">
        <v>-114.58799999999999</v>
      </c>
      <c r="AB35" s="344">
        <v>-0.76495749842586114</v>
      </c>
      <c r="AC35" s="319">
        <v>4910.17</v>
      </c>
      <c r="AD35" s="347">
        <v>32.932207867303035</v>
      </c>
      <c r="AE35" s="300">
        <v>2763.527</v>
      </c>
      <c r="AF35" s="344">
        <v>18.53480543665583</v>
      </c>
      <c r="AG35" s="300">
        <v>13493.134</v>
      </c>
      <c r="AH35" s="344">
        <v>90.497618956039005</v>
      </c>
      <c r="AI35" s="109" t="s">
        <v>60</v>
      </c>
    </row>
    <row r="36" spans="1:35" ht="30" customHeight="1">
      <c r="A36" s="109" t="s">
        <v>61</v>
      </c>
      <c r="B36" s="503">
        <v>2773129.2990000001</v>
      </c>
      <c r="C36" s="300">
        <v>9112.0920000000006</v>
      </c>
      <c r="D36" s="344">
        <v>32.858518365104189</v>
      </c>
      <c r="E36" s="310">
        <v>7963.6660000000002</v>
      </c>
      <c r="F36" s="344">
        <v>28.71725455741182</v>
      </c>
      <c r="G36" s="310">
        <v>659.26300000000003</v>
      </c>
      <c r="H36" s="344">
        <v>2.3773251403666338</v>
      </c>
      <c r="I36" s="307">
        <v>489.16300000000001</v>
      </c>
      <c r="J36" s="350">
        <v>1.7639386673257313</v>
      </c>
      <c r="K36" s="300">
        <v>1716.087</v>
      </c>
      <c r="L36" s="344">
        <v>6.2140696391684207</v>
      </c>
      <c r="M36" s="313">
        <v>1016.7140000000001</v>
      </c>
      <c r="N36" s="344">
        <v>3.6815916670410544</v>
      </c>
      <c r="O36" s="315">
        <v>300.17899999999997</v>
      </c>
      <c r="P36" s="344">
        <v>1.0869689067139003</v>
      </c>
      <c r="Q36" s="315">
        <v>399.19400000000002</v>
      </c>
      <c r="R36" s="344">
        <v>1.4455090654134659</v>
      </c>
      <c r="S36" s="307">
        <v>189.24</v>
      </c>
      <c r="T36" s="344">
        <v>0.68525111985361586</v>
      </c>
      <c r="U36" s="307">
        <v>183.154</v>
      </c>
      <c r="V36" s="344">
        <v>0.6632132932026481</v>
      </c>
      <c r="W36" s="307">
        <v>0</v>
      </c>
      <c r="X36" s="344">
        <v>0</v>
      </c>
      <c r="Y36" s="307">
        <v>6.0860000000000003</v>
      </c>
      <c r="Z36" s="344">
        <v>2.2037826650967589E-2</v>
      </c>
      <c r="AA36" s="300">
        <v>-220.19499999999999</v>
      </c>
      <c r="AB36" s="344">
        <v>-0.79734131439530187</v>
      </c>
      <c r="AC36" s="319">
        <v>9245.9500000000007</v>
      </c>
      <c r="AD36" s="347">
        <v>33.341214934817941</v>
      </c>
      <c r="AE36" s="300">
        <v>1799.213</v>
      </c>
      <c r="AF36" s="344">
        <v>6.4880241994082359</v>
      </c>
      <c r="AG36" s="300">
        <v>11610.781999999999</v>
      </c>
      <c r="AH36" s="344">
        <v>41.8688807773474</v>
      </c>
      <c r="AI36" s="109" t="s">
        <v>61</v>
      </c>
    </row>
    <row r="37" spans="1:35" ht="30" customHeight="1">
      <c r="A37" s="109" t="s">
        <v>62</v>
      </c>
      <c r="B37" s="503">
        <v>12842819.244999999</v>
      </c>
      <c r="C37" s="300">
        <v>43695.622000000003</v>
      </c>
      <c r="D37" s="344">
        <v>34.023387829749062</v>
      </c>
      <c r="E37" s="310">
        <v>35410.830999999998</v>
      </c>
      <c r="F37" s="344">
        <v>27.572474800489182</v>
      </c>
      <c r="G37" s="310">
        <v>3429.154</v>
      </c>
      <c r="H37" s="344">
        <v>2.6700944197552627</v>
      </c>
      <c r="I37" s="307">
        <v>4855.6369999999997</v>
      </c>
      <c r="J37" s="350">
        <v>3.7808186095046143</v>
      </c>
      <c r="K37" s="300">
        <v>16551.156999999999</v>
      </c>
      <c r="L37" s="344">
        <v>13.128647634636595</v>
      </c>
      <c r="M37" s="313">
        <v>9415.9150000000009</v>
      </c>
      <c r="N37" s="344">
        <v>7.468857324759183</v>
      </c>
      <c r="O37" s="315">
        <v>2358.5279999999998</v>
      </c>
      <c r="P37" s="344">
        <v>1.870822870475108</v>
      </c>
      <c r="Q37" s="315">
        <v>4776.7139999999999</v>
      </c>
      <c r="R37" s="344">
        <v>3.788967439402303</v>
      </c>
      <c r="S37" s="307">
        <v>5100.8379999999997</v>
      </c>
      <c r="T37" s="344">
        <v>4.0460678817417088</v>
      </c>
      <c r="U37" s="307">
        <v>3741.0569999999998</v>
      </c>
      <c r="V37" s="344">
        <v>2.967467418385958</v>
      </c>
      <c r="W37" s="307">
        <v>23.472000000000001</v>
      </c>
      <c r="X37" s="344">
        <v>1.8618373161476878E-2</v>
      </c>
      <c r="Y37" s="307">
        <v>1336.309</v>
      </c>
      <c r="Z37" s="344">
        <v>1.0599820901942743</v>
      </c>
      <c r="AA37" s="300">
        <v>-667.49300000000005</v>
      </c>
      <c r="AB37" s="344">
        <v>-0.52946633250995601</v>
      </c>
      <c r="AC37" s="319">
        <v>45633.599999999999</v>
      </c>
      <c r="AD37" s="347">
        <v>35.532385163612879</v>
      </c>
      <c r="AE37" s="300">
        <v>18244.605</v>
      </c>
      <c r="AF37" s="344">
        <v>14.206074734800179</v>
      </c>
      <c r="AG37" s="300">
        <v>55824.671999999999</v>
      </c>
      <c r="AH37" s="344">
        <v>43.467614808745211</v>
      </c>
      <c r="AI37" s="109" t="s">
        <v>62</v>
      </c>
    </row>
    <row r="38" spans="1:35" ht="30" customHeight="1">
      <c r="A38" s="109" t="s">
        <v>63</v>
      </c>
      <c r="B38" s="503">
        <v>6425927.182</v>
      </c>
      <c r="C38" s="300">
        <v>18201.187999999998</v>
      </c>
      <c r="D38" s="344">
        <v>28.324609794807969</v>
      </c>
      <c r="E38" s="310">
        <v>14750.356</v>
      </c>
      <c r="F38" s="344">
        <v>22.9544400087788</v>
      </c>
      <c r="G38" s="310">
        <v>1999.2429999999999</v>
      </c>
      <c r="H38" s="344">
        <v>3.1112132823418599</v>
      </c>
      <c r="I38" s="307">
        <v>1451.5889999999999</v>
      </c>
      <c r="J38" s="350">
        <v>2.2589565036873149</v>
      </c>
      <c r="K38" s="300">
        <v>3757.8319999999999</v>
      </c>
      <c r="L38" s="344">
        <v>5.8772126228628228</v>
      </c>
      <c r="M38" s="313">
        <v>2314.0590000000002</v>
      </c>
      <c r="N38" s="344">
        <v>3.6191657223764446</v>
      </c>
      <c r="O38" s="315">
        <v>537.43299999999999</v>
      </c>
      <c r="P38" s="344">
        <v>0.84053997399112967</v>
      </c>
      <c r="Q38" s="315">
        <v>906.34</v>
      </c>
      <c r="R38" s="344">
        <v>1.4175069264952478</v>
      </c>
      <c r="S38" s="307">
        <v>5185.299</v>
      </c>
      <c r="T38" s="344">
        <v>8.1097570982731444</v>
      </c>
      <c r="U38" s="307">
        <v>1904.673</v>
      </c>
      <c r="V38" s="344">
        <v>2.9788900083947341</v>
      </c>
      <c r="W38" s="307">
        <v>104.208</v>
      </c>
      <c r="X38" s="344">
        <v>0.16298029635260142</v>
      </c>
      <c r="Y38" s="307">
        <v>3176.4180000000001</v>
      </c>
      <c r="Z38" s="344">
        <v>4.9678867935258095</v>
      </c>
      <c r="AA38" s="300">
        <v>-805.73599999999999</v>
      </c>
      <c r="AB38" s="344">
        <v>-1.2601632510168093</v>
      </c>
      <c r="AC38" s="319">
        <v>18520.43</v>
      </c>
      <c r="AD38" s="347">
        <v>28.821412810089946</v>
      </c>
      <c r="AE38" s="300">
        <v>4117.9790000000003</v>
      </c>
      <c r="AF38" s="344">
        <v>6.4083810528309231</v>
      </c>
      <c r="AG38" s="300">
        <v>33219.851000000002</v>
      </c>
      <c r="AH38" s="344">
        <v>51.696587992864067</v>
      </c>
      <c r="AI38" s="109" t="s">
        <v>63</v>
      </c>
    </row>
    <row r="39" spans="1:35" ht="30" customHeight="1">
      <c r="A39" s="109" t="s">
        <v>64</v>
      </c>
      <c r="B39" s="503">
        <v>1451967.0619999999</v>
      </c>
      <c r="C39" s="300">
        <v>2166.422</v>
      </c>
      <c r="D39" s="344">
        <v>14.920600175432906</v>
      </c>
      <c r="E39" s="310">
        <v>1773.538</v>
      </c>
      <c r="F39" s="344">
        <v>12.214726121659089</v>
      </c>
      <c r="G39" s="310">
        <v>180.68</v>
      </c>
      <c r="H39" s="344">
        <v>1.244380845328019</v>
      </c>
      <c r="I39" s="307">
        <v>212.20400000000001</v>
      </c>
      <c r="J39" s="350">
        <v>1.461493208445799</v>
      </c>
      <c r="K39" s="300">
        <v>409.67700000000002</v>
      </c>
      <c r="L39" s="344">
        <v>2.8044551225260319</v>
      </c>
      <c r="M39" s="313">
        <v>212.50299999999999</v>
      </c>
      <c r="N39" s="344">
        <v>1.4546951059057482</v>
      </c>
      <c r="O39" s="315">
        <v>74.728999999999999</v>
      </c>
      <c r="P39" s="344">
        <v>0.51155941595756604</v>
      </c>
      <c r="Q39" s="315">
        <v>122.44499999999999</v>
      </c>
      <c r="R39" s="344">
        <v>0.83820060066271695</v>
      </c>
      <c r="S39" s="307">
        <v>635.07000000000005</v>
      </c>
      <c r="T39" s="344">
        <v>4.3473890764251033</v>
      </c>
      <c r="U39" s="307">
        <v>341.96199999999999</v>
      </c>
      <c r="V39" s="344">
        <v>2.3409102356472218</v>
      </c>
      <c r="W39" s="307">
        <v>0.84399999999999997</v>
      </c>
      <c r="X39" s="344">
        <v>5.7776251129840594E-3</v>
      </c>
      <c r="Y39" s="307">
        <v>292.26400000000001</v>
      </c>
      <c r="Z39" s="344">
        <v>2.0007012156648973</v>
      </c>
      <c r="AA39" s="300">
        <v>-85.119</v>
      </c>
      <c r="AB39" s="344">
        <v>-0.58268444548825848</v>
      </c>
      <c r="AC39" s="319">
        <v>3818.6030000000001</v>
      </c>
      <c r="AD39" s="347">
        <v>26.299515326057723</v>
      </c>
      <c r="AE39" s="300">
        <v>1204.337</v>
      </c>
      <c r="AF39" s="344">
        <v>8.294520113569904</v>
      </c>
      <c r="AG39" s="300">
        <v>5344.5050000000001</v>
      </c>
      <c r="AH39" s="344">
        <v>36.808720665042195</v>
      </c>
      <c r="AI39" s="109" t="s">
        <v>64</v>
      </c>
    </row>
    <row r="40" spans="1:35" ht="30" customHeight="1">
      <c r="A40" s="109" t="s">
        <v>65</v>
      </c>
      <c r="B40" s="503">
        <v>1047916.812</v>
      </c>
      <c r="C40" s="300">
        <v>1844.481</v>
      </c>
      <c r="D40" s="344">
        <v>17.601406704027571</v>
      </c>
      <c r="E40" s="310">
        <v>1419.6479999999999</v>
      </c>
      <c r="F40" s="344">
        <v>13.547334900472995</v>
      </c>
      <c r="G40" s="310">
        <v>219.08699999999999</v>
      </c>
      <c r="H40" s="344">
        <v>2.0906907637244778</v>
      </c>
      <c r="I40" s="307">
        <v>205.74600000000001</v>
      </c>
      <c r="J40" s="350">
        <v>1.9633810398300968</v>
      </c>
      <c r="K40" s="300">
        <v>438.39</v>
      </c>
      <c r="L40" s="344">
        <v>4.2737088686964828</v>
      </c>
      <c r="M40" s="313">
        <v>263.08999999999997</v>
      </c>
      <c r="N40" s="344">
        <v>2.5647712453873437</v>
      </c>
      <c r="O40" s="315">
        <v>64.463999999999999</v>
      </c>
      <c r="P40" s="344">
        <v>0.62843670820878683</v>
      </c>
      <c r="Q40" s="315">
        <v>110.836</v>
      </c>
      <c r="R40" s="344">
        <v>1.0805009151003522</v>
      </c>
      <c r="S40" s="307">
        <v>1841.223</v>
      </c>
      <c r="T40" s="344">
        <v>17.949431018836982</v>
      </c>
      <c r="U40" s="307">
        <v>1690.5830000000001</v>
      </c>
      <c r="V40" s="344">
        <v>16.480895003005333</v>
      </c>
      <c r="W40" s="307">
        <v>0.38500000000000001</v>
      </c>
      <c r="X40" s="344">
        <v>3.7532286649972538E-3</v>
      </c>
      <c r="Y40" s="307">
        <v>150.255</v>
      </c>
      <c r="Z40" s="344">
        <v>1.4647827871666554</v>
      </c>
      <c r="AA40" s="300">
        <v>-116.26600000000001</v>
      </c>
      <c r="AB40" s="344">
        <v>-1.1334360622456383</v>
      </c>
      <c r="AC40" s="319">
        <v>4522.1419999999998</v>
      </c>
      <c r="AD40" s="347">
        <v>43.153635367002771</v>
      </c>
      <c r="AE40" s="300">
        <v>137.47</v>
      </c>
      <c r="AF40" s="344">
        <v>1.3118407723379477</v>
      </c>
      <c r="AG40" s="300">
        <v>6359.7879999999996</v>
      </c>
      <c r="AH40" s="344">
        <v>60.689817427988729</v>
      </c>
      <c r="AI40" s="109" t="s">
        <v>65</v>
      </c>
    </row>
    <row r="41" spans="1:35" ht="30" customHeight="1">
      <c r="A41" s="109" t="s">
        <v>66</v>
      </c>
      <c r="B41" s="503">
        <v>668976.35699999996</v>
      </c>
      <c r="C41" s="300">
        <v>1875.364</v>
      </c>
      <c r="D41" s="344">
        <v>28.03333750702344</v>
      </c>
      <c r="E41" s="310">
        <v>1634.7840000000001</v>
      </c>
      <c r="F41" s="344">
        <v>24.437096810582801</v>
      </c>
      <c r="G41" s="310">
        <v>98.798000000000002</v>
      </c>
      <c r="H41" s="344">
        <v>1.4768533890054951</v>
      </c>
      <c r="I41" s="307">
        <v>141.78200000000001</v>
      </c>
      <c r="J41" s="350">
        <v>2.1193873074351419</v>
      </c>
      <c r="K41" s="300">
        <v>416.62799999999999</v>
      </c>
      <c r="L41" s="344">
        <v>6.508956772199272</v>
      </c>
      <c r="M41" s="313">
        <v>268.39499999999998</v>
      </c>
      <c r="N41" s="344">
        <v>4.1931206084910846</v>
      </c>
      <c r="O41" s="315">
        <v>30.122</v>
      </c>
      <c r="P41" s="344">
        <v>0.47059438129983217</v>
      </c>
      <c r="Q41" s="315">
        <v>118.111</v>
      </c>
      <c r="R41" s="344">
        <v>1.8452417824083553</v>
      </c>
      <c r="S41" s="307">
        <v>154.16200000000001</v>
      </c>
      <c r="T41" s="344">
        <v>2.4084646109137751</v>
      </c>
      <c r="U41" s="307">
        <v>79.355999999999995</v>
      </c>
      <c r="V41" s="344">
        <v>1.2397745077494682</v>
      </c>
      <c r="W41" s="307">
        <v>0</v>
      </c>
      <c r="X41" s="344">
        <v>0</v>
      </c>
      <c r="Y41" s="307">
        <v>74.805999999999997</v>
      </c>
      <c r="Z41" s="344">
        <v>1.1686901031643067</v>
      </c>
      <c r="AA41" s="300">
        <v>-15.257999999999999</v>
      </c>
      <c r="AB41" s="344">
        <v>-0.23837491102426264</v>
      </c>
      <c r="AC41" s="319">
        <v>1050.1559999999999</v>
      </c>
      <c r="AD41" s="347">
        <v>15.69795388150018</v>
      </c>
      <c r="AE41" s="300">
        <v>399.12299999999999</v>
      </c>
      <c r="AF41" s="344">
        <v>5.9661749749999009</v>
      </c>
      <c r="AG41" s="300">
        <v>2566.0540000000001</v>
      </c>
      <c r="AH41" s="344">
        <v>38.357917632655592</v>
      </c>
      <c r="AI41" s="109" t="s">
        <v>66</v>
      </c>
    </row>
    <row r="42" spans="1:35" ht="30" customHeight="1">
      <c r="A42" s="109" t="s">
        <v>67</v>
      </c>
      <c r="B42" s="503">
        <v>651934.73899999994</v>
      </c>
      <c r="C42" s="300">
        <v>1334.308</v>
      </c>
      <c r="D42" s="344">
        <v>20.466895230137446</v>
      </c>
      <c r="E42" s="310">
        <v>1079.8900000000001</v>
      </c>
      <c r="F42" s="344">
        <v>16.564388049890379</v>
      </c>
      <c r="G42" s="310">
        <v>156.88999999999999</v>
      </c>
      <c r="H42" s="344">
        <v>2.4065292216311853</v>
      </c>
      <c r="I42" s="307">
        <v>97.528000000000006</v>
      </c>
      <c r="J42" s="350">
        <v>1.4959779586158857</v>
      </c>
      <c r="K42" s="300">
        <v>555.10599999999999</v>
      </c>
      <c r="L42" s="344">
        <v>8.7935097644069327</v>
      </c>
      <c r="M42" s="313">
        <v>372.94</v>
      </c>
      <c r="N42" s="344">
        <v>5.9077933431415284</v>
      </c>
      <c r="O42" s="315">
        <v>77.861999999999995</v>
      </c>
      <c r="P42" s="344">
        <v>1.2334225486236008</v>
      </c>
      <c r="Q42" s="315">
        <v>104.304</v>
      </c>
      <c r="R42" s="344">
        <v>1.6522938726418031</v>
      </c>
      <c r="S42" s="307">
        <v>29.315999999999999</v>
      </c>
      <c r="T42" s="344">
        <v>0.46439874952415144</v>
      </c>
      <c r="U42" s="307">
        <v>15.755000000000001</v>
      </c>
      <c r="V42" s="344">
        <v>0.24957710119910653</v>
      </c>
      <c r="W42" s="307">
        <v>0</v>
      </c>
      <c r="X42" s="344">
        <v>0</v>
      </c>
      <c r="Y42" s="307">
        <v>13.561</v>
      </c>
      <c r="Z42" s="344">
        <v>0.21482164832504497</v>
      </c>
      <c r="AA42" s="300">
        <v>-33.741</v>
      </c>
      <c r="AB42" s="344">
        <v>-0.53449577731253906</v>
      </c>
      <c r="AC42" s="319">
        <v>1628.6479999999999</v>
      </c>
      <c r="AD42" s="347">
        <v>24.981764317363677</v>
      </c>
      <c r="AE42" s="300">
        <v>347.73200000000003</v>
      </c>
      <c r="AF42" s="344">
        <v>5.3338467671378389</v>
      </c>
      <c r="AG42" s="300">
        <v>2271.5300000000002</v>
      </c>
      <c r="AH42" s="344">
        <v>34.842904728229257</v>
      </c>
      <c r="AI42" s="109" t="s">
        <v>67</v>
      </c>
    </row>
    <row r="43" spans="1:35" ht="30" customHeight="1">
      <c r="A43" s="109" t="s">
        <v>68</v>
      </c>
      <c r="B43" s="503">
        <v>2529840.594</v>
      </c>
      <c r="C43" s="300">
        <v>5808.3590000000004</v>
      </c>
      <c r="D43" s="344">
        <v>22.959387298059934</v>
      </c>
      <c r="E43" s="310">
        <v>4973.616</v>
      </c>
      <c r="F43" s="344">
        <v>19.659799956550145</v>
      </c>
      <c r="G43" s="310">
        <v>466.11799999999999</v>
      </c>
      <c r="H43" s="344">
        <v>1.8424797242383091</v>
      </c>
      <c r="I43" s="307">
        <v>368.625</v>
      </c>
      <c r="J43" s="350">
        <v>1.4571076172714779</v>
      </c>
      <c r="K43" s="300">
        <v>1647.6769999999999</v>
      </c>
      <c r="L43" s="344">
        <v>6.7873468826524013</v>
      </c>
      <c r="M43" s="313">
        <v>936.91300000000001</v>
      </c>
      <c r="N43" s="344">
        <v>3.8594661028020116</v>
      </c>
      <c r="O43" s="315">
        <v>232.95500000000001</v>
      </c>
      <c r="P43" s="344">
        <v>0.9596215720971345</v>
      </c>
      <c r="Q43" s="315">
        <v>477.80900000000003</v>
      </c>
      <c r="R43" s="344">
        <v>1.9682592077532561</v>
      </c>
      <c r="S43" s="307">
        <v>295.63499999999999</v>
      </c>
      <c r="T43" s="344">
        <v>1.2178219976688045</v>
      </c>
      <c r="U43" s="307">
        <v>117.535</v>
      </c>
      <c r="V43" s="344">
        <v>0.48416699137789143</v>
      </c>
      <c r="W43" s="307">
        <v>32.723999999999997</v>
      </c>
      <c r="X43" s="344">
        <v>0.13480138363764085</v>
      </c>
      <c r="Y43" s="307">
        <v>145.376</v>
      </c>
      <c r="Z43" s="344">
        <v>0.59885362265327224</v>
      </c>
      <c r="AA43" s="300">
        <v>-233.53</v>
      </c>
      <c r="AB43" s="344">
        <v>-0.9619901943802186</v>
      </c>
      <c r="AC43" s="319">
        <v>7010.1530000000002</v>
      </c>
      <c r="AD43" s="347">
        <v>27.709860520958976</v>
      </c>
      <c r="AE43" s="300">
        <v>522.24599999999998</v>
      </c>
      <c r="AF43" s="344">
        <v>2.0643435054311565</v>
      </c>
      <c r="AG43" s="300">
        <v>16001.642</v>
      </c>
      <c r="AH43" s="344">
        <v>63.25158208762619</v>
      </c>
      <c r="AI43" s="109" t="s">
        <v>68</v>
      </c>
    </row>
    <row r="44" spans="1:35" ht="30" customHeight="1">
      <c r="A44" s="109" t="s">
        <v>69</v>
      </c>
      <c r="B44" s="503">
        <v>3350005.9419999998</v>
      </c>
      <c r="C44" s="300">
        <v>6094.7910000000002</v>
      </c>
      <c r="D44" s="344">
        <v>18.193373699992083</v>
      </c>
      <c r="E44" s="310">
        <v>4999.9989999999998</v>
      </c>
      <c r="F44" s="344">
        <v>14.925343675703845</v>
      </c>
      <c r="G44" s="310">
        <v>665.34400000000005</v>
      </c>
      <c r="H44" s="344">
        <v>1.986097969733094</v>
      </c>
      <c r="I44" s="307">
        <v>429.44799999999998</v>
      </c>
      <c r="J44" s="350">
        <v>1.2819320545551438</v>
      </c>
      <c r="K44" s="300">
        <v>2227.6509999999998</v>
      </c>
      <c r="L44" s="344">
        <v>6.9711586398420611</v>
      </c>
      <c r="M44" s="313">
        <v>1061.808</v>
      </c>
      <c r="N44" s="344">
        <v>3.3227969789942047</v>
      </c>
      <c r="O44" s="315">
        <v>114.211</v>
      </c>
      <c r="P44" s="344">
        <v>0.35740921689034849</v>
      </c>
      <c r="Q44" s="315">
        <v>1051.6320000000001</v>
      </c>
      <c r="R44" s="344">
        <v>3.2909524439575084</v>
      </c>
      <c r="S44" s="307">
        <v>1061.873</v>
      </c>
      <c r="T44" s="344">
        <v>3.3230003884652533</v>
      </c>
      <c r="U44" s="307">
        <v>609.90200000000004</v>
      </c>
      <c r="V44" s="344">
        <v>1.9086129724795102</v>
      </c>
      <c r="W44" s="307">
        <v>0</v>
      </c>
      <c r="X44" s="344">
        <v>0</v>
      </c>
      <c r="Y44" s="307">
        <v>451.971</v>
      </c>
      <c r="Z44" s="344">
        <v>1.414387415985743</v>
      </c>
      <c r="AA44" s="300">
        <v>-215.40199999999999</v>
      </c>
      <c r="AB44" s="344">
        <v>-0.67407395204152698</v>
      </c>
      <c r="AC44" s="319">
        <v>8838.3189999999995</v>
      </c>
      <c r="AD44" s="347">
        <v>26.382994994699626</v>
      </c>
      <c r="AE44" s="300">
        <v>2382.2860000000001</v>
      </c>
      <c r="AF44" s="344">
        <v>7.1112888790213384</v>
      </c>
      <c r="AG44" s="300">
        <v>20116.72</v>
      </c>
      <c r="AH44" s="344">
        <v>60.049803935541803</v>
      </c>
      <c r="AI44" s="109" t="s">
        <v>69</v>
      </c>
    </row>
    <row r="45" spans="1:35" ht="30" customHeight="1">
      <c r="A45" s="109" t="s">
        <v>70</v>
      </c>
      <c r="B45" s="503">
        <v>1299498.804</v>
      </c>
      <c r="C45" s="300">
        <v>1750.3879999999999</v>
      </c>
      <c r="D45" s="344">
        <v>13.469716129111573</v>
      </c>
      <c r="E45" s="310">
        <v>1416.991</v>
      </c>
      <c r="F45" s="344">
        <v>10.904134698995845</v>
      </c>
      <c r="G45" s="310">
        <v>195.96199999999999</v>
      </c>
      <c r="H45" s="344">
        <v>1.507981380181401</v>
      </c>
      <c r="I45" s="307">
        <v>137.435</v>
      </c>
      <c r="J45" s="350">
        <v>1.0576000499343283</v>
      </c>
      <c r="K45" s="300">
        <v>835.54200000000003</v>
      </c>
      <c r="L45" s="344">
        <v>6.6759535072126983</v>
      </c>
      <c r="M45" s="313">
        <v>417.98399999999998</v>
      </c>
      <c r="N45" s="344">
        <v>3.3396786167048362</v>
      </c>
      <c r="O45" s="315">
        <v>159.173</v>
      </c>
      <c r="P45" s="344">
        <v>1.271787112561148</v>
      </c>
      <c r="Q45" s="315">
        <v>258.38499999999999</v>
      </c>
      <c r="R45" s="344">
        <v>2.0644877779467135</v>
      </c>
      <c r="S45" s="307">
        <v>246.62799999999999</v>
      </c>
      <c r="T45" s="344">
        <v>1.9705497288907718</v>
      </c>
      <c r="U45" s="307">
        <v>135.34399999999999</v>
      </c>
      <c r="V45" s="344">
        <v>1.081394174655727</v>
      </c>
      <c r="W45" s="307">
        <v>0</v>
      </c>
      <c r="X45" s="344">
        <v>0</v>
      </c>
      <c r="Y45" s="307">
        <v>111.28400000000001</v>
      </c>
      <c r="Z45" s="344">
        <v>0.889155554235045</v>
      </c>
      <c r="AA45" s="300">
        <v>-106.965</v>
      </c>
      <c r="AB45" s="344">
        <v>-0.85464688417698487</v>
      </c>
      <c r="AC45" s="319">
        <v>2796.3380000000002</v>
      </c>
      <c r="AD45" s="347">
        <v>21.518588484980246</v>
      </c>
      <c r="AE45" s="300">
        <v>586.21799999999996</v>
      </c>
      <c r="AF45" s="344">
        <v>4.5111084226900138</v>
      </c>
      <c r="AG45" s="300">
        <v>11647.929</v>
      </c>
      <c r="AH45" s="344">
        <v>89.634010929031987</v>
      </c>
      <c r="AI45" s="109" t="s">
        <v>70</v>
      </c>
    </row>
    <row r="46" spans="1:35" ht="30" customHeight="1">
      <c r="A46" s="109" t="s">
        <v>71</v>
      </c>
      <c r="B46" s="503">
        <v>904925.08799999999</v>
      </c>
      <c r="C46" s="300">
        <v>1867.691</v>
      </c>
      <c r="D46" s="344">
        <v>20.63917803547513</v>
      </c>
      <c r="E46" s="310">
        <v>1598.6569999999999</v>
      </c>
      <c r="F46" s="344">
        <v>17.666180562340646</v>
      </c>
      <c r="G46" s="310">
        <v>126.017</v>
      </c>
      <c r="H46" s="344">
        <v>1.3925683094775685</v>
      </c>
      <c r="I46" s="307">
        <v>143.017</v>
      </c>
      <c r="J46" s="350">
        <v>1.5804291636569148</v>
      </c>
      <c r="K46" s="300">
        <v>267.137</v>
      </c>
      <c r="L46" s="344">
        <v>3.0194683635418937</v>
      </c>
      <c r="M46" s="313">
        <v>177.29</v>
      </c>
      <c r="N46" s="344">
        <v>2.0039213818091182</v>
      </c>
      <c r="O46" s="315">
        <v>34.799999999999997</v>
      </c>
      <c r="P46" s="344">
        <v>0.39334685592507929</v>
      </c>
      <c r="Q46" s="315">
        <v>55.046999999999997</v>
      </c>
      <c r="R46" s="344">
        <v>0.62220012580769657</v>
      </c>
      <c r="S46" s="307">
        <v>128.41200000000001</v>
      </c>
      <c r="T46" s="344">
        <v>1.4514498983635429</v>
      </c>
      <c r="U46" s="307">
        <v>127.657</v>
      </c>
      <c r="V46" s="344">
        <v>1.4429160800812599</v>
      </c>
      <c r="W46" s="307">
        <v>0.755</v>
      </c>
      <c r="X46" s="344">
        <v>8.5338182822826125E-3</v>
      </c>
      <c r="Y46" s="307">
        <v>0</v>
      </c>
      <c r="Z46" s="344">
        <v>0</v>
      </c>
      <c r="AA46" s="300">
        <v>-37.308999999999997</v>
      </c>
      <c r="AB46" s="344">
        <v>-0.42170625999163169</v>
      </c>
      <c r="AC46" s="319">
        <v>3617.4580000000001</v>
      </c>
      <c r="AD46" s="347">
        <v>39.975220578700544</v>
      </c>
      <c r="AE46" s="300">
        <v>634.09299999999996</v>
      </c>
      <c r="AF46" s="344">
        <v>7.007132506420243</v>
      </c>
      <c r="AG46" s="300">
        <v>5373.8519999999999</v>
      </c>
      <c r="AH46" s="344">
        <v>59.384495703140452</v>
      </c>
      <c r="AI46" s="109" t="s">
        <v>71</v>
      </c>
    </row>
    <row r="47" spans="1:35" ht="30" customHeight="1">
      <c r="A47" s="109" t="s">
        <v>72</v>
      </c>
      <c r="B47" s="503">
        <v>1205529.872</v>
      </c>
      <c r="C47" s="300">
        <v>2315.8780000000002</v>
      </c>
      <c r="D47" s="344">
        <v>19.210457192221281</v>
      </c>
      <c r="E47" s="310">
        <v>1913.2809999999999</v>
      </c>
      <c r="F47" s="344">
        <v>15.870871758870857</v>
      </c>
      <c r="G47" s="310">
        <v>247.93600000000001</v>
      </c>
      <c r="H47" s="344">
        <v>2.0566557972443178</v>
      </c>
      <c r="I47" s="307">
        <v>154.661</v>
      </c>
      <c r="J47" s="350">
        <v>1.2829296361061056</v>
      </c>
      <c r="K47" s="300">
        <v>453.83499999999998</v>
      </c>
      <c r="L47" s="344">
        <v>3.8404478895705827</v>
      </c>
      <c r="M47" s="313">
        <v>215.79</v>
      </c>
      <c r="N47" s="344">
        <v>1.8260606830465611</v>
      </c>
      <c r="O47" s="315">
        <v>115.995</v>
      </c>
      <c r="P47" s="344">
        <v>0.98157425705540513</v>
      </c>
      <c r="Q47" s="315">
        <v>122.05</v>
      </c>
      <c r="R47" s="344">
        <v>1.0328129494686165</v>
      </c>
      <c r="S47" s="307">
        <v>3.89</v>
      </c>
      <c r="T47" s="344">
        <v>3.2918003879007937E-2</v>
      </c>
      <c r="U47" s="307">
        <v>3.89</v>
      </c>
      <c r="V47" s="344">
        <v>3.2918003879007937E-2</v>
      </c>
      <c r="W47" s="307">
        <v>0</v>
      </c>
      <c r="X47" s="344">
        <v>0</v>
      </c>
      <c r="Y47" s="307">
        <v>0</v>
      </c>
      <c r="Z47" s="344">
        <v>0</v>
      </c>
      <c r="AA47" s="300">
        <v>-97.778999999999996</v>
      </c>
      <c r="AB47" s="344">
        <v>-0.82742660701427162</v>
      </c>
      <c r="AC47" s="319">
        <v>3523.6660000000002</v>
      </c>
      <c r="AD47" s="347">
        <v>29.229188606949759</v>
      </c>
      <c r="AE47" s="300">
        <v>448.81099999999998</v>
      </c>
      <c r="AF47" s="344">
        <v>3.7229355358520717</v>
      </c>
      <c r="AG47" s="300">
        <v>9891.16</v>
      </c>
      <c r="AH47" s="344">
        <v>82.048236462115639</v>
      </c>
      <c r="AI47" s="109" t="s">
        <v>72</v>
      </c>
    </row>
    <row r="48" spans="1:35" ht="30" customHeight="1">
      <c r="A48" s="109" t="s">
        <v>73</v>
      </c>
      <c r="B48" s="503">
        <v>1381362.69</v>
      </c>
      <c r="C48" s="300">
        <v>2348.1869999999999</v>
      </c>
      <c r="D48" s="344">
        <v>16.999061991460042</v>
      </c>
      <c r="E48" s="310">
        <v>2052.4639999999999</v>
      </c>
      <c r="F48" s="344">
        <v>14.858255654783902</v>
      </c>
      <c r="G48" s="310">
        <v>134.846</v>
      </c>
      <c r="H48" s="344">
        <v>0.97618099125002433</v>
      </c>
      <c r="I48" s="307">
        <v>160.87700000000001</v>
      </c>
      <c r="J48" s="350">
        <v>1.1646253454261171</v>
      </c>
      <c r="K48" s="300">
        <v>566.024</v>
      </c>
      <c r="L48" s="344">
        <v>4.3541018069599691</v>
      </c>
      <c r="M48" s="313">
        <v>283.41399999999999</v>
      </c>
      <c r="N48" s="344">
        <v>2.1801432616245116</v>
      </c>
      <c r="O48" s="315">
        <v>136.65700000000001</v>
      </c>
      <c r="P48" s="344">
        <v>1.0512248431757816</v>
      </c>
      <c r="Q48" s="315">
        <v>145.953</v>
      </c>
      <c r="R48" s="344">
        <v>1.1227337021596759</v>
      </c>
      <c r="S48" s="307">
        <v>4.6059999999999999</v>
      </c>
      <c r="T48" s="344">
        <v>3.5431347297742881E-2</v>
      </c>
      <c r="U48" s="307">
        <v>0</v>
      </c>
      <c r="V48" s="344">
        <v>0</v>
      </c>
      <c r="W48" s="307">
        <v>0</v>
      </c>
      <c r="X48" s="344">
        <v>0</v>
      </c>
      <c r="Y48" s="307">
        <v>4.6059999999999999</v>
      </c>
      <c r="Z48" s="344">
        <v>3.5431347297742881E-2</v>
      </c>
      <c r="AA48" s="300">
        <v>-232.583</v>
      </c>
      <c r="AB48" s="344">
        <v>-1.7891291898721089</v>
      </c>
      <c r="AC48" s="319">
        <v>3599.4279999999999</v>
      </c>
      <c r="AD48" s="347">
        <v>26.057081359277191</v>
      </c>
      <c r="AE48" s="300">
        <v>614.29499999999996</v>
      </c>
      <c r="AF48" s="344">
        <v>4.4470218027967734</v>
      </c>
      <c r="AG48" s="300">
        <v>6470.0020000000004</v>
      </c>
      <c r="AH48" s="344">
        <v>46.837822150821232</v>
      </c>
      <c r="AI48" s="109" t="s">
        <v>73</v>
      </c>
    </row>
    <row r="49" spans="1:35" ht="30" customHeight="1">
      <c r="A49" s="109" t="s">
        <v>74</v>
      </c>
      <c r="B49" s="503">
        <v>739623.02399999998</v>
      </c>
      <c r="C49" s="300">
        <v>1934.175</v>
      </c>
      <c r="D49" s="344">
        <v>26.150821935472901</v>
      </c>
      <c r="E49" s="310">
        <v>1632.837</v>
      </c>
      <c r="F49" s="344">
        <v>22.076611287319796</v>
      </c>
      <c r="G49" s="310">
        <v>178.22499999999999</v>
      </c>
      <c r="H49" s="344">
        <v>2.4096734987525212</v>
      </c>
      <c r="I49" s="307">
        <v>123.113</v>
      </c>
      <c r="J49" s="350">
        <v>1.6645371494005843</v>
      </c>
      <c r="K49" s="300">
        <v>503.887</v>
      </c>
      <c r="L49" s="344">
        <v>6.8197330986436464</v>
      </c>
      <c r="M49" s="313">
        <v>257.94</v>
      </c>
      <c r="N49" s="344">
        <v>3.4910246850268853</v>
      </c>
      <c r="O49" s="315">
        <v>93.462999999999994</v>
      </c>
      <c r="P49" s="344">
        <v>1.2649516947222912</v>
      </c>
      <c r="Q49" s="315">
        <v>152.48400000000001</v>
      </c>
      <c r="R49" s="344">
        <v>2.0637567188944699</v>
      </c>
      <c r="S49" s="307">
        <v>14.667999999999999</v>
      </c>
      <c r="T49" s="344">
        <v>0.19852039264935395</v>
      </c>
      <c r="U49" s="307">
        <v>9.0530000000000008</v>
      </c>
      <c r="V49" s="344">
        <v>0.12252557367429788</v>
      </c>
      <c r="W49" s="307">
        <v>0</v>
      </c>
      <c r="X49" s="344">
        <v>0</v>
      </c>
      <c r="Y49" s="307">
        <v>5.6150000000000002</v>
      </c>
      <c r="Z49" s="344">
        <v>7.5994818975056069E-2</v>
      </c>
      <c r="AA49" s="300">
        <v>-22.126999999999999</v>
      </c>
      <c r="AB49" s="344">
        <v>-0.29947237034035007</v>
      </c>
      <c r="AC49" s="319">
        <v>1753.1020000000001</v>
      </c>
      <c r="AD49" s="347">
        <v>23.70264233418456</v>
      </c>
      <c r="AE49" s="300">
        <v>235.49</v>
      </c>
      <c r="AF49" s="344">
        <v>3.1839192718262384</v>
      </c>
      <c r="AG49" s="300">
        <v>10231.978999999999</v>
      </c>
      <c r="AH49" s="344">
        <v>138.340460856178</v>
      </c>
      <c r="AI49" s="109" t="s">
        <v>74</v>
      </c>
    </row>
    <row r="50" spans="1:35" ht="30" customHeight="1">
      <c r="A50" s="109" t="s">
        <v>75</v>
      </c>
      <c r="B50" s="503">
        <v>7266733.1730000004</v>
      </c>
      <c r="C50" s="300">
        <v>15053.620999999999</v>
      </c>
      <c r="D50" s="344">
        <v>20.715802605677979</v>
      </c>
      <c r="E50" s="310">
        <v>12859.624</v>
      </c>
      <c r="F50" s="344">
        <v>17.696568311852612</v>
      </c>
      <c r="G50" s="310">
        <v>1247.8779999999999</v>
      </c>
      <c r="H50" s="344">
        <v>1.7172475860770122</v>
      </c>
      <c r="I50" s="307">
        <v>946.11900000000003</v>
      </c>
      <c r="J50" s="350">
        <v>1.3019867077483511</v>
      </c>
      <c r="K50" s="300">
        <v>4827.3410000000003</v>
      </c>
      <c r="L50" s="344">
        <v>6.729818556667678</v>
      </c>
      <c r="M50" s="313">
        <v>2754.6930000000002</v>
      </c>
      <c r="N50" s="344">
        <v>3.8403303328525076</v>
      </c>
      <c r="O50" s="315">
        <v>1086.0630000000001</v>
      </c>
      <c r="P50" s="344">
        <v>1.5140854833147623</v>
      </c>
      <c r="Q50" s="315">
        <v>986.58500000000004</v>
      </c>
      <c r="R50" s="344">
        <v>1.3754027405004081</v>
      </c>
      <c r="S50" s="307">
        <v>1462.9929999999999</v>
      </c>
      <c r="T50" s="344">
        <v>2.0395653507127247</v>
      </c>
      <c r="U50" s="307">
        <v>1200.136</v>
      </c>
      <c r="V50" s="344">
        <v>1.6731151835606641</v>
      </c>
      <c r="W50" s="307">
        <v>6.8109999999999999</v>
      </c>
      <c r="X50" s="344">
        <v>9.4952468013889124E-3</v>
      </c>
      <c r="Y50" s="307">
        <v>256.04599999999999</v>
      </c>
      <c r="Z50" s="344">
        <v>0.35695492035067172</v>
      </c>
      <c r="AA50" s="300">
        <v>-209.64699999999999</v>
      </c>
      <c r="AB50" s="344">
        <v>-0.29226985848932335</v>
      </c>
      <c r="AC50" s="319">
        <v>26956.712</v>
      </c>
      <c r="AD50" s="347">
        <v>37.096053148283112</v>
      </c>
      <c r="AE50" s="300">
        <v>5460.3019999999997</v>
      </c>
      <c r="AF50" s="344">
        <v>7.5141082932397891</v>
      </c>
      <c r="AG50" s="300">
        <v>100325.641</v>
      </c>
      <c r="AH50" s="344">
        <v>138.06154514213645</v>
      </c>
      <c r="AI50" s="109" t="s">
        <v>75</v>
      </c>
    </row>
    <row r="51" spans="1:35" ht="30" customHeight="1">
      <c r="A51" s="109" t="s">
        <v>76</v>
      </c>
      <c r="B51" s="503">
        <v>1032659.65</v>
      </c>
      <c r="C51" s="300">
        <v>1097.1030000000001</v>
      </c>
      <c r="D51" s="344">
        <v>10.624052174402284</v>
      </c>
      <c r="E51" s="310">
        <v>862.86800000000005</v>
      </c>
      <c r="F51" s="344">
        <v>8.3557830501075543</v>
      </c>
      <c r="G51" s="310">
        <v>166.10300000000001</v>
      </c>
      <c r="H51" s="344">
        <v>1.6084970493424433</v>
      </c>
      <c r="I51" s="307">
        <v>68.132000000000005</v>
      </c>
      <c r="J51" s="350">
        <v>0.65977207495228463</v>
      </c>
      <c r="K51" s="300">
        <v>391.22899999999998</v>
      </c>
      <c r="L51" s="344">
        <v>3.9568128548814476</v>
      </c>
      <c r="M51" s="313">
        <v>195.441</v>
      </c>
      <c r="N51" s="344">
        <v>1.9766516826996083</v>
      </c>
      <c r="O51" s="315">
        <v>36.420999999999999</v>
      </c>
      <c r="P51" s="344">
        <v>0.36835480239869034</v>
      </c>
      <c r="Q51" s="315">
        <v>159.36699999999999</v>
      </c>
      <c r="R51" s="344">
        <v>1.6118063697831493</v>
      </c>
      <c r="S51" s="307">
        <v>2.585</v>
      </c>
      <c r="T51" s="344">
        <v>2.6144179572241688E-2</v>
      </c>
      <c r="U51" s="307">
        <v>2.585</v>
      </c>
      <c r="V51" s="344">
        <v>2.6144179572241688E-2</v>
      </c>
      <c r="W51" s="307">
        <v>0</v>
      </c>
      <c r="X51" s="344">
        <v>0</v>
      </c>
      <c r="Y51" s="307">
        <v>0</v>
      </c>
      <c r="Z51" s="344">
        <v>0</v>
      </c>
      <c r="AA51" s="300">
        <v>-0.8</v>
      </c>
      <c r="AB51" s="344">
        <v>-8.0910420339626119E-3</v>
      </c>
      <c r="AC51" s="319">
        <v>3786.884</v>
      </c>
      <c r="AD51" s="347">
        <v>36.671172346087111</v>
      </c>
      <c r="AE51" s="300">
        <v>1174.664</v>
      </c>
      <c r="AF51" s="344">
        <v>11.375132164794083</v>
      </c>
      <c r="AG51" s="300">
        <v>8217.107</v>
      </c>
      <c r="AH51" s="344">
        <v>79.572267590778821</v>
      </c>
      <c r="AI51" s="109" t="s">
        <v>76</v>
      </c>
    </row>
    <row r="52" spans="1:35" ht="30" customHeight="1">
      <c r="A52" s="109" t="s">
        <v>77</v>
      </c>
      <c r="B52" s="503">
        <v>1485109.1189999999</v>
      </c>
      <c r="C52" s="300">
        <v>2526.348</v>
      </c>
      <c r="D52" s="344">
        <v>17.011194448129977</v>
      </c>
      <c r="E52" s="310">
        <v>2226.395</v>
      </c>
      <c r="F52" s="344">
        <v>14.991457338159407</v>
      </c>
      <c r="G52" s="310">
        <v>220.34100000000001</v>
      </c>
      <c r="H52" s="344">
        <v>1.4836687565986189</v>
      </c>
      <c r="I52" s="307">
        <v>79.611999999999995</v>
      </c>
      <c r="J52" s="350">
        <v>0.5360683533719518</v>
      </c>
      <c r="K52" s="300">
        <v>723.05700000000002</v>
      </c>
      <c r="L52" s="344">
        <v>5.0782253696777779</v>
      </c>
      <c r="M52" s="313">
        <v>406.95600000000002</v>
      </c>
      <c r="N52" s="344">
        <v>2.8581623351168579</v>
      </c>
      <c r="O52" s="315">
        <v>201.35900000000001</v>
      </c>
      <c r="P52" s="344">
        <v>1.414198855986385</v>
      </c>
      <c r="Q52" s="315">
        <v>114.742</v>
      </c>
      <c r="R52" s="344">
        <v>0.80586417857453507</v>
      </c>
      <c r="S52" s="307">
        <v>706.15899999999999</v>
      </c>
      <c r="T52" s="344">
        <v>4.9595461337436602</v>
      </c>
      <c r="U52" s="307">
        <v>691.79</v>
      </c>
      <c r="V52" s="344">
        <v>4.8586287505540913</v>
      </c>
      <c r="W52" s="307">
        <v>0</v>
      </c>
      <c r="X52" s="344">
        <v>0</v>
      </c>
      <c r="Y52" s="307">
        <v>14.369</v>
      </c>
      <c r="Z52" s="344">
        <v>0.10091738318956871</v>
      </c>
      <c r="AA52" s="300">
        <v>-109.087</v>
      </c>
      <c r="AB52" s="344">
        <v>-0.76614758020742457</v>
      </c>
      <c r="AC52" s="319">
        <v>4061.018</v>
      </c>
      <c r="AD52" s="347">
        <v>27.344913232601328</v>
      </c>
      <c r="AE52" s="300">
        <v>447.4</v>
      </c>
      <c r="AF52" s="344">
        <v>3.012573246478059</v>
      </c>
      <c r="AG52" s="300">
        <v>11233.507</v>
      </c>
      <c r="AH52" s="344">
        <v>75.640953626115333</v>
      </c>
      <c r="AI52" s="109" t="s">
        <v>77</v>
      </c>
    </row>
    <row r="53" spans="1:35" ht="30" customHeight="1">
      <c r="A53" s="109" t="s">
        <v>78</v>
      </c>
      <c r="B53" s="503">
        <v>2059855.2560000001</v>
      </c>
      <c r="C53" s="300">
        <v>3771.5430000000001</v>
      </c>
      <c r="D53" s="344">
        <v>18.309747682581829</v>
      </c>
      <c r="E53" s="310">
        <v>3062.8539999999998</v>
      </c>
      <c r="F53" s="344">
        <v>14.869268076377887</v>
      </c>
      <c r="G53" s="310">
        <v>498.04399999999998</v>
      </c>
      <c r="H53" s="344">
        <v>2.4178592090356079</v>
      </c>
      <c r="I53" s="307">
        <v>210.64500000000001</v>
      </c>
      <c r="J53" s="350">
        <v>1.0226203971683339</v>
      </c>
      <c r="K53" s="300">
        <v>2409.38</v>
      </c>
      <c r="L53" s="344">
        <v>11.945456037709199</v>
      </c>
      <c r="M53" s="313">
        <v>1077.847</v>
      </c>
      <c r="N53" s="344">
        <v>5.3438535863486658</v>
      </c>
      <c r="O53" s="315">
        <v>383.815</v>
      </c>
      <c r="P53" s="344">
        <v>1.9029149445555937</v>
      </c>
      <c r="Q53" s="315">
        <v>947.71799999999996</v>
      </c>
      <c r="R53" s="344">
        <v>4.6986875068049399</v>
      </c>
      <c r="S53" s="307">
        <v>329.31299999999999</v>
      </c>
      <c r="T53" s="344">
        <v>1.6326996837967152</v>
      </c>
      <c r="U53" s="307">
        <v>186.35900000000001</v>
      </c>
      <c r="V53" s="344">
        <v>0.92394858500172194</v>
      </c>
      <c r="W53" s="307">
        <v>4.6719999999999997</v>
      </c>
      <c r="X53" s="344">
        <v>2.3163291223541896E-2</v>
      </c>
      <c r="Y53" s="307">
        <v>138.28200000000001</v>
      </c>
      <c r="Z53" s="344">
        <v>0.68558780757145132</v>
      </c>
      <c r="AA53" s="300">
        <v>-109.226</v>
      </c>
      <c r="AB53" s="344">
        <v>-0.54153117448257437</v>
      </c>
      <c r="AC53" s="319">
        <v>6465.8590000000004</v>
      </c>
      <c r="AD53" s="347">
        <v>31.389870628851604</v>
      </c>
      <c r="AE53" s="300">
        <v>1566.8320000000001</v>
      </c>
      <c r="AF53" s="344">
        <v>7.6065150472883518</v>
      </c>
      <c r="AG53" s="300">
        <v>18834.671999999999</v>
      </c>
      <c r="AH53" s="344">
        <v>91.436871329370717</v>
      </c>
      <c r="AI53" s="109" t="s">
        <v>78</v>
      </c>
    </row>
    <row r="54" spans="1:35" ht="30" customHeight="1">
      <c r="A54" s="109" t="s">
        <v>79</v>
      </c>
      <c r="B54" s="503">
        <v>1437438.412</v>
      </c>
      <c r="C54" s="300">
        <v>2215.3449999999998</v>
      </c>
      <c r="D54" s="344">
        <v>15.41175595076556</v>
      </c>
      <c r="E54" s="310">
        <v>1859.1669999999999</v>
      </c>
      <c r="F54" s="344">
        <v>12.933889789498682</v>
      </c>
      <c r="G54" s="310">
        <v>238.09200000000001</v>
      </c>
      <c r="H54" s="344">
        <v>1.6563631388473012</v>
      </c>
      <c r="I54" s="307">
        <v>118.086</v>
      </c>
      <c r="J54" s="350">
        <v>0.82150302241957895</v>
      </c>
      <c r="K54" s="300">
        <v>941.56399999999996</v>
      </c>
      <c r="L54" s="344">
        <v>7.0993484357036403</v>
      </c>
      <c r="M54" s="313">
        <v>710.096</v>
      </c>
      <c r="N54" s="344">
        <v>5.3540905629350872</v>
      </c>
      <c r="O54" s="315">
        <v>67.186000000000007</v>
      </c>
      <c r="P54" s="344">
        <v>0.50657929147799285</v>
      </c>
      <c r="Q54" s="315">
        <v>164.28200000000001</v>
      </c>
      <c r="R54" s="344">
        <v>1.2386785812905607</v>
      </c>
      <c r="S54" s="307">
        <v>625.72900000000004</v>
      </c>
      <c r="T54" s="344">
        <v>4.7179673366063311</v>
      </c>
      <c r="U54" s="307">
        <v>552.024</v>
      </c>
      <c r="V54" s="344">
        <v>4.16223509062673</v>
      </c>
      <c r="W54" s="307">
        <v>0.49399999999999999</v>
      </c>
      <c r="X54" s="344">
        <v>3.7247368497920464E-3</v>
      </c>
      <c r="Y54" s="307">
        <v>73.210999999999999</v>
      </c>
      <c r="Z54" s="344">
        <v>0.55200750912980867</v>
      </c>
      <c r="AA54" s="300">
        <v>-45.101999999999997</v>
      </c>
      <c r="AB54" s="344">
        <v>-0.34006696639538636</v>
      </c>
      <c r="AC54" s="319">
        <v>6746.3270000000002</v>
      </c>
      <c r="AD54" s="347">
        <v>46.93298122326788</v>
      </c>
      <c r="AE54" s="300">
        <v>473.55099999999999</v>
      </c>
      <c r="AF54" s="344">
        <v>3.2944089711719764</v>
      </c>
      <c r="AG54" s="300">
        <v>7955.8289999999997</v>
      </c>
      <c r="AH54" s="344">
        <v>55.347268680058065</v>
      </c>
      <c r="AI54" s="109" t="s">
        <v>79</v>
      </c>
    </row>
    <row r="55" spans="1:35" ht="30" customHeight="1">
      <c r="A55" s="109" t="s">
        <v>80</v>
      </c>
      <c r="B55" s="503">
        <v>1286514.1000000001</v>
      </c>
      <c r="C55" s="300">
        <v>2024.847</v>
      </c>
      <c r="D55" s="344">
        <v>15.739019105970154</v>
      </c>
      <c r="E55" s="310">
        <v>1650.933</v>
      </c>
      <c r="F55" s="344">
        <v>12.832607120279521</v>
      </c>
      <c r="G55" s="310">
        <v>204.00299999999999</v>
      </c>
      <c r="H55" s="344">
        <v>1.5857035690475523</v>
      </c>
      <c r="I55" s="307">
        <v>169.911</v>
      </c>
      <c r="J55" s="350">
        <v>1.320708416643082</v>
      </c>
      <c r="K55" s="300">
        <v>865.78899999999999</v>
      </c>
      <c r="L55" s="344">
        <v>7.1150651674739684</v>
      </c>
      <c r="M55" s="313">
        <v>609.971</v>
      </c>
      <c r="N55" s="344">
        <v>5.0127495443685053</v>
      </c>
      <c r="O55" s="315">
        <v>89.644999999999996</v>
      </c>
      <c r="P55" s="344">
        <v>0.73670376608873978</v>
      </c>
      <c r="Q55" s="315">
        <v>166.173</v>
      </c>
      <c r="R55" s="344">
        <v>1.3656118570167233</v>
      </c>
      <c r="S55" s="307">
        <v>137.738</v>
      </c>
      <c r="T55" s="344">
        <v>1.131932660310456</v>
      </c>
      <c r="U55" s="307">
        <v>114.53</v>
      </c>
      <c r="V55" s="344">
        <v>0.94120901701314474</v>
      </c>
      <c r="W55" s="307">
        <v>0</v>
      </c>
      <c r="X55" s="344">
        <v>0</v>
      </c>
      <c r="Y55" s="307">
        <v>23.207999999999998</v>
      </c>
      <c r="Z55" s="344">
        <v>0.19072364329731128</v>
      </c>
      <c r="AA55" s="300">
        <v>-10.189</v>
      </c>
      <c r="AB55" s="344">
        <v>-8.373333340039231E-2</v>
      </c>
      <c r="AC55" s="319">
        <v>3522.5129999999999</v>
      </c>
      <c r="AD55" s="347">
        <v>27.380290662962803</v>
      </c>
      <c r="AE55" s="300">
        <v>2680.2379999999998</v>
      </c>
      <c r="AF55" s="344">
        <v>20.833335600441533</v>
      </c>
      <c r="AG55" s="300">
        <v>2719.0149999999999</v>
      </c>
      <c r="AH55" s="344">
        <v>21.134746988004249</v>
      </c>
      <c r="AI55" s="109" t="s">
        <v>80</v>
      </c>
    </row>
    <row r="56" spans="1:35" ht="30" customHeight="1">
      <c r="A56" s="109" t="s">
        <v>81</v>
      </c>
      <c r="B56" s="503">
        <v>1802938.2279999999</v>
      </c>
      <c r="C56" s="300">
        <v>4529.634</v>
      </c>
      <c r="D56" s="344">
        <v>25.123622815545517</v>
      </c>
      <c r="E56" s="310">
        <v>4063.3580000000002</v>
      </c>
      <c r="F56" s="344">
        <v>22.537422175065227</v>
      </c>
      <c r="G56" s="310">
        <v>259.12400000000002</v>
      </c>
      <c r="H56" s="344">
        <v>1.4372317141860507</v>
      </c>
      <c r="I56" s="307">
        <v>207.15199999999999</v>
      </c>
      <c r="J56" s="350">
        <v>1.1489689262942402</v>
      </c>
      <c r="K56" s="300">
        <v>1431.222</v>
      </c>
      <c r="L56" s="344">
        <v>7.9375056319495103</v>
      </c>
      <c r="M56" s="313">
        <v>894.89800000000002</v>
      </c>
      <c r="N56" s="344">
        <v>4.9630720566203932</v>
      </c>
      <c r="O56" s="315">
        <v>110.214</v>
      </c>
      <c r="P56" s="344">
        <v>0.61124287197910832</v>
      </c>
      <c r="Q56" s="315">
        <v>426.11</v>
      </c>
      <c r="R56" s="344">
        <v>2.3631907033500084</v>
      </c>
      <c r="S56" s="307">
        <v>381.02600000000001</v>
      </c>
      <c r="T56" s="344">
        <v>2.113156464139871</v>
      </c>
      <c r="U56" s="307">
        <v>335.851</v>
      </c>
      <c r="V56" s="344">
        <v>1.8626175422092972</v>
      </c>
      <c r="W56" s="307">
        <v>0.20200000000000001</v>
      </c>
      <c r="X56" s="344">
        <v>1.1202847200880097E-3</v>
      </c>
      <c r="Y56" s="307">
        <v>44.972999999999999</v>
      </c>
      <c r="Z56" s="344">
        <v>0.24941863721048538</v>
      </c>
      <c r="AA56" s="300">
        <v>-57.905000000000001</v>
      </c>
      <c r="AB56" s="344">
        <v>-0.32113904315196135</v>
      </c>
      <c r="AC56" s="319">
        <v>6588.451</v>
      </c>
      <c r="AD56" s="347">
        <v>36.542854867016558</v>
      </c>
      <c r="AE56" s="300">
        <v>611.02300000000002</v>
      </c>
      <c r="AF56" s="344">
        <v>3.3890401263375955</v>
      </c>
      <c r="AG56" s="300">
        <v>8490.7219999999998</v>
      </c>
      <c r="AH56" s="344">
        <v>47.093804258722507</v>
      </c>
      <c r="AI56" s="109" t="s">
        <v>81</v>
      </c>
    </row>
    <row r="57" spans="1:35" ht="30" customHeight="1" thickBot="1">
      <c r="A57" s="110" t="s">
        <v>82</v>
      </c>
      <c r="B57" s="301">
        <v>1663508.084</v>
      </c>
      <c r="C57" s="302">
        <v>3864.8560000000002</v>
      </c>
      <c r="D57" s="345">
        <v>23.233166325869206</v>
      </c>
      <c r="E57" s="311">
        <v>3255.0050000000001</v>
      </c>
      <c r="F57" s="345">
        <v>19.56711260562771</v>
      </c>
      <c r="G57" s="311">
        <v>446.68099999999998</v>
      </c>
      <c r="H57" s="345">
        <v>2.6851748079632416</v>
      </c>
      <c r="I57" s="308">
        <v>163.16999999999999</v>
      </c>
      <c r="J57" s="351">
        <v>0.98087891227825252</v>
      </c>
      <c r="K57" s="302">
        <v>1055.904</v>
      </c>
      <c r="L57" s="345">
        <v>6.5156702370880142</v>
      </c>
      <c r="M57" s="313">
        <v>688.98699999999997</v>
      </c>
      <c r="N57" s="345">
        <v>4.2515343152791916</v>
      </c>
      <c r="O57" s="314">
        <v>121.693</v>
      </c>
      <c r="P57" s="345">
        <v>0.7509313897494011</v>
      </c>
      <c r="Q57" s="314">
        <v>245.22399999999999</v>
      </c>
      <c r="R57" s="345">
        <v>1.5132045320594214</v>
      </c>
      <c r="S57" s="308">
        <v>701.56</v>
      </c>
      <c r="T57" s="345">
        <v>4.3291185671533272</v>
      </c>
      <c r="U57" s="308">
        <v>431.51600000000002</v>
      </c>
      <c r="V57" s="345">
        <v>2.66275718060285</v>
      </c>
      <c r="W57" s="308">
        <v>0.48499999999999999</v>
      </c>
      <c r="X57" s="345">
        <v>2.9927910728510228E-3</v>
      </c>
      <c r="Y57" s="308">
        <v>269.55900000000003</v>
      </c>
      <c r="Z57" s="345">
        <v>1.6633685954776269</v>
      </c>
      <c r="AA57" s="302">
        <v>-106.83</v>
      </c>
      <c r="AB57" s="345">
        <v>-0.65921622744881403</v>
      </c>
      <c r="AC57" s="320">
        <v>6896.0069999999996</v>
      </c>
      <c r="AD57" s="348">
        <v>41.454604677472666</v>
      </c>
      <c r="AE57" s="302">
        <v>2075.4079999999999</v>
      </c>
      <c r="AF57" s="345">
        <v>12.476092060878738</v>
      </c>
      <c r="AG57" s="302">
        <v>9851.7919999999995</v>
      </c>
      <c r="AH57" s="345">
        <v>59.222988422820308</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5" t="s">
        <v>205</v>
      </c>
      <c r="B4" s="116" t="s">
        <v>83</v>
      </c>
      <c r="C4" s="116"/>
      <c r="D4" s="116"/>
      <c r="E4" s="116"/>
      <c r="F4" s="116"/>
      <c r="G4" s="117" t="s">
        <v>84</v>
      </c>
      <c r="H4" s="118"/>
      <c r="I4" s="118"/>
      <c r="J4" s="118"/>
      <c r="K4" s="118"/>
      <c r="L4" s="118"/>
      <c r="M4" s="118"/>
      <c r="N4" s="118"/>
      <c r="O4" s="118"/>
      <c r="P4" s="119"/>
      <c r="Q4" s="119"/>
      <c r="R4" s="120"/>
      <c r="S4" s="755" t="s">
        <v>205</v>
      </c>
    </row>
    <row r="5" spans="1:19" s="53" customFormat="1" ht="24.95" customHeight="1" thickBot="1">
      <c r="A5" s="756"/>
      <c r="B5" s="763" t="s">
        <v>85</v>
      </c>
      <c r="C5" s="770" t="s">
        <v>86</v>
      </c>
      <c r="D5" s="248"/>
      <c r="E5" s="248"/>
      <c r="F5" s="249"/>
      <c r="G5" s="117" t="s">
        <v>87</v>
      </c>
      <c r="H5" s="118"/>
      <c r="I5" s="118"/>
      <c r="J5" s="118"/>
      <c r="K5" s="118"/>
      <c r="L5" s="121"/>
      <c r="M5" s="121"/>
      <c r="N5" s="121"/>
      <c r="O5" s="121"/>
      <c r="P5" s="119" t="s">
        <v>88</v>
      </c>
      <c r="Q5" s="119"/>
      <c r="R5" s="120"/>
      <c r="S5" s="756"/>
    </row>
    <row r="6" spans="1:19" s="53" customFormat="1" ht="24.95" customHeight="1" thickBot="1">
      <c r="A6" s="756"/>
      <c r="B6" s="764"/>
      <c r="C6" s="771"/>
      <c r="D6" s="250"/>
      <c r="E6" s="250"/>
      <c r="F6" s="251"/>
      <c r="G6" s="117" t="s">
        <v>89</v>
      </c>
      <c r="H6" s="118"/>
      <c r="I6" s="118"/>
      <c r="J6" s="118"/>
      <c r="K6" s="118"/>
      <c r="L6" s="363"/>
      <c r="M6" s="363"/>
      <c r="N6" s="363"/>
      <c r="O6" s="246" t="s">
        <v>90</v>
      </c>
      <c r="P6" s="245"/>
      <c r="Q6" s="123"/>
      <c r="R6" s="758" t="s">
        <v>96</v>
      </c>
      <c r="S6" s="756"/>
    </row>
    <row r="7" spans="1:19" s="53" customFormat="1" ht="24.95" customHeight="1">
      <c r="A7" s="756"/>
      <c r="B7" s="764"/>
      <c r="C7" s="771"/>
      <c r="D7" s="766" t="s">
        <v>97</v>
      </c>
      <c r="E7" s="766" t="s">
        <v>124</v>
      </c>
      <c r="F7" s="768" t="s">
        <v>98</v>
      </c>
      <c r="G7" s="753" t="s">
        <v>86</v>
      </c>
      <c r="H7" s="122"/>
      <c r="I7" s="122"/>
      <c r="J7" s="122"/>
      <c r="K7" s="761" t="s">
        <v>92</v>
      </c>
      <c r="L7" s="364"/>
      <c r="M7" s="364"/>
      <c r="N7" s="364"/>
      <c r="O7" s="753" t="s">
        <v>86</v>
      </c>
      <c r="P7" s="123" t="s">
        <v>94</v>
      </c>
      <c r="Q7" s="123" t="s">
        <v>95</v>
      </c>
      <c r="R7" s="759"/>
      <c r="S7" s="756"/>
    </row>
    <row r="8" spans="1:19" s="53" customFormat="1" ht="24.95" customHeight="1" thickBot="1">
      <c r="A8" s="757"/>
      <c r="B8" s="765"/>
      <c r="C8" s="772"/>
      <c r="D8" s="767"/>
      <c r="E8" s="767"/>
      <c r="F8" s="769"/>
      <c r="G8" s="754"/>
      <c r="H8" s="365" t="s">
        <v>97</v>
      </c>
      <c r="I8" s="365" t="s">
        <v>124</v>
      </c>
      <c r="J8" s="365" t="s">
        <v>98</v>
      </c>
      <c r="K8" s="762"/>
      <c r="L8" s="365" t="s">
        <v>97</v>
      </c>
      <c r="M8" s="365" t="s">
        <v>124</v>
      </c>
      <c r="N8" s="365" t="s">
        <v>98</v>
      </c>
      <c r="O8" s="754"/>
      <c r="P8" s="479"/>
      <c r="Q8" s="479"/>
      <c r="R8" s="760"/>
      <c r="S8" s="757"/>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11.341448748913166</v>
      </c>
      <c r="C10" s="287">
        <v>2.5029286224867491</v>
      </c>
      <c r="D10" s="288">
        <v>2.1808514196537203</v>
      </c>
      <c r="E10" s="288">
        <v>7.4078432770716915</v>
      </c>
      <c r="F10" s="366">
        <v>0.10963073595129913</v>
      </c>
      <c r="G10" s="289">
        <v>25.390740889779309</v>
      </c>
      <c r="H10" s="288">
        <v>32.782788030242017</v>
      </c>
      <c r="I10" s="288">
        <v>8.9957492325209785</v>
      </c>
      <c r="J10" s="288">
        <v>21.326357130860174</v>
      </c>
      <c r="K10" s="288">
        <v>-0.30814532636198066</v>
      </c>
      <c r="L10" s="288">
        <v>2.9329121854734694</v>
      </c>
      <c r="M10" s="288">
        <v>-32.948475681970194</v>
      </c>
      <c r="N10" s="366">
        <v>-2.4356175653703644</v>
      </c>
      <c r="O10" s="286">
        <v>15.591328876928671</v>
      </c>
      <c r="P10" s="286">
        <v>31.101612346969176</v>
      </c>
      <c r="Q10" s="286">
        <v>53.301171983221053</v>
      </c>
      <c r="R10" s="286">
        <v>2.6057548590532491</v>
      </c>
      <c r="S10" s="107" t="s">
        <v>99</v>
      </c>
    </row>
    <row r="11" spans="1:19" ht="24.95" customHeight="1">
      <c r="A11" s="108" t="s">
        <v>100</v>
      </c>
      <c r="B11" s="510">
        <v>5.7748279761810721</v>
      </c>
      <c r="C11" s="512">
        <v>0.82765013775673424</v>
      </c>
      <c r="D11" s="292">
        <v>0.67088569412004517</v>
      </c>
      <c r="E11" s="292">
        <v>34.482599429572446</v>
      </c>
      <c r="F11" s="513">
        <v>-20.17175264640548</v>
      </c>
      <c r="G11" s="511">
        <v>49.997237498023594</v>
      </c>
      <c r="H11" s="292">
        <v>68.211975612398078</v>
      </c>
      <c r="I11" s="292">
        <v>7.2460369571334837</v>
      </c>
      <c r="J11" s="292">
        <v>36.876948171295311</v>
      </c>
      <c r="K11" s="292">
        <v>-13.725671474417751</v>
      </c>
      <c r="L11" s="292">
        <v>-19.515562612514159</v>
      </c>
      <c r="M11" s="292">
        <v>-41.304555103351717</v>
      </c>
      <c r="N11" s="513">
        <v>-4.6549134864517328</v>
      </c>
      <c r="O11" s="510">
        <v>64.709204871223761</v>
      </c>
      <c r="P11" s="510">
        <v>44.897301394179948</v>
      </c>
      <c r="Q11" s="510">
        <v>-32.592607422703608</v>
      </c>
      <c r="R11" s="510">
        <v>-32.659788684209872</v>
      </c>
      <c r="S11" s="108" t="s">
        <v>100</v>
      </c>
    </row>
    <row r="12" spans="1:19" ht="24.95" customHeight="1">
      <c r="A12" s="109" t="s">
        <v>37</v>
      </c>
      <c r="B12" s="290">
        <v>2.8896838054359648</v>
      </c>
      <c r="C12" s="293">
        <v>21.140131154394751</v>
      </c>
      <c r="D12" s="294">
        <v>20.681182703434374</v>
      </c>
      <c r="E12" s="294">
        <v>20.003932878867332</v>
      </c>
      <c r="F12" s="368">
        <v>27.203161487336075</v>
      </c>
      <c r="G12" s="293">
        <v>95.543828249386507</v>
      </c>
      <c r="H12" s="291">
        <v>105.1717274891661</v>
      </c>
      <c r="I12" s="291">
        <v>-15.269064547609091</v>
      </c>
      <c r="J12" s="291">
        <v>181.43772919407667</v>
      </c>
      <c r="K12" s="291">
        <v>-49.596414539396569</v>
      </c>
      <c r="L12" s="291">
        <v>-91.528391039297063</v>
      </c>
      <c r="M12" s="291" t="s">
        <v>22</v>
      </c>
      <c r="N12" s="367" t="s">
        <v>22</v>
      </c>
      <c r="O12" s="290">
        <v>-50.693217944189335</v>
      </c>
      <c r="P12" s="290">
        <v>93.592169789397133</v>
      </c>
      <c r="Q12" s="290">
        <v>90.918867827356706</v>
      </c>
      <c r="R12" s="290">
        <v>-29.613501105545765</v>
      </c>
      <c r="S12" s="109" t="s">
        <v>101</v>
      </c>
    </row>
    <row r="13" spans="1:19" ht="24.95" customHeight="1">
      <c r="A13" s="109" t="s">
        <v>38</v>
      </c>
      <c r="B13" s="290">
        <v>3.5282810980416599</v>
      </c>
      <c r="C13" s="293">
        <v>22.764908956232617</v>
      </c>
      <c r="D13" s="294">
        <v>23.698141989241208</v>
      </c>
      <c r="E13" s="294">
        <v>25.331701709496784</v>
      </c>
      <c r="F13" s="368">
        <v>11.593843830557859</v>
      </c>
      <c r="G13" s="293">
        <v>17.341041018229802</v>
      </c>
      <c r="H13" s="291">
        <v>65.776745852394868</v>
      </c>
      <c r="I13" s="291">
        <v>106.64931514816644</v>
      </c>
      <c r="J13" s="291">
        <v>-54.12176326118098</v>
      </c>
      <c r="K13" s="291">
        <v>14.171427913191721</v>
      </c>
      <c r="L13" s="291">
        <v>14.905198033736994</v>
      </c>
      <c r="M13" s="291" t="s">
        <v>22</v>
      </c>
      <c r="N13" s="367">
        <v>-11.214761660686818</v>
      </c>
      <c r="O13" s="290">
        <v>246.83255856348552</v>
      </c>
      <c r="P13" s="290">
        <v>-1.763611464560114</v>
      </c>
      <c r="Q13" s="290">
        <v>14.734927631277927</v>
      </c>
      <c r="R13" s="290">
        <v>8.1345537783954853</v>
      </c>
      <c r="S13" s="109" t="s">
        <v>38</v>
      </c>
    </row>
    <row r="14" spans="1:19" ht="24.95" customHeight="1">
      <c r="A14" s="109" t="s">
        <v>39</v>
      </c>
      <c r="B14" s="290">
        <v>16.565138731452663</v>
      </c>
      <c r="C14" s="293">
        <v>18.399373183424999</v>
      </c>
      <c r="D14" s="294">
        <v>20.790853076848137</v>
      </c>
      <c r="E14" s="294">
        <v>3.4350260141424229</v>
      </c>
      <c r="F14" s="368">
        <v>9.9718173671053307</v>
      </c>
      <c r="G14" s="293">
        <v>49.986168039690199</v>
      </c>
      <c r="H14" s="291">
        <v>9.0952753223328671</v>
      </c>
      <c r="I14" s="291">
        <v>216.01879183469839</v>
      </c>
      <c r="J14" s="291">
        <v>80.280195683760127</v>
      </c>
      <c r="K14" s="291">
        <v>-41.246481665500013</v>
      </c>
      <c r="L14" s="291">
        <v>-81.987837341177908</v>
      </c>
      <c r="M14" s="291">
        <v>-99.552182993898384</v>
      </c>
      <c r="N14" s="367">
        <v>99.631259515715271</v>
      </c>
      <c r="O14" s="290">
        <v>84.941083840139015</v>
      </c>
      <c r="P14" s="290">
        <v>62.565330866237304</v>
      </c>
      <c r="Q14" s="290">
        <v>-19.277924253030733</v>
      </c>
      <c r="R14" s="290">
        <v>26.066919652419003</v>
      </c>
      <c r="S14" s="109" t="s">
        <v>39</v>
      </c>
    </row>
    <row r="15" spans="1:19" ht="24.95" customHeight="1">
      <c r="A15" s="109" t="s">
        <v>40</v>
      </c>
      <c r="B15" s="290">
        <v>9.8317554811926584</v>
      </c>
      <c r="C15" s="293">
        <v>48.97778485697421</v>
      </c>
      <c r="D15" s="294">
        <v>40.049878840405398</v>
      </c>
      <c r="E15" s="294">
        <v>105.73776729320446</v>
      </c>
      <c r="F15" s="368">
        <v>-11.387379120491275</v>
      </c>
      <c r="G15" s="293">
        <v>8.4771069550112088</v>
      </c>
      <c r="H15" s="291">
        <v>18.865383762513559</v>
      </c>
      <c r="I15" s="291">
        <v>101.00417465869342</v>
      </c>
      <c r="J15" s="291">
        <v>-27.685360022400445</v>
      </c>
      <c r="K15" s="291">
        <v>-98.34009617721351</v>
      </c>
      <c r="L15" s="291">
        <v>-98.32084687722714</v>
      </c>
      <c r="M15" s="291" t="s">
        <v>22</v>
      </c>
      <c r="N15" s="367" t="s">
        <v>22</v>
      </c>
      <c r="O15" s="290">
        <v>62.39665150888797</v>
      </c>
      <c r="P15" s="290">
        <v>132.48942557875773</v>
      </c>
      <c r="Q15" s="290">
        <v>104.51640812026491</v>
      </c>
      <c r="R15" s="290">
        <v>-10.054360445894062</v>
      </c>
      <c r="S15" s="109" t="s">
        <v>40</v>
      </c>
    </row>
    <row r="16" spans="1:19" ht="24.95" customHeight="1">
      <c r="A16" s="109" t="s">
        <v>41</v>
      </c>
      <c r="B16" s="290">
        <v>11.364403119287275</v>
      </c>
      <c r="C16" s="293">
        <v>46.118724122722654</v>
      </c>
      <c r="D16" s="294">
        <v>50.45399710789539</v>
      </c>
      <c r="E16" s="294">
        <v>28.930853737344705</v>
      </c>
      <c r="F16" s="368">
        <v>11.075385964446099</v>
      </c>
      <c r="G16" s="293">
        <v>-38.302105076300599</v>
      </c>
      <c r="H16" s="291">
        <v>-44.970272921764</v>
      </c>
      <c r="I16" s="291">
        <v>-37.444310280218176</v>
      </c>
      <c r="J16" s="291">
        <v>-23.065031603067666</v>
      </c>
      <c r="K16" s="291">
        <v>-95.68048022863826</v>
      </c>
      <c r="L16" s="291">
        <v>-90.075058880500094</v>
      </c>
      <c r="M16" s="291" t="s">
        <v>22</v>
      </c>
      <c r="N16" s="367">
        <v>-97.555516286740882</v>
      </c>
      <c r="O16" s="290">
        <v>129.19814481480992</v>
      </c>
      <c r="P16" s="290">
        <v>108.89253943541647</v>
      </c>
      <c r="Q16" s="290">
        <v>-39.225840761750405</v>
      </c>
      <c r="R16" s="290">
        <v>18.808744859196523</v>
      </c>
      <c r="S16" s="109" t="s">
        <v>41</v>
      </c>
    </row>
    <row r="17" spans="1:19" ht="24.95" customHeight="1">
      <c r="A17" s="109" t="s">
        <v>42</v>
      </c>
      <c r="B17" s="290">
        <v>13.477181746534768</v>
      </c>
      <c r="C17" s="293">
        <v>-13.752114852257009</v>
      </c>
      <c r="D17" s="294">
        <v>-12.09662599876718</v>
      </c>
      <c r="E17" s="294">
        <v>-24.080839486980182</v>
      </c>
      <c r="F17" s="368">
        <v>-13.416755290071862</v>
      </c>
      <c r="G17" s="293">
        <v>26.694192002751961</v>
      </c>
      <c r="H17" s="291">
        <v>34.850950830906271</v>
      </c>
      <c r="I17" s="291">
        <v>28.461753136995753</v>
      </c>
      <c r="J17" s="291">
        <v>16.451034626371097</v>
      </c>
      <c r="K17" s="291">
        <v>104.99843112118623</v>
      </c>
      <c r="L17" s="291">
        <v>11.693993358360302</v>
      </c>
      <c r="M17" s="291" t="s">
        <v>209</v>
      </c>
      <c r="N17" s="367" t="s">
        <v>209</v>
      </c>
      <c r="O17" s="290">
        <v>153.09527030073494</v>
      </c>
      <c r="P17" s="290">
        <v>79.469088682868147</v>
      </c>
      <c r="Q17" s="290">
        <v>50.034272171864103</v>
      </c>
      <c r="R17" s="290">
        <v>37.236490202771705</v>
      </c>
      <c r="S17" s="109" t="s">
        <v>42</v>
      </c>
    </row>
    <row r="18" spans="1:19" ht="24.95" customHeight="1">
      <c r="A18" s="109" t="s">
        <v>43</v>
      </c>
      <c r="B18" s="290">
        <v>12.604112925721282</v>
      </c>
      <c r="C18" s="293">
        <v>5.6506354602892088</v>
      </c>
      <c r="D18" s="294">
        <v>9.5055552974065307</v>
      </c>
      <c r="E18" s="294">
        <v>-4.5970433104800748</v>
      </c>
      <c r="F18" s="368">
        <v>-4.5211413446397586</v>
      </c>
      <c r="G18" s="293">
        <v>73.965156062786917</v>
      </c>
      <c r="H18" s="291">
        <v>89.155781093982966</v>
      </c>
      <c r="I18" s="291">
        <v>97.990484807080378</v>
      </c>
      <c r="J18" s="291">
        <v>20.480581879059883</v>
      </c>
      <c r="K18" s="291">
        <v>-50.197295079555524</v>
      </c>
      <c r="L18" s="291">
        <v>-49.502507974879592</v>
      </c>
      <c r="M18" s="291">
        <v>209.30898675259579</v>
      </c>
      <c r="N18" s="367">
        <v>-52.315868916970309</v>
      </c>
      <c r="O18" s="290">
        <v>-59.834324379741645</v>
      </c>
      <c r="P18" s="290">
        <v>32.802773004882937</v>
      </c>
      <c r="Q18" s="290">
        <v>43.197857235571945</v>
      </c>
      <c r="R18" s="290">
        <v>20.066579844920284</v>
      </c>
      <c r="S18" s="109" t="s">
        <v>43</v>
      </c>
    </row>
    <row r="19" spans="1:19" ht="24.95" customHeight="1">
      <c r="A19" s="109" t="s">
        <v>44</v>
      </c>
      <c r="B19" s="290">
        <v>11.20293865010855</v>
      </c>
      <c r="C19" s="293">
        <v>-0.65739996101046927</v>
      </c>
      <c r="D19" s="294">
        <v>-0.46840826216258336</v>
      </c>
      <c r="E19" s="294">
        <v>7.750630232570856</v>
      </c>
      <c r="F19" s="368">
        <v>-13.408900305745775</v>
      </c>
      <c r="G19" s="293">
        <v>14.868313071920426</v>
      </c>
      <c r="H19" s="291">
        <v>68.174642355328189</v>
      </c>
      <c r="I19" s="291">
        <v>-30.892012953978636</v>
      </c>
      <c r="J19" s="291">
        <v>-12.458470938321611</v>
      </c>
      <c r="K19" s="291">
        <v>-27.09725979416784</v>
      </c>
      <c r="L19" s="291">
        <v>-59.820407746602115</v>
      </c>
      <c r="M19" s="291" t="s">
        <v>22</v>
      </c>
      <c r="N19" s="367">
        <v>161.2251145976187</v>
      </c>
      <c r="O19" s="290">
        <v>60.681495047834773</v>
      </c>
      <c r="P19" s="290">
        <v>-14.108354768767299</v>
      </c>
      <c r="Q19" s="290">
        <v>-21.959474365862334</v>
      </c>
      <c r="R19" s="290">
        <v>83.081368705150624</v>
      </c>
      <c r="S19" s="109" t="s">
        <v>44</v>
      </c>
    </row>
    <row r="20" spans="1:19" ht="24.95" customHeight="1">
      <c r="A20" s="109" t="s">
        <v>45</v>
      </c>
      <c r="B20" s="290">
        <v>12.585584565040847</v>
      </c>
      <c r="C20" s="293">
        <v>32.504270089177908</v>
      </c>
      <c r="D20" s="294">
        <v>40.329817561739958</v>
      </c>
      <c r="E20" s="294">
        <v>5.0482492283536686</v>
      </c>
      <c r="F20" s="368">
        <v>-2.0609021201625666</v>
      </c>
      <c r="G20" s="293">
        <v>23.515285772581706</v>
      </c>
      <c r="H20" s="291">
        <v>45.33749526501353</v>
      </c>
      <c r="I20" s="291">
        <v>17.492603223669676</v>
      </c>
      <c r="J20" s="291">
        <v>-13.35768653814101</v>
      </c>
      <c r="K20" s="291">
        <v>66.862789619801589</v>
      </c>
      <c r="L20" s="291">
        <v>64.769658900347025</v>
      </c>
      <c r="M20" s="291" t="s">
        <v>22</v>
      </c>
      <c r="N20" s="367">
        <v>90.929183867894579</v>
      </c>
      <c r="O20" s="290">
        <v>78.265210707323632</v>
      </c>
      <c r="P20" s="290">
        <v>22.469370245736187</v>
      </c>
      <c r="Q20" s="290">
        <v>358.049912001103</v>
      </c>
      <c r="R20" s="290">
        <v>8.6804972720776732</v>
      </c>
      <c r="S20" s="109" t="s">
        <v>45</v>
      </c>
    </row>
    <row r="21" spans="1:19" ht="24.95" customHeight="1">
      <c r="A21" s="109" t="s">
        <v>46</v>
      </c>
      <c r="B21" s="290">
        <v>14.641799985312815</v>
      </c>
      <c r="C21" s="293">
        <v>23.829463881054423</v>
      </c>
      <c r="D21" s="294">
        <v>30.147994652242573</v>
      </c>
      <c r="E21" s="294">
        <v>1.8575840036038045</v>
      </c>
      <c r="F21" s="368">
        <v>-2.7323626568091441</v>
      </c>
      <c r="G21" s="293">
        <v>29.262085805045274</v>
      </c>
      <c r="H21" s="291">
        <v>62.207638716098529</v>
      </c>
      <c r="I21" s="291">
        <v>-26.627010858743134</v>
      </c>
      <c r="J21" s="291">
        <v>23.216082751222245</v>
      </c>
      <c r="K21" s="291">
        <v>-55.073587528390185</v>
      </c>
      <c r="L21" s="291">
        <v>26.754001138833885</v>
      </c>
      <c r="M21" s="291">
        <v>-72.895747691892979</v>
      </c>
      <c r="N21" s="367">
        <v>-72.359498736512634</v>
      </c>
      <c r="O21" s="290">
        <v>39.418917000909431</v>
      </c>
      <c r="P21" s="290">
        <v>30.013788714362335</v>
      </c>
      <c r="Q21" s="290">
        <v>55.887409007888436</v>
      </c>
      <c r="R21" s="290">
        <v>13.135104908251165</v>
      </c>
      <c r="S21" s="109" t="s">
        <v>46</v>
      </c>
    </row>
    <row r="22" spans="1:19" ht="24.95" customHeight="1">
      <c r="A22" s="109" t="s">
        <v>47</v>
      </c>
      <c r="B22" s="290">
        <v>8.2573051576310945</v>
      </c>
      <c r="C22" s="293">
        <v>-9.9636099414099988</v>
      </c>
      <c r="D22" s="294">
        <v>-12.577496906919549</v>
      </c>
      <c r="E22" s="294">
        <v>14.536081442145331</v>
      </c>
      <c r="F22" s="368">
        <v>-12.313465322398088</v>
      </c>
      <c r="G22" s="293">
        <v>72.253827890017988</v>
      </c>
      <c r="H22" s="291">
        <v>82.589299585124678</v>
      </c>
      <c r="I22" s="291">
        <v>33.442811776953931</v>
      </c>
      <c r="J22" s="291">
        <v>72.586614567038907</v>
      </c>
      <c r="K22" s="291">
        <v>9.3498566592610075</v>
      </c>
      <c r="L22" s="291">
        <v>6.8968088910139898</v>
      </c>
      <c r="M22" s="291" t="s">
        <v>209</v>
      </c>
      <c r="N22" s="367">
        <v>11.812688159738414</v>
      </c>
      <c r="O22" s="290">
        <v>-25.917692370473716</v>
      </c>
      <c r="P22" s="290">
        <v>26.146169026350179</v>
      </c>
      <c r="Q22" s="290">
        <v>43.438493398727644</v>
      </c>
      <c r="R22" s="290">
        <v>-27.151277748432904</v>
      </c>
      <c r="S22" s="109" t="s">
        <v>47</v>
      </c>
    </row>
    <row r="23" spans="1:19" ht="24.95" customHeight="1">
      <c r="A23" s="109" t="s">
        <v>48</v>
      </c>
      <c r="B23" s="290">
        <v>11.348468120137341</v>
      </c>
      <c r="C23" s="293">
        <v>9.5185372036278721</v>
      </c>
      <c r="D23" s="294">
        <v>9.9005752937437279</v>
      </c>
      <c r="E23" s="294">
        <v>5.4262077478068846</v>
      </c>
      <c r="F23" s="368">
        <v>11.512229327208871</v>
      </c>
      <c r="G23" s="293">
        <v>54.080451754377236</v>
      </c>
      <c r="H23" s="291">
        <v>37.937456814020692</v>
      </c>
      <c r="I23" s="291">
        <v>-25.520027773915032</v>
      </c>
      <c r="J23" s="291">
        <v>120.6177355638614</v>
      </c>
      <c r="K23" s="291">
        <v>27.052338368214038</v>
      </c>
      <c r="L23" s="291">
        <v>30.631039347860167</v>
      </c>
      <c r="M23" s="291">
        <v>4.7435647925266693</v>
      </c>
      <c r="N23" s="367">
        <v>25.484496897104819</v>
      </c>
      <c r="O23" s="290">
        <v>75.43551534774852</v>
      </c>
      <c r="P23" s="290">
        <v>46.598489615985983</v>
      </c>
      <c r="Q23" s="290">
        <v>84.100510471677836</v>
      </c>
      <c r="R23" s="290">
        <v>28.198289507532365</v>
      </c>
      <c r="S23" s="109" t="s">
        <v>48</v>
      </c>
    </row>
    <row r="24" spans="1:19" ht="24.95" customHeight="1">
      <c r="A24" s="109" t="s">
        <v>49</v>
      </c>
      <c r="B24" s="290">
        <v>10.550370022937699</v>
      </c>
      <c r="C24" s="293">
        <v>-24.122308884685921</v>
      </c>
      <c r="D24" s="294">
        <v>-27.976454507923819</v>
      </c>
      <c r="E24" s="294">
        <v>1.0214184903424695</v>
      </c>
      <c r="F24" s="368">
        <v>-0.94180692933709054</v>
      </c>
      <c r="G24" s="293">
        <v>-27.465310189807624</v>
      </c>
      <c r="H24" s="291">
        <v>-31.449285642203748</v>
      </c>
      <c r="I24" s="291">
        <v>-24.674139028234634</v>
      </c>
      <c r="J24" s="291">
        <v>-18.232001529441106</v>
      </c>
      <c r="K24" s="291">
        <v>52.693556745429447</v>
      </c>
      <c r="L24" s="291">
        <v>12.955547195400058</v>
      </c>
      <c r="M24" s="291">
        <v>24.597915573605917</v>
      </c>
      <c r="N24" s="367">
        <v>82.321278554432638</v>
      </c>
      <c r="O24" s="290">
        <v>87.992787076993949</v>
      </c>
      <c r="P24" s="290">
        <v>40.666696995021198</v>
      </c>
      <c r="Q24" s="290">
        <v>36.918809261014218</v>
      </c>
      <c r="R24" s="290">
        <v>-1.5800315452320035</v>
      </c>
      <c r="S24" s="109" t="s">
        <v>49</v>
      </c>
    </row>
    <row r="25" spans="1:19" ht="24.95" customHeight="1">
      <c r="A25" s="109" t="s">
        <v>50</v>
      </c>
      <c r="B25" s="290">
        <v>5.7063727938864162</v>
      </c>
      <c r="C25" s="293">
        <v>-34.628085425213641</v>
      </c>
      <c r="D25" s="294">
        <v>-42.111190040004487</v>
      </c>
      <c r="E25" s="294">
        <v>51.364692741456025</v>
      </c>
      <c r="F25" s="368">
        <v>-28.753248738724963</v>
      </c>
      <c r="G25" s="293">
        <v>5.1525008249658271</v>
      </c>
      <c r="H25" s="291">
        <v>43.494752629145751</v>
      </c>
      <c r="I25" s="291">
        <v>-12.611117033968426</v>
      </c>
      <c r="J25" s="291">
        <v>-15.881498050285884</v>
      </c>
      <c r="K25" s="291">
        <v>-7.4797530270226957</v>
      </c>
      <c r="L25" s="291">
        <v>-80.710383928340278</v>
      </c>
      <c r="M25" s="291">
        <v>-59.746709709461136</v>
      </c>
      <c r="N25" s="367">
        <v>67.730357608979375</v>
      </c>
      <c r="O25" s="290">
        <v>388.3980876708639</v>
      </c>
      <c r="P25" s="290">
        <v>-6.6749035643485541</v>
      </c>
      <c r="Q25" s="290">
        <v>4.2803716358438777</v>
      </c>
      <c r="R25" s="290">
        <v>-23.271692360310297</v>
      </c>
      <c r="S25" s="109" t="s">
        <v>50</v>
      </c>
    </row>
    <row r="26" spans="1:19" ht="24.95" customHeight="1">
      <c r="A26" s="109" t="s">
        <v>51</v>
      </c>
      <c r="B26" s="290">
        <v>13.550996089900508</v>
      </c>
      <c r="C26" s="293">
        <v>-16.918839886945207</v>
      </c>
      <c r="D26" s="294">
        <v>-22.13958821148367</v>
      </c>
      <c r="E26" s="294">
        <v>37.868963089020582</v>
      </c>
      <c r="F26" s="368">
        <v>5.2054538413258058</v>
      </c>
      <c r="G26" s="293">
        <v>69.607555521243455</v>
      </c>
      <c r="H26" s="291">
        <v>56.81711068646689</v>
      </c>
      <c r="I26" s="291">
        <v>151.87608628974542</v>
      </c>
      <c r="J26" s="291">
        <v>67.596581314401902</v>
      </c>
      <c r="K26" s="291">
        <v>-41.471952346828132</v>
      </c>
      <c r="L26" s="291" t="s">
        <v>209</v>
      </c>
      <c r="M26" s="291" t="s">
        <v>22</v>
      </c>
      <c r="N26" s="367">
        <v>-80.856115764916851</v>
      </c>
      <c r="O26" s="290">
        <v>-67.061728395061721</v>
      </c>
      <c r="P26" s="290">
        <v>6.7108869112075809E-2</v>
      </c>
      <c r="Q26" s="290">
        <v>278.19592548027055</v>
      </c>
      <c r="R26" s="290">
        <v>-1.1662779101954186</v>
      </c>
      <c r="S26" s="109" t="s">
        <v>51</v>
      </c>
    </row>
    <row r="27" spans="1:19" ht="24.95" customHeight="1">
      <c r="A27" s="109" t="s">
        <v>52</v>
      </c>
      <c r="B27" s="290">
        <v>8.6265221374592045</v>
      </c>
      <c r="C27" s="293">
        <v>24.104196400477875</v>
      </c>
      <c r="D27" s="294">
        <v>25.219613860221585</v>
      </c>
      <c r="E27" s="294">
        <v>27.492412114539036</v>
      </c>
      <c r="F27" s="368">
        <v>-2.6260214038120466</v>
      </c>
      <c r="G27" s="293">
        <v>62.61904973633429</v>
      </c>
      <c r="H27" s="291">
        <v>73.814426474692851</v>
      </c>
      <c r="I27" s="291">
        <v>15.443883646648615</v>
      </c>
      <c r="J27" s="291">
        <v>60.82435491597704</v>
      </c>
      <c r="K27" s="291">
        <v>-3.6537134265982303</v>
      </c>
      <c r="L27" s="291">
        <v>-6.2805970481946076</v>
      </c>
      <c r="M27" s="291" t="s">
        <v>22</v>
      </c>
      <c r="N27" s="367">
        <v>-1.4406701078725348</v>
      </c>
      <c r="O27" s="290">
        <v>-21.595231798856773</v>
      </c>
      <c r="P27" s="290">
        <v>66.662353826535593</v>
      </c>
      <c r="Q27" s="290">
        <v>-33.880686628539834</v>
      </c>
      <c r="R27" s="290">
        <v>29.652229756518352</v>
      </c>
      <c r="S27" s="109" t="s">
        <v>52</v>
      </c>
    </row>
    <row r="28" spans="1:19" ht="24.95" customHeight="1">
      <c r="A28" s="109" t="s">
        <v>53</v>
      </c>
      <c r="B28" s="290">
        <v>8.9467620666470111</v>
      </c>
      <c r="C28" s="293">
        <v>29.827720257050572</v>
      </c>
      <c r="D28" s="294">
        <v>27.701293323170134</v>
      </c>
      <c r="E28" s="294">
        <v>76.877468815981189</v>
      </c>
      <c r="F28" s="368">
        <v>-8.0766135842083742</v>
      </c>
      <c r="G28" s="293">
        <v>47.226756069228173</v>
      </c>
      <c r="H28" s="291">
        <v>17.050539849410427</v>
      </c>
      <c r="I28" s="291">
        <v>78.874496695282232</v>
      </c>
      <c r="J28" s="291">
        <v>102.78117916786078</v>
      </c>
      <c r="K28" s="291">
        <v>-80.293334073780713</v>
      </c>
      <c r="L28" s="291">
        <v>-69.476467519641929</v>
      </c>
      <c r="M28" s="291">
        <v>-85.362948256607524</v>
      </c>
      <c r="N28" s="367">
        <v>-86.687709205686573</v>
      </c>
      <c r="O28" s="290">
        <v>-70.096735589388999</v>
      </c>
      <c r="P28" s="290">
        <v>-29.932697664652736</v>
      </c>
      <c r="Q28" s="290">
        <v>-49.365812206207529</v>
      </c>
      <c r="R28" s="290">
        <v>59.372559130652377</v>
      </c>
      <c r="S28" s="109" t="s">
        <v>53</v>
      </c>
    </row>
    <row r="29" spans="1:19" ht="24.95" customHeight="1">
      <c r="A29" s="109" t="s">
        <v>54</v>
      </c>
      <c r="B29" s="290">
        <v>12.410466926860096</v>
      </c>
      <c r="C29" s="293">
        <v>29.153177835788625</v>
      </c>
      <c r="D29" s="294">
        <v>48.34352861659923</v>
      </c>
      <c r="E29" s="294">
        <v>-21.96685687147864</v>
      </c>
      <c r="F29" s="368">
        <v>-21.517855876051712</v>
      </c>
      <c r="G29" s="293">
        <v>-42.652670367060864</v>
      </c>
      <c r="H29" s="291">
        <v>-28.969453497569603</v>
      </c>
      <c r="I29" s="291">
        <v>-59.560873354895868</v>
      </c>
      <c r="J29" s="291">
        <v>-50.130525797315599</v>
      </c>
      <c r="K29" s="291" t="s">
        <v>209</v>
      </c>
      <c r="L29" s="291" t="s">
        <v>209</v>
      </c>
      <c r="M29" s="291">
        <v>24.053724053724054</v>
      </c>
      <c r="N29" s="367">
        <v>27.75126981683853</v>
      </c>
      <c r="O29" s="290">
        <v>-83.111953675480549</v>
      </c>
      <c r="P29" s="290">
        <v>68.654849832839346</v>
      </c>
      <c r="Q29" s="290">
        <v>0.45687296996197801</v>
      </c>
      <c r="R29" s="290">
        <v>-44.010272100888074</v>
      </c>
      <c r="S29" s="109" t="s">
        <v>54</v>
      </c>
    </row>
    <row r="30" spans="1:19" ht="24.95" customHeight="1">
      <c r="A30" s="109" t="s">
        <v>55</v>
      </c>
      <c r="B30" s="290">
        <v>15.739121121706631</v>
      </c>
      <c r="C30" s="293">
        <v>36.250256229015719</v>
      </c>
      <c r="D30" s="294">
        <v>47.921513829509962</v>
      </c>
      <c r="E30" s="294">
        <v>-2.2947123744942672</v>
      </c>
      <c r="F30" s="368">
        <v>-6.9340858697843117</v>
      </c>
      <c r="G30" s="293">
        <v>12.575568730224191</v>
      </c>
      <c r="H30" s="291">
        <v>16.226739355993487</v>
      </c>
      <c r="I30" s="291">
        <v>18.810130384636096</v>
      </c>
      <c r="J30" s="291">
        <v>0.51609460031056642</v>
      </c>
      <c r="K30" s="291">
        <v>-27.54623669699896</v>
      </c>
      <c r="L30" s="291">
        <v>-21.25330323871033</v>
      </c>
      <c r="M30" s="291">
        <v>-0.81967213114754145</v>
      </c>
      <c r="N30" s="367">
        <v>-31.360213612756084</v>
      </c>
      <c r="O30" s="290">
        <v>-60.745915082305778</v>
      </c>
      <c r="P30" s="290">
        <v>240.07508034632991</v>
      </c>
      <c r="Q30" s="290">
        <v>13.770330021810722</v>
      </c>
      <c r="R30" s="290">
        <v>5.6034295641066905</v>
      </c>
      <c r="S30" s="109" t="s">
        <v>55</v>
      </c>
    </row>
    <row r="31" spans="1:19" ht="24.95" customHeight="1">
      <c r="A31" s="109" t="s">
        <v>56</v>
      </c>
      <c r="B31" s="290">
        <v>14.382470231523342</v>
      </c>
      <c r="C31" s="293">
        <v>8.0613375326738463</v>
      </c>
      <c r="D31" s="294">
        <v>6.6166937463460869</v>
      </c>
      <c r="E31" s="294">
        <v>10.168966229711415</v>
      </c>
      <c r="F31" s="368">
        <v>21.574865778484792</v>
      </c>
      <c r="G31" s="293">
        <v>28.271075028323736</v>
      </c>
      <c r="H31" s="291">
        <v>14.521399630532315</v>
      </c>
      <c r="I31" s="291">
        <v>-29.851739850656159</v>
      </c>
      <c r="J31" s="291">
        <v>93.723959819644989</v>
      </c>
      <c r="K31" s="291">
        <v>59.526996109501113</v>
      </c>
      <c r="L31" s="291" t="s">
        <v>209</v>
      </c>
      <c r="M31" s="291" t="s">
        <v>209</v>
      </c>
      <c r="N31" s="367">
        <v>-43.476926708367756</v>
      </c>
      <c r="O31" s="290">
        <v>26.668592892227679</v>
      </c>
      <c r="P31" s="290">
        <v>-10.134326698244109</v>
      </c>
      <c r="Q31" s="290">
        <v>-21.147999117869304</v>
      </c>
      <c r="R31" s="290">
        <v>19.767738132879813</v>
      </c>
      <c r="S31" s="109" t="s">
        <v>56</v>
      </c>
    </row>
    <row r="32" spans="1:19" ht="24.95" customHeight="1">
      <c r="A32" s="109" t="s">
        <v>57</v>
      </c>
      <c r="B32" s="290">
        <v>11.7740259751629</v>
      </c>
      <c r="C32" s="293">
        <v>-47.683149790109439</v>
      </c>
      <c r="D32" s="294">
        <v>-51.532934520175196</v>
      </c>
      <c r="E32" s="294">
        <v>-1.3105075990355743</v>
      </c>
      <c r="F32" s="368">
        <v>-15.328450728088839</v>
      </c>
      <c r="G32" s="293">
        <v>11.854653863813169</v>
      </c>
      <c r="H32" s="291">
        <v>29.698027002668141</v>
      </c>
      <c r="I32" s="291">
        <v>10.664342734206286</v>
      </c>
      <c r="J32" s="291">
        <v>-11.584026725231212</v>
      </c>
      <c r="K32" s="291">
        <v>142.1430252222811</v>
      </c>
      <c r="L32" s="291">
        <v>110.7393753131185</v>
      </c>
      <c r="M32" s="291">
        <v>-88.101154801929539</v>
      </c>
      <c r="N32" s="367">
        <v>176.14159493217102</v>
      </c>
      <c r="O32" s="290">
        <v>83.084818117137701</v>
      </c>
      <c r="P32" s="290">
        <v>93.553718446337882</v>
      </c>
      <c r="Q32" s="290">
        <v>-53.409540293586055</v>
      </c>
      <c r="R32" s="290">
        <v>-24.337698914555702</v>
      </c>
      <c r="S32" s="109" t="s">
        <v>57</v>
      </c>
    </row>
    <row r="33" spans="1:19" ht="24.95" customHeight="1">
      <c r="A33" s="109" t="s">
        <v>58</v>
      </c>
      <c r="B33" s="290">
        <v>14.584381094414937</v>
      </c>
      <c r="C33" s="293">
        <v>6.2835568246066629</v>
      </c>
      <c r="D33" s="294">
        <v>9.0093056456801861</v>
      </c>
      <c r="E33" s="294">
        <v>-0.80701438897195032</v>
      </c>
      <c r="F33" s="368">
        <v>-13.323613600492223</v>
      </c>
      <c r="G33" s="293">
        <v>31.096019275981604</v>
      </c>
      <c r="H33" s="291">
        <v>79.633178526102625</v>
      </c>
      <c r="I33" s="291">
        <v>5.9097666536437714</v>
      </c>
      <c r="J33" s="291">
        <v>-7.6195046773041781</v>
      </c>
      <c r="K33" s="291">
        <v>-22.057594314512755</v>
      </c>
      <c r="L33" s="291">
        <v>-36.910029129062508</v>
      </c>
      <c r="M33" s="291">
        <v>-35.180750370623798</v>
      </c>
      <c r="N33" s="367">
        <v>-12.117672781107643</v>
      </c>
      <c r="O33" s="290">
        <v>64.880888396437825</v>
      </c>
      <c r="P33" s="290">
        <v>1.5248521787529086</v>
      </c>
      <c r="Q33" s="290">
        <v>9.1790366749213206</v>
      </c>
      <c r="R33" s="290">
        <v>40.680431289563074</v>
      </c>
      <c r="S33" s="109" t="s">
        <v>58</v>
      </c>
    </row>
    <row r="34" spans="1:19" ht="24.95" customHeight="1">
      <c r="A34" s="109" t="s">
        <v>59</v>
      </c>
      <c r="B34" s="290">
        <v>15.182081847153313</v>
      </c>
      <c r="C34" s="293">
        <v>61.528843510593816</v>
      </c>
      <c r="D34" s="294">
        <v>59.449657859247793</v>
      </c>
      <c r="E34" s="294">
        <v>102.31566893568291</v>
      </c>
      <c r="F34" s="368">
        <v>18.252098315201422</v>
      </c>
      <c r="G34" s="293">
        <v>37.281151473940838</v>
      </c>
      <c r="H34" s="291">
        <v>84.168287162485257</v>
      </c>
      <c r="I34" s="291">
        <v>7.5728960680190482</v>
      </c>
      <c r="J34" s="291">
        <v>-5.0210295157628337</v>
      </c>
      <c r="K34" s="291">
        <v>-43.890655478386321</v>
      </c>
      <c r="L34" s="291">
        <v>83.866221326309898</v>
      </c>
      <c r="M34" s="291" t="s">
        <v>22</v>
      </c>
      <c r="N34" s="367">
        <v>-57.047946199622622</v>
      </c>
      <c r="O34" s="290">
        <v>-4.6586446872205585</v>
      </c>
      <c r="P34" s="290">
        <v>31.550801497033802</v>
      </c>
      <c r="Q34" s="290">
        <v>76.105396023982308</v>
      </c>
      <c r="R34" s="290">
        <v>84.048510127360458</v>
      </c>
      <c r="S34" s="109" t="s">
        <v>59</v>
      </c>
    </row>
    <row r="35" spans="1:19" ht="24.95" customHeight="1">
      <c r="A35" s="109" t="s">
        <v>60</v>
      </c>
      <c r="B35" s="290">
        <v>14.970059035726592</v>
      </c>
      <c r="C35" s="293">
        <v>54.275663973255917</v>
      </c>
      <c r="D35" s="294">
        <v>61.013027155870873</v>
      </c>
      <c r="E35" s="294">
        <v>9.6186086968721156</v>
      </c>
      <c r="F35" s="368">
        <v>17.427266346083343</v>
      </c>
      <c r="G35" s="293">
        <v>30.892527441313121</v>
      </c>
      <c r="H35" s="291">
        <v>-5.0586271138654126</v>
      </c>
      <c r="I35" s="291">
        <v>158.61945444450413</v>
      </c>
      <c r="J35" s="291">
        <v>78.063526729080024</v>
      </c>
      <c r="K35" s="291">
        <v>143.08842479903456</v>
      </c>
      <c r="L35" s="291">
        <v>190.21270652087156</v>
      </c>
      <c r="M35" s="291" t="s">
        <v>22</v>
      </c>
      <c r="N35" s="367">
        <v>93.537828878351746</v>
      </c>
      <c r="O35" s="290">
        <v>-39.479021422233487</v>
      </c>
      <c r="P35" s="290">
        <v>16.124718833003527</v>
      </c>
      <c r="Q35" s="290">
        <v>167.0613679477305</v>
      </c>
      <c r="R35" s="290">
        <v>41.351052480286683</v>
      </c>
      <c r="S35" s="109" t="s">
        <v>60</v>
      </c>
    </row>
    <row r="36" spans="1:19" ht="24.95" customHeight="1">
      <c r="A36" s="109" t="s">
        <v>61</v>
      </c>
      <c r="B36" s="290">
        <v>10.036991394249853</v>
      </c>
      <c r="C36" s="293">
        <v>60.961164448291413</v>
      </c>
      <c r="D36" s="294">
        <v>68.398853892430822</v>
      </c>
      <c r="E36" s="294">
        <v>15.773308303025942</v>
      </c>
      <c r="F36" s="368">
        <v>34.920302186966467</v>
      </c>
      <c r="G36" s="293">
        <v>18.581939697645211</v>
      </c>
      <c r="H36" s="291">
        <v>17.058641346334298</v>
      </c>
      <c r="I36" s="291">
        <v>73.026797396923115</v>
      </c>
      <c r="J36" s="291">
        <v>-1.4666679830970395</v>
      </c>
      <c r="K36" s="291">
        <v>32.032819825853977</v>
      </c>
      <c r="L36" s="291">
        <v>108.93918479562851</v>
      </c>
      <c r="M36" s="291" t="s">
        <v>22</v>
      </c>
      <c r="N36" s="367">
        <v>-89.067524115755631</v>
      </c>
      <c r="O36" s="290">
        <v>42.696519992223443</v>
      </c>
      <c r="P36" s="290">
        <v>46.186805802600873</v>
      </c>
      <c r="Q36" s="290">
        <v>92.837766433480994</v>
      </c>
      <c r="R36" s="290">
        <v>-41.781053842379691</v>
      </c>
      <c r="S36" s="109" t="s">
        <v>61</v>
      </c>
    </row>
    <row r="37" spans="1:19" ht="24.95" customHeight="1">
      <c r="A37" s="109" t="s">
        <v>62</v>
      </c>
      <c r="B37" s="290">
        <v>9.883802896146392</v>
      </c>
      <c r="C37" s="293">
        <v>6.8783605085542092</v>
      </c>
      <c r="D37" s="294">
        <v>4.7403401191905772</v>
      </c>
      <c r="E37" s="294">
        <v>3.3933755833141674</v>
      </c>
      <c r="F37" s="368">
        <v>29.184255901855181</v>
      </c>
      <c r="G37" s="293">
        <v>60.725704973292267</v>
      </c>
      <c r="H37" s="291">
        <v>92.420119691462901</v>
      </c>
      <c r="I37" s="291">
        <v>28.559701468130527</v>
      </c>
      <c r="J37" s="291">
        <v>33.810020973322395</v>
      </c>
      <c r="K37" s="291">
        <v>48.636729736565741</v>
      </c>
      <c r="L37" s="291">
        <v>39.721599337891803</v>
      </c>
      <c r="M37" s="291">
        <v>-71.746352737252636</v>
      </c>
      <c r="N37" s="367">
        <v>99.103199814054392</v>
      </c>
      <c r="O37" s="290">
        <v>-54.206526273037618</v>
      </c>
      <c r="P37" s="290">
        <v>5.4734824111014007</v>
      </c>
      <c r="Q37" s="290">
        <v>205.00222842846142</v>
      </c>
      <c r="R37" s="290">
        <v>-29.679304504647405</v>
      </c>
      <c r="S37" s="109" t="s">
        <v>62</v>
      </c>
    </row>
    <row r="38" spans="1:19" ht="24.95" customHeight="1">
      <c r="A38" s="109" t="s">
        <v>63</v>
      </c>
      <c r="B38" s="290">
        <v>9.8251537641315281</v>
      </c>
      <c r="C38" s="293">
        <v>2.1673443511938331</v>
      </c>
      <c r="D38" s="294">
        <v>1.8008304814835441</v>
      </c>
      <c r="E38" s="294">
        <v>0.32970788483611102</v>
      </c>
      <c r="F38" s="368">
        <v>8.8984414561413416</v>
      </c>
      <c r="G38" s="293">
        <v>-15.631501076543472</v>
      </c>
      <c r="H38" s="291">
        <v>1.5041888052594885</v>
      </c>
      <c r="I38" s="291">
        <v>-8.6686391035325414</v>
      </c>
      <c r="J38" s="291">
        <v>-42.848675166786478</v>
      </c>
      <c r="K38" s="291">
        <v>29.559824328507801</v>
      </c>
      <c r="L38" s="291">
        <v>21.755614664577607</v>
      </c>
      <c r="M38" s="291">
        <v>143.84125795582179</v>
      </c>
      <c r="N38" s="367">
        <v>32.61786448204424</v>
      </c>
      <c r="O38" s="290">
        <v>12.274228384309893</v>
      </c>
      <c r="P38" s="290">
        <v>16.477322039739732</v>
      </c>
      <c r="Q38" s="290">
        <v>-7.1675870302673985</v>
      </c>
      <c r="R38" s="290">
        <v>10.605190902685564</v>
      </c>
      <c r="S38" s="109" t="s">
        <v>63</v>
      </c>
    </row>
    <row r="39" spans="1:19" ht="24.95" customHeight="1">
      <c r="A39" s="109" t="s">
        <v>64</v>
      </c>
      <c r="B39" s="290">
        <v>3.985016072408996</v>
      </c>
      <c r="C39" s="293">
        <v>-3.5597590442968823</v>
      </c>
      <c r="D39" s="294">
        <v>-1.3194039118631764</v>
      </c>
      <c r="E39" s="294">
        <v>5.8031270129413883</v>
      </c>
      <c r="F39" s="368">
        <v>-23.768262761031295</v>
      </c>
      <c r="G39" s="293">
        <v>-25.844948050537596</v>
      </c>
      <c r="H39" s="291">
        <v>-34.248681898066778</v>
      </c>
      <c r="I39" s="291">
        <v>26.835602023150827</v>
      </c>
      <c r="J39" s="291">
        <v>-28.121514528911064</v>
      </c>
      <c r="K39" s="291">
        <v>139.88260268487812</v>
      </c>
      <c r="L39" s="291">
        <v>94.870129130053215</v>
      </c>
      <c r="M39" s="291">
        <v>19.040902679830737</v>
      </c>
      <c r="N39" s="367">
        <v>230.05160867748532</v>
      </c>
      <c r="O39" s="290">
        <v>289.04428904428903</v>
      </c>
      <c r="P39" s="290">
        <v>1.9836125555172686</v>
      </c>
      <c r="Q39" s="290">
        <v>116.30625711689123</v>
      </c>
      <c r="R39" s="290">
        <v>-48.035729061101925</v>
      </c>
      <c r="S39" s="109" t="s">
        <v>64</v>
      </c>
    </row>
    <row r="40" spans="1:19" ht="24.95" customHeight="1">
      <c r="A40" s="109" t="s">
        <v>65</v>
      </c>
      <c r="B40" s="290">
        <v>11.376289892830599</v>
      </c>
      <c r="C40" s="293">
        <v>-43.314168438405268</v>
      </c>
      <c r="D40" s="294">
        <v>-48.301426433261355</v>
      </c>
      <c r="E40" s="294">
        <v>-37.57404795486601</v>
      </c>
      <c r="F40" s="368">
        <v>31.131095404108322</v>
      </c>
      <c r="G40" s="293">
        <v>-15.124750489340983</v>
      </c>
      <c r="H40" s="291">
        <v>-12.527845197326855</v>
      </c>
      <c r="I40" s="291">
        <v>-35.069801172417954</v>
      </c>
      <c r="J40" s="291">
        <v>-4.828308675156066</v>
      </c>
      <c r="K40" s="291" t="s">
        <v>209</v>
      </c>
      <c r="L40" s="291" t="s">
        <v>209</v>
      </c>
      <c r="M40" s="291" t="s">
        <v>22</v>
      </c>
      <c r="N40" s="367">
        <v>-16.488347663696842</v>
      </c>
      <c r="O40" s="290">
        <v>92.280086658838712</v>
      </c>
      <c r="P40" s="290">
        <v>17.153270110895733</v>
      </c>
      <c r="Q40" s="290">
        <v>-32.40465747497197</v>
      </c>
      <c r="R40" s="290">
        <v>-7.9878869827889645</v>
      </c>
      <c r="S40" s="109" t="s">
        <v>65</v>
      </c>
    </row>
    <row r="41" spans="1:19" ht="24.95" customHeight="1">
      <c r="A41" s="109" t="s">
        <v>66</v>
      </c>
      <c r="B41" s="290">
        <v>10.050202152668902</v>
      </c>
      <c r="C41" s="293">
        <v>21.54114065769835</v>
      </c>
      <c r="D41" s="294">
        <v>36.091825419817582</v>
      </c>
      <c r="E41" s="294">
        <v>-30.823898446306913</v>
      </c>
      <c r="F41" s="368">
        <v>-28.727693158397429</v>
      </c>
      <c r="G41" s="293">
        <v>23.054839309923182</v>
      </c>
      <c r="H41" s="291">
        <v>132.72117160471345</v>
      </c>
      <c r="I41" s="291">
        <v>4.9912861624259222</v>
      </c>
      <c r="J41" s="291">
        <v>-39.290780870923967</v>
      </c>
      <c r="K41" s="291">
        <v>-79.344764844752788</v>
      </c>
      <c r="L41" s="291" t="s">
        <v>209</v>
      </c>
      <c r="M41" s="291" t="s">
        <v>22</v>
      </c>
      <c r="N41" s="367">
        <v>-89.969535578475387</v>
      </c>
      <c r="O41" s="290">
        <v>-32.462818696883858</v>
      </c>
      <c r="P41" s="290">
        <v>-14.295157906076554</v>
      </c>
      <c r="Q41" s="290">
        <v>-38.122959384582941</v>
      </c>
      <c r="R41" s="290">
        <v>-70.725486133801112</v>
      </c>
      <c r="S41" s="109" t="s">
        <v>66</v>
      </c>
    </row>
    <row r="42" spans="1:19" ht="24.95" customHeight="1">
      <c r="A42" s="109" t="s">
        <v>67</v>
      </c>
      <c r="B42" s="290">
        <v>11.789037571989326</v>
      </c>
      <c r="C42" s="293">
        <v>-8.7913958325785586</v>
      </c>
      <c r="D42" s="294">
        <v>-15.001483690035514</v>
      </c>
      <c r="E42" s="294">
        <v>26.66311438351741</v>
      </c>
      <c r="F42" s="368">
        <v>42.222999970834422</v>
      </c>
      <c r="G42" s="293">
        <v>3.8878450102183706</v>
      </c>
      <c r="H42" s="291">
        <v>7.5095851710917003</v>
      </c>
      <c r="I42" s="291">
        <v>-3.719549894893035</v>
      </c>
      <c r="J42" s="291">
        <v>-2.1281387231167628</v>
      </c>
      <c r="K42" s="291">
        <v>277.97833935018048</v>
      </c>
      <c r="L42" s="291">
        <v>197.43250896734003</v>
      </c>
      <c r="M42" s="291" t="s">
        <v>22</v>
      </c>
      <c r="N42" s="367">
        <v>451.48434322895491</v>
      </c>
      <c r="O42" s="290">
        <v>44.216960164130626</v>
      </c>
      <c r="P42" s="290">
        <v>4.9321691441766404</v>
      </c>
      <c r="Q42" s="290">
        <v>-49.885859226379203</v>
      </c>
      <c r="R42" s="290">
        <v>-43.582119282440601</v>
      </c>
      <c r="S42" s="109" t="s">
        <v>67</v>
      </c>
    </row>
    <row r="43" spans="1:19" ht="24.95" customHeight="1">
      <c r="A43" s="109" t="s">
        <v>68</v>
      </c>
      <c r="B43" s="290">
        <v>12.416190515590458</v>
      </c>
      <c r="C43" s="293">
        <v>-9.2438092181528049</v>
      </c>
      <c r="D43" s="294">
        <v>-12.244062916019345</v>
      </c>
      <c r="E43" s="294">
        <v>25.102458741401378</v>
      </c>
      <c r="F43" s="368">
        <v>2.4484804691299757</v>
      </c>
      <c r="G43" s="293">
        <v>-4.5739358168665092</v>
      </c>
      <c r="H43" s="291">
        <v>9.2161584982025033</v>
      </c>
      <c r="I43" s="291">
        <v>-30.034298826271339</v>
      </c>
      <c r="J43" s="291">
        <v>-10.830743965139177</v>
      </c>
      <c r="K43" s="291">
        <v>-40.904202581037211</v>
      </c>
      <c r="L43" s="291">
        <v>-72.618329306902552</v>
      </c>
      <c r="M43" s="291" t="s">
        <v>209</v>
      </c>
      <c r="N43" s="367">
        <v>114.83714606608734</v>
      </c>
      <c r="O43" s="290">
        <v>401.10507907216277</v>
      </c>
      <c r="P43" s="290">
        <v>53.890884743511634</v>
      </c>
      <c r="Q43" s="290">
        <v>-19.278547945586595</v>
      </c>
      <c r="R43" s="290">
        <v>-4.6111712462714252</v>
      </c>
      <c r="S43" s="109" t="s">
        <v>68</v>
      </c>
    </row>
    <row r="44" spans="1:19" ht="24.95" customHeight="1">
      <c r="A44" s="109" t="s">
        <v>69</v>
      </c>
      <c r="B44" s="290">
        <v>13.944981988882986</v>
      </c>
      <c r="C44" s="293">
        <v>19.334986654386199</v>
      </c>
      <c r="D44" s="294">
        <v>19.593596957538281</v>
      </c>
      <c r="E44" s="294">
        <v>62.250927278446909</v>
      </c>
      <c r="F44" s="368">
        <v>-16.838109992254076</v>
      </c>
      <c r="G44" s="293">
        <v>48.953351841747718</v>
      </c>
      <c r="H44" s="291">
        <v>28.834864990135429</v>
      </c>
      <c r="I44" s="291">
        <v>-3.9129410576971679</v>
      </c>
      <c r="J44" s="291">
        <v>90.336499478744372</v>
      </c>
      <c r="K44" s="291">
        <v>9.7351470389151586</v>
      </c>
      <c r="L44" s="291">
        <v>67.652677788498295</v>
      </c>
      <c r="M44" s="291" t="s">
        <v>22</v>
      </c>
      <c r="N44" s="367">
        <v>-24.995643825932262</v>
      </c>
      <c r="O44" s="290">
        <v>165.47610244275182</v>
      </c>
      <c r="P44" s="290">
        <v>55.963115119317706</v>
      </c>
      <c r="Q44" s="290">
        <v>266.30660579715936</v>
      </c>
      <c r="R44" s="290">
        <v>-38.550504844702004</v>
      </c>
      <c r="S44" s="109" t="s">
        <v>69</v>
      </c>
    </row>
    <row r="45" spans="1:19" ht="24.95" customHeight="1">
      <c r="A45" s="109" t="s">
        <v>70</v>
      </c>
      <c r="B45" s="290">
        <v>13.711382583575499</v>
      </c>
      <c r="C45" s="293">
        <v>39.371311957716955</v>
      </c>
      <c r="D45" s="294">
        <v>48.809047479524196</v>
      </c>
      <c r="E45" s="294">
        <v>51.163257119935821</v>
      </c>
      <c r="F45" s="368">
        <v>-21.04159485234976</v>
      </c>
      <c r="G45" s="293">
        <v>26.695749878314516</v>
      </c>
      <c r="H45" s="291">
        <v>-9.294225640335668</v>
      </c>
      <c r="I45" s="291">
        <v>175.54313016081846</v>
      </c>
      <c r="J45" s="291">
        <v>83.37272101456989</v>
      </c>
      <c r="K45" s="291">
        <v>125.93050631635839</v>
      </c>
      <c r="L45" s="291">
        <v>158.433102289435</v>
      </c>
      <c r="M45" s="291" t="s">
        <v>22</v>
      </c>
      <c r="N45" s="367">
        <v>95.957034689205841</v>
      </c>
      <c r="O45" s="290">
        <v>164.96816864425676</v>
      </c>
      <c r="P45" s="290">
        <v>-19.591322548485948</v>
      </c>
      <c r="Q45" s="290">
        <v>-8.21614106285638</v>
      </c>
      <c r="R45" s="290">
        <v>-19.073709307073443</v>
      </c>
      <c r="S45" s="109" t="s">
        <v>70</v>
      </c>
    </row>
    <row r="46" spans="1:19" ht="24.95" customHeight="1">
      <c r="A46" s="109" t="s">
        <v>71</v>
      </c>
      <c r="B46" s="290">
        <v>6.0184606119610322</v>
      </c>
      <c r="C46" s="293">
        <v>58.299289399990528</v>
      </c>
      <c r="D46" s="294">
        <v>67.981914164785792</v>
      </c>
      <c r="E46" s="294">
        <v>11.106506788926112</v>
      </c>
      <c r="F46" s="368">
        <v>24.640068326012681</v>
      </c>
      <c r="G46" s="293">
        <v>5.2607314824300744</v>
      </c>
      <c r="H46" s="291">
        <v>60.31141774647125</v>
      </c>
      <c r="I46" s="291">
        <v>-35.081893817856212</v>
      </c>
      <c r="J46" s="291">
        <v>-38.556072732143456</v>
      </c>
      <c r="K46" s="291">
        <v>-81.971873696978889</v>
      </c>
      <c r="L46" s="291">
        <v>-81.341251478074796</v>
      </c>
      <c r="M46" s="291">
        <v>37.27272727272728</v>
      </c>
      <c r="N46" s="367" t="s">
        <v>22</v>
      </c>
      <c r="O46" s="290" t="s">
        <v>209</v>
      </c>
      <c r="P46" s="290">
        <v>51.40425677957839</v>
      </c>
      <c r="Q46" s="290">
        <v>7.4182242001141816</v>
      </c>
      <c r="R46" s="290">
        <v>-2.6173706835782014</v>
      </c>
      <c r="S46" s="109" t="s">
        <v>71</v>
      </c>
    </row>
    <row r="47" spans="1:19" ht="24.95" customHeight="1">
      <c r="A47" s="109" t="s">
        <v>72</v>
      </c>
      <c r="B47" s="290">
        <v>10.628823077481272</v>
      </c>
      <c r="C47" s="293">
        <v>-17.280174592317294</v>
      </c>
      <c r="D47" s="294">
        <v>-9.1261815898540277</v>
      </c>
      <c r="E47" s="294">
        <v>-40.108605329777568</v>
      </c>
      <c r="F47" s="368">
        <v>-44.815762337518684</v>
      </c>
      <c r="G47" s="293">
        <v>-75.627105208888281</v>
      </c>
      <c r="H47" s="291">
        <v>-79.630404022001699</v>
      </c>
      <c r="I47" s="291">
        <v>-17.71711912379142</v>
      </c>
      <c r="J47" s="291">
        <v>-81.555196885616525</v>
      </c>
      <c r="K47" s="291">
        <v>-98.855124714884852</v>
      </c>
      <c r="L47" s="291">
        <v>-98.836663347119924</v>
      </c>
      <c r="M47" s="291" t="s">
        <v>22</v>
      </c>
      <c r="N47" s="367" t="s">
        <v>22</v>
      </c>
      <c r="O47" s="290">
        <v>54.525340961170713</v>
      </c>
      <c r="P47" s="290">
        <v>47.185171818635979</v>
      </c>
      <c r="Q47" s="290">
        <v>19.696977778726037</v>
      </c>
      <c r="R47" s="290">
        <v>-10.582216879681738</v>
      </c>
      <c r="S47" s="109" t="s">
        <v>72</v>
      </c>
    </row>
    <row r="48" spans="1:19" ht="24.95" customHeight="1">
      <c r="A48" s="109" t="s">
        <v>73</v>
      </c>
      <c r="B48" s="290">
        <v>13.214650991790975</v>
      </c>
      <c r="C48" s="293">
        <v>-33.978899672226277</v>
      </c>
      <c r="D48" s="294">
        <v>-34.207673395071822</v>
      </c>
      <c r="E48" s="294">
        <v>-13.407609568148985</v>
      </c>
      <c r="F48" s="368">
        <v>-42.827138425016074</v>
      </c>
      <c r="G48" s="293">
        <v>-6.140100687834547</v>
      </c>
      <c r="H48" s="291">
        <v>4.9316164002162282</v>
      </c>
      <c r="I48" s="291">
        <v>17.089073959832746</v>
      </c>
      <c r="J48" s="291">
        <v>-32.506034793707158</v>
      </c>
      <c r="K48" s="291">
        <v>-69.037375638612531</v>
      </c>
      <c r="L48" s="291" t="s">
        <v>22</v>
      </c>
      <c r="M48" s="291" t="s">
        <v>22</v>
      </c>
      <c r="N48" s="367">
        <v>235.46977421704298</v>
      </c>
      <c r="O48" s="290" t="s">
        <v>209</v>
      </c>
      <c r="P48" s="290">
        <v>-13.348018363509865</v>
      </c>
      <c r="Q48" s="290">
        <v>-0.59629761480954357</v>
      </c>
      <c r="R48" s="290">
        <v>-53.512138860563475</v>
      </c>
      <c r="S48" s="109" t="s">
        <v>73</v>
      </c>
    </row>
    <row r="49" spans="1:19" ht="24.95" customHeight="1">
      <c r="A49" s="109" t="s">
        <v>74</v>
      </c>
      <c r="B49" s="290">
        <v>7.369876079886879</v>
      </c>
      <c r="C49" s="293">
        <v>47.663741906522176</v>
      </c>
      <c r="D49" s="294">
        <v>44.859074335293968</v>
      </c>
      <c r="E49" s="294">
        <v>62.88155730213856</v>
      </c>
      <c r="F49" s="368">
        <v>68.093008014636609</v>
      </c>
      <c r="G49" s="293">
        <v>-26.663290092812119</v>
      </c>
      <c r="H49" s="291">
        <v>-42.164881881289354</v>
      </c>
      <c r="I49" s="291">
        <v>104.04540988975003</v>
      </c>
      <c r="J49" s="291">
        <v>-21.919197091504941</v>
      </c>
      <c r="K49" s="291">
        <v>-91.624603156476255</v>
      </c>
      <c r="L49" s="291">
        <v>-93.319509423380609</v>
      </c>
      <c r="M49" s="291" t="s">
        <v>22</v>
      </c>
      <c r="N49" s="367">
        <v>-85.827149275581803</v>
      </c>
      <c r="O49" s="290">
        <v>-45.749871282516487</v>
      </c>
      <c r="P49" s="290">
        <v>-23.50618852598501</v>
      </c>
      <c r="Q49" s="290">
        <v>-45.179042838984827</v>
      </c>
      <c r="R49" s="290">
        <v>73.598324684504064</v>
      </c>
      <c r="S49" s="109" t="s">
        <v>74</v>
      </c>
    </row>
    <row r="50" spans="1:19" ht="24.95" customHeight="1">
      <c r="A50" s="109" t="s">
        <v>75</v>
      </c>
      <c r="B50" s="290">
        <v>14.967018623407725</v>
      </c>
      <c r="C50" s="293">
        <v>8.2941338121588188</v>
      </c>
      <c r="D50" s="294">
        <v>14.459445458924591</v>
      </c>
      <c r="E50" s="294">
        <v>-10.144057190834374</v>
      </c>
      <c r="F50" s="368">
        <v>-25.901174310834449</v>
      </c>
      <c r="G50" s="293">
        <v>33.059964541900314</v>
      </c>
      <c r="H50" s="291">
        <v>43.840612061713728</v>
      </c>
      <c r="I50" s="291">
        <v>30.776279570462151</v>
      </c>
      <c r="J50" s="291">
        <v>11.810931707709599</v>
      </c>
      <c r="K50" s="291">
        <v>-55.54642306516628</v>
      </c>
      <c r="L50" s="291">
        <v>-49.11618468901429</v>
      </c>
      <c r="M50" s="291" t="s">
        <v>209</v>
      </c>
      <c r="N50" s="367">
        <v>-72.528874369001826</v>
      </c>
      <c r="O50" s="290">
        <v>-64.820433135212966</v>
      </c>
      <c r="P50" s="290">
        <v>63.052837559181171</v>
      </c>
      <c r="Q50" s="290">
        <v>89.335389785677933</v>
      </c>
      <c r="R50" s="290">
        <v>81.09098221767411</v>
      </c>
      <c r="S50" s="109" t="s">
        <v>75</v>
      </c>
    </row>
    <row r="51" spans="1:19" ht="24.95" customHeight="1">
      <c r="A51" s="109" t="s">
        <v>76</v>
      </c>
      <c r="B51" s="290">
        <v>18.706702396431368</v>
      </c>
      <c r="C51" s="293">
        <v>29.583941131656502</v>
      </c>
      <c r="D51" s="294">
        <v>36.116443898983931</v>
      </c>
      <c r="E51" s="294">
        <v>18.900636368191613</v>
      </c>
      <c r="F51" s="368">
        <v>-6.6902228248216176</v>
      </c>
      <c r="G51" s="293">
        <v>40.906749840627242</v>
      </c>
      <c r="H51" s="291">
        <v>61.825076796966215</v>
      </c>
      <c r="I51" s="291">
        <v>-41.718940024323118</v>
      </c>
      <c r="J51" s="291">
        <v>68.846015298879081</v>
      </c>
      <c r="K51" s="291">
        <v>-99.13297221150782</v>
      </c>
      <c r="L51" s="291">
        <v>-98.948485982524929</v>
      </c>
      <c r="M51" s="291" t="s">
        <v>22</v>
      </c>
      <c r="N51" s="367" t="s">
        <v>22</v>
      </c>
      <c r="O51" s="290">
        <v>-88.8641425389755</v>
      </c>
      <c r="P51" s="290">
        <v>103.99919626056456</v>
      </c>
      <c r="Q51" s="290">
        <v>367.67501025197976</v>
      </c>
      <c r="R51" s="290">
        <v>69.184400565464273</v>
      </c>
      <c r="S51" s="109" t="s">
        <v>76</v>
      </c>
    </row>
    <row r="52" spans="1:19" ht="24.95" customHeight="1">
      <c r="A52" s="109" t="s">
        <v>77</v>
      </c>
      <c r="B52" s="290">
        <v>6.06629769820006</v>
      </c>
      <c r="C52" s="293">
        <v>21.188810719175223</v>
      </c>
      <c r="D52" s="294">
        <v>24.588555779021576</v>
      </c>
      <c r="E52" s="294">
        <v>12.47568925120342</v>
      </c>
      <c r="F52" s="368">
        <v>-21.748788566822952</v>
      </c>
      <c r="G52" s="293">
        <v>-15.018552232438253</v>
      </c>
      <c r="H52" s="291">
        <v>-15.791521130957307</v>
      </c>
      <c r="I52" s="291">
        <v>-3.2006999427931362</v>
      </c>
      <c r="J52" s="291">
        <v>-28.084887685519462</v>
      </c>
      <c r="K52" s="291">
        <v>-1.9103723788463043</v>
      </c>
      <c r="L52" s="291">
        <v>9.4183723663211651</v>
      </c>
      <c r="M52" s="291" t="s">
        <v>22</v>
      </c>
      <c r="N52" s="367">
        <v>-82.984593887290259</v>
      </c>
      <c r="O52" s="290">
        <v>-60.731680099640393</v>
      </c>
      <c r="P52" s="290">
        <v>21.378006378817858</v>
      </c>
      <c r="Q52" s="290">
        <v>-3.9761678893214736</v>
      </c>
      <c r="R52" s="290">
        <v>74.298013964313412</v>
      </c>
      <c r="S52" s="109" t="s">
        <v>77</v>
      </c>
    </row>
    <row r="53" spans="1:19" ht="24.95" customHeight="1">
      <c r="A53" s="109" t="s">
        <v>78</v>
      </c>
      <c r="B53" s="290">
        <v>15.714897607424305</v>
      </c>
      <c r="C53" s="293">
        <v>3.2857728516653566</v>
      </c>
      <c r="D53" s="294">
        <v>1.5947790465291831</v>
      </c>
      <c r="E53" s="294">
        <v>25.503102021479805</v>
      </c>
      <c r="F53" s="368">
        <v>-12.21222931635188</v>
      </c>
      <c r="G53" s="293">
        <v>61.778055907694295</v>
      </c>
      <c r="H53" s="291">
        <v>31.409179466046993</v>
      </c>
      <c r="I53" s="291">
        <v>108.63819701894957</v>
      </c>
      <c r="J53" s="291">
        <v>95.35421579459441</v>
      </c>
      <c r="K53" s="291">
        <v>-16.541724955902922</v>
      </c>
      <c r="L53" s="291">
        <v>3.4354115784097417E-2</v>
      </c>
      <c r="M53" s="291" t="s">
        <v>22</v>
      </c>
      <c r="N53" s="367">
        <v>-33.610512317021062</v>
      </c>
      <c r="O53" s="290">
        <v>-45.956617254141349</v>
      </c>
      <c r="P53" s="290">
        <v>40.927491377102598</v>
      </c>
      <c r="Q53" s="290">
        <v>64.13217461261911</v>
      </c>
      <c r="R53" s="290">
        <v>23.647458053502362</v>
      </c>
      <c r="S53" s="109" t="s">
        <v>78</v>
      </c>
    </row>
    <row r="54" spans="1:19" ht="24.95" customHeight="1">
      <c r="A54" s="109" t="s">
        <v>79</v>
      </c>
      <c r="B54" s="290">
        <v>19.750419103811851</v>
      </c>
      <c r="C54" s="293">
        <v>1.6235678583748552</v>
      </c>
      <c r="D54" s="294">
        <v>4.0651739870509545</v>
      </c>
      <c r="E54" s="294">
        <v>-3.7634951880130814</v>
      </c>
      <c r="F54" s="368">
        <v>-19.123609665223825</v>
      </c>
      <c r="G54" s="293">
        <v>53.67856839741205</v>
      </c>
      <c r="H54" s="291">
        <v>91.596266806252203</v>
      </c>
      <c r="I54" s="291">
        <v>-29.25182962143947</v>
      </c>
      <c r="J54" s="291">
        <v>11.682007913091951</v>
      </c>
      <c r="K54" s="291">
        <v>170.00988163612277</v>
      </c>
      <c r="L54" s="291">
        <v>306.15085788280999</v>
      </c>
      <c r="M54" s="291" t="s">
        <v>22</v>
      </c>
      <c r="N54" s="367">
        <v>-23.600864057102896</v>
      </c>
      <c r="O54" s="290">
        <v>-55.059336980240936</v>
      </c>
      <c r="P54" s="290">
        <v>102.01232976060933</v>
      </c>
      <c r="Q54" s="290">
        <v>-8.9494844230979993</v>
      </c>
      <c r="R54" s="290">
        <v>23.4161792843135</v>
      </c>
      <c r="S54" s="109" t="s">
        <v>79</v>
      </c>
    </row>
    <row r="55" spans="1:19" ht="24.95" customHeight="1">
      <c r="A55" s="109" t="s">
        <v>80</v>
      </c>
      <c r="B55" s="290">
        <v>19.485532273091181</v>
      </c>
      <c r="C55" s="293">
        <v>25.956846722883938</v>
      </c>
      <c r="D55" s="294">
        <v>28.165589519650638</v>
      </c>
      <c r="E55" s="294">
        <v>-7.3627376633048272</v>
      </c>
      <c r="F55" s="368">
        <v>71.22946689509223</v>
      </c>
      <c r="G55" s="293">
        <v>70.924500476770532</v>
      </c>
      <c r="H55" s="291">
        <v>85.817208100796904</v>
      </c>
      <c r="I55" s="291">
        <v>0.80060270090966412</v>
      </c>
      <c r="J55" s="291">
        <v>86.008999731351309</v>
      </c>
      <c r="K55" s="291">
        <v>-19.861061009809504</v>
      </c>
      <c r="L55" s="291" t="s">
        <v>22</v>
      </c>
      <c r="M55" s="291" t="s">
        <v>22</v>
      </c>
      <c r="N55" s="367">
        <v>-86.497085073949521</v>
      </c>
      <c r="O55" s="290">
        <v>-69.87196546320115</v>
      </c>
      <c r="P55" s="290">
        <v>1.1787532583172435</v>
      </c>
      <c r="Q55" s="290" t="s">
        <v>209</v>
      </c>
      <c r="R55" s="290">
        <v>-66.891512523499415</v>
      </c>
      <c r="S55" s="109" t="s">
        <v>80</v>
      </c>
    </row>
    <row r="56" spans="1:19" ht="24.95" customHeight="1">
      <c r="A56" s="109" t="s">
        <v>81</v>
      </c>
      <c r="B56" s="290">
        <v>13.31935744568959</v>
      </c>
      <c r="C56" s="293">
        <v>15.029121479805411</v>
      </c>
      <c r="D56" s="294">
        <v>17.1528962874482</v>
      </c>
      <c r="E56" s="294">
        <v>19.797874258556362</v>
      </c>
      <c r="F56" s="368">
        <v>-18.151178825007605</v>
      </c>
      <c r="G56" s="293">
        <v>40.459371240031487</v>
      </c>
      <c r="H56" s="291">
        <v>52.928791998263762</v>
      </c>
      <c r="I56" s="291">
        <v>-47.791362510243815</v>
      </c>
      <c r="J56" s="291">
        <v>91.353589423482816</v>
      </c>
      <c r="K56" s="291">
        <v>-70.969469737546859</v>
      </c>
      <c r="L56" s="291">
        <v>-46.403533829426976</v>
      </c>
      <c r="M56" s="291" t="s">
        <v>22</v>
      </c>
      <c r="N56" s="367">
        <v>-93.442945622506826</v>
      </c>
      <c r="O56" s="290">
        <v>-27.741589298193077</v>
      </c>
      <c r="P56" s="290">
        <v>5.5364055652386668</v>
      </c>
      <c r="Q56" s="290">
        <v>-5.397701761611188</v>
      </c>
      <c r="R56" s="290">
        <v>-45.70769847967626</v>
      </c>
      <c r="S56" s="109" t="s">
        <v>81</v>
      </c>
    </row>
    <row r="57" spans="1:19" ht="24.95" customHeight="1" thickBot="1">
      <c r="A57" s="110" t="s">
        <v>82</v>
      </c>
      <c r="B57" s="286">
        <v>3.0426805893535231</v>
      </c>
      <c r="C57" s="296">
        <v>24.944508346862747</v>
      </c>
      <c r="D57" s="295">
        <v>27.682655544105756</v>
      </c>
      <c r="E57" s="295">
        <v>13.419749638168739</v>
      </c>
      <c r="F57" s="369">
        <v>8.6821860325706979</v>
      </c>
      <c r="G57" s="289">
        <v>-24.629645227466426</v>
      </c>
      <c r="H57" s="288">
        <v>-33.362896650576104</v>
      </c>
      <c r="I57" s="288">
        <v>18.654264291494812</v>
      </c>
      <c r="J57" s="288">
        <v>-7.2715859847081106</v>
      </c>
      <c r="K57" s="288">
        <v>-41.812620314823612</v>
      </c>
      <c r="L57" s="288">
        <v>-31.095689608369767</v>
      </c>
      <c r="M57" s="288">
        <v>-43.865740740740748</v>
      </c>
      <c r="N57" s="366">
        <v>-53.409682097159738</v>
      </c>
      <c r="O57" s="286">
        <v>-11.157866724325757</v>
      </c>
      <c r="P57" s="286">
        <v>-4.1588964942149431</v>
      </c>
      <c r="Q57" s="286">
        <v>284.8822028366269</v>
      </c>
      <c r="R57" s="286">
        <v>48.037766956707799</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6B8730-A93F-40BD-A4FB-89FA35661D15}">
  <sheetPr>
    <pageSetUpPr fitToPage="1"/>
  </sheetPr>
  <dimension ref="A1:P22"/>
  <sheetViews>
    <sheetView showGridLines="0" zoomScaleNormal="100" zoomScaleSheetLayoutView="100" workbookViewId="0"/>
  </sheetViews>
  <sheetFormatPr defaultRowHeight="13.5"/>
  <cols>
    <col min="1" max="1" width="4.625" style="625" customWidth="1"/>
    <col min="2" max="2" width="4.625" style="623" customWidth="1"/>
    <col min="3" max="3" width="3.125" style="623" customWidth="1"/>
    <col min="4" max="4" width="10.5" style="624" bestFit="1" customWidth="1"/>
    <col min="5" max="5" width="11.625" style="624" customWidth="1"/>
    <col min="6" max="6" width="9.625" style="624" customWidth="1"/>
    <col min="7" max="7" width="11.625" style="624" customWidth="1"/>
    <col min="8" max="8" width="9.625" style="624" customWidth="1"/>
    <col min="9" max="9" width="11.625" style="624" customWidth="1"/>
    <col min="10" max="10" width="9.625" style="624" customWidth="1"/>
    <col min="11" max="11" width="11.625" style="624" customWidth="1"/>
    <col min="12" max="12" width="9.625" style="624" customWidth="1"/>
    <col min="13" max="15" width="10.625" style="624" customWidth="1"/>
    <col min="16" max="16" width="10.625" style="623" customWidth="1"/>
    <col min="17" max="16384" width="9" style="623"/>
  </cols>
  <sheetData>
    <row r="1" spans="1:16" s="544" customFormat="1" ht="41.1" customHeight="1">
      <c r="A1" s="542" t="s">
        <v>314</v>
      </c>
      <c r="B1" s="543"/>
      <c r="C1" s="543"/>
      <c r="D1" s="543"/>
      <c r="E1" s="543"/>
      <c r="F1" s="543"/>
      <c r="G1" s="543"/>
      <c r="H1" s="543"/>
      <c r="I1" s="543"/>
      <c r="J1" s="543"/>
      <c r="K1" s="543"/>
      <c r="L1" s="543"/>
    </row>
    <row r="2" spans="1:16" s="544" customFormat="1" ht="32.25" customHeight="1">
      <c r="A2" s="545" t="s">
        <v>315</v>
      </c>
      <c r="B2" s="543"/>
      <c r="C2" s="543"/>
      <c r="D2" s="543"/>
      <c r="E2" s="543"/>
      <c r="F2" s="543"/>
      <c r="G2" s="543"/>
      <c r="H2" s="543"/>
      <c r="I2" s="543"/>
      <c r="J2" s="543"/>
      <c r="K2" s="543"/>
      <c r="L2" s="543"/>
    </row>
    <row r="3" spans="1:16" s="544" customFormat="1" ht="32.25" customHeight="1">
      <c r="A3" s="546" t="s">
        <v>316</v>
      </c>
      <c r="B3" s="543"/>
      <c r="C3" s="543"/>
      <c r="D3" s="543"/>
      <c r="E3" s="543"/>
      <c r="F3" s="543"/>
      <c r="G3" s="543"/>
      <c r="H3" s="543"/>
      <c r="I3" s="543"/>
      <c r="J3" s="543"/>
      <c r="K3" s="543"/>
      <c r="L3" s="543"/>
    </row>
    <row r="4" spans="1:16" s="544" customFormat="1" ht="32.25" customHeight="1">
      <c r="D4" s="543"/>
    </row>
    <row r="5" spans="1:16" s="544" customFormat="1" ht="32.25" customHeight="1">
      <c r="B5" s="547"/>
      <c r="C5" s="547"/>
      <c r="D5" s="547"/>
      <c r="E5" s="547"/>
      <c r="F5" s="547"/>
      <c r="G5" s="547"/>
      <c r="H5" s="547"/>
      <c r="I5" s="547"/>
    </row>
    <row r="6" spans="1:16" s="548" customFormat="1" ht="18.75" customHeight="1" thickBot="1">
      <c r="A6" s="548" t="s">
        <v>201</v>
      </c>
      <c r="B6" s="549"/>
      <c r="C6" s="549"/>
      <c r="D6" s="549"/>
      <c r="E6" s="549"/>
      <c r="F6" s="549"/>
      <c r="G6" s="549"/>
      <c r="H6" s="549"/>
      <c r="I6" s="549"/>
      <c r="L6" s="550" t="str">
        <f>A2</f>
        <v>令和5年1月審査分</v>
      </c>
    </row>
    <row r="7" spans="1:16" s="544" customFormat="1" ht="23.25" customHeight="1">
      <c r="A7" s="796" t="s">
        <v>317</v>
      </c>
      <c r="B7" s="797"/>
      <c r="C7" s="797"/>
      <c r="D7" s="798"/>
      <c r="E7" s="773" t="s">
        <v>318</v>
      </c>
      <c r="F7" s="775" t="s">
        <v>319</v>
      </c>
      <c r="G7" s="777" t="s">
        <v>320</v>
      </c>
      <c r="H7" s="779" t="s">
        <v>321</v>
      </c>
      <c r="I7" s="781" t="s">
        <v>322</v>
      </c>
      <c r="J7" s="782"/>
      <c r="K7" s="782"/>
      <c r="L7" s="783"/>
    </row>
    <row r="8" spans="1:16" s="544" customFormat="1" ht="36.75" customHeight="1" thickBot="1">
      <c r="A8" s="799"/>
      <c r="B8" s="800"/>
      <c r="C8" s="800"/>
      <c r="D8" s="801"/>
      <c r="E8" s="774"/>
      <c r="F8" s="776"/>
      <c r="G8" s="778"/>
      <c r="H8" s="780"/>
      <c r="I8" s="551" t="s">
        <v>318</v>
      </c>
      <c r="J8" s="552" t="s">
        <v>323</v>
      </c>
      <c r="K8" s="553" t="s">
        <v>320</v>
      </c>
      <c r="L8" s="554" t="s">
        <v>324</v>
      </c>
    </row>
    <row r="9" spans="1:16" s="544" customFormat="1" ht="12" customHeight="1" thickTop="1">
      <c r="A9" s="784" t="s">
        <v>325</v>
      </c>
      <c r="B9" s="555"/>
      <c r="C9" s="555"/>
      <c r="D9" s="555"/>
      <c r="E9" s="556" t="s">
        <v>326</v>
      </c>
      <c r="F9" s="557" t="s">
        <v>327</v>
      </c>
      <c r="G9" s="557" t="s">
        <v>328</v>
      </c>
      <c r="H9" s="558" t="s">
        <v>329</v>
      </c>
      <c r="I9" s="556" t="s">
        <v>330</v>
      </c>
      <c r="J9" s="557" t="s">
        <v>330</v>
      </c>
      <c r="K9" s="557" t="s">
        <v>330</v>
      </c>
      <c r="L9" s="559" t="s">
        <v>330</v>
      </c>
    </row>
    <row r="10" spans="1:16" s="544" customFormat="1" ht="33.75" customHeight="1">
      <c r="A10" s="785"/>
      <c r="B10" s="560" t="s">
        <v>331</v>
      </c>
      <c r="C10" s="561"/>
      <c r="D10" s="562"/>
      <c r="E10" s="563">
        <v>3653</v>
      </c>
      <c r="F10" s="564" t="s">
        <v>22</v>
      </c>
      <c r="G10" s="565">
        <v>2229721.9870000002</v>
      </c>
      <c r="H10" s="566" t="s">
        <v>22</v>
      </c>
      <c r="I10" s="567">
        <v>-23.320738874895042</v>
      </c>
      <c r="J10" s="568" t="s">
        <v>22</v>
      </c>
      <c r="K10" s="569">
        <v>-23.828732516912865</v>
      </c>
      <c r="L10" s="570" t="s">
        <v>22</v>
      </c>
    </row>
    <row r="11" spans="1:16" s="544" customFormat="1" ht="33.75" customHeight="1" thickBot="1">
      <c r="A11" s="786"/>
      <c r="B11" s="571" t="s">
        <v>332</v>
      </c>
      <c r="C11" s="571"/>
      <c r="D11" s="571"/>
      <c r="E11" s="572">
        <v>1880</v>
      </c>
      <c r="F11" s="573">
        <v>5146.454968519025</v>
      </c>
      <c r="G11" s="574">
        <v>32631.879000000001</v>
      </c>
      <c r="H11" s="575">
        <v>146.34954128924772</v>
      </c>
      <c r="I11" s="576">
        <v>-1.9812304483837266</v>
      </c>
      <c r="J11" s="577">
        <v>27.829569708157635</v>
      </c>
      <c r="K11" s="577">
        <v>-4.2609801608956701</v>
      </c>
      <c r="L11" s="578">
        <v>25.689151569339415</v>
      </c>
      <c r="O11" s="579"/>
      <c r="P11" s="579"/>
    </row>
    <row r="12" spans="1:16" s="544" customFormat="1" ht="33.75" customHeight="1">
      <c r="A12" s="787" t="s">
        <v>333</v>
      </c>
      <c r="B12" s="790" t="s">
        <v>5</v>
      </c>
      <c r="C12" s="580" t="s">
        <v>6</v>
      </c>
      <c r="D12" s="581"/>
      <c r="E12" s="582">
        <v>1353</v>
      </c>
      <c r="F12" s="583">
        <v>3703.8050917054479</v>
      </c>
      <c r="G12" s="584" t="s">
        <v>22</v>
      </c>
      <c r="H12" s="585" t="s">
        <v>22</v>
      </c>
      <c r="I12" s="586">
        <v>-1.4566642388929409</v>
      </c>
      <c r="J12" s="583">
        <v>28.51367412152041</v>
      </c>
      <c r="K12" s="584" t="s">
        <v>22</v>
      </c>
      <c r="L12" s="587" t="s">
        <v>22</v>
      </c>
      <c r="O12" s="588"/>
      <c r="P12" s="589"/>
    </row>
    <row r="13" spans="1:16" s="544" customFormat="1" ht="33.75" customHeight="1">
      <c r="A13" s="788"/>
      <c r="B13" s="791"/>
      <c r="C13" s="590" t="s">
        <v>3</v>
      </c>
      <c r="D13" s="591"/>
      <c r="E13" s="592">
        <v>152</v>
      </c>
      <c r="F13" s="593">
        <v>416.09635915685732</v>
      </c>
      <c r="G13" s="594">
        <v>886.74099999999999</v>
      </c>
      <c r="H13" s="595">
        <v>3.9769128401208156</v>
      </c>
      <c r="I13" s="596">
        <v>-7.8787878787878753</v>
      </c>
      <c r="J13" s="593">
        <v>20.13836697110716</v>
      </c>
      <c r="K13" s="597">
        <v>-29.199319412318431</v>
      </c>
      <c r="L13" s="598">
        <v>-7.0506728755669741</v>
      </c>
      <c r="O13" s="599"/>
      <c r="P13" s="599"/>
    </row>
    <row r="14" spans="1:16" s="544" customFormat="1" ht="33.75" customHeight="1">
      <c r="A14" s="788"/>
      <c r="B14" s="791"/>
      <c r="C14" s="600"/>
      <c r="D14" s="601" t="s">
        <v>7</v>
      </c>
      <c r="E14" s="592">
        <v>131</v>
      </c>
      <c r="F14" s="593">
        <v>358.60936216808102</v>
      </c>
      <c r="G14" s="602">
        <v>645.15300000000002</v>
      </c>
      <c r="H14" s="595">
        <v>2.8934235019497967</v>
      </c>
      <c r="I14" s="596">
        <v>-16.560509554140125</v>
      </c>
      <c r="J14" s="593">
        <v>8.8162421253973093</v>
      </c>
      <c r="K14" s="593">
        <v>-39.26182489523972</v>
      </c>
      <c r="L14" s="598">
        <v>-20.261041844621502</v>
      </c>
      <c r="P14" s="603"/>
    </row>
    <row r="15" spans="1:16" s="544" customFormat="1" ht="33.75" customHeight="1">
      <c r="A15" s="788"/>
      <c r="B15" s="791"/>
      <c r="C15" s="604"/>
      <c r="D15" s="601" t="s">
        <v>8</v>
      </c>
      <c r="E15" s="592">
        <v>21</v>
      </c>
      <c r="F15" s="593">
        <v>57.486996988776347</v>
      </c>
      <c r="G15" s="602">
        <v>241.58799999999997</v>
      </c>
      <c r="H15" s="595">
        <v>1.0834893381710191</v>
      </c>
      <c r="I15" s="596">
        <v>162.5</v>
      </c>
      <c r="J15" s="593">
        <v>242.33506706816314</v>
      </c>
      <c r="K15" s="593">
        <v>26.977819825501939</v>
      </c>
      <c r="L15" s="598">
        <v>66.700416077093337</v>
      </c>
      <c r="O15" s="605"/>
    </row>
    <row r="16" spans="1:16" s="544" customFormat="1" ht="33.75" customHeight="1" thickBot="1">
      <c r="A16" s="788"/>
      <c r="B16" s="792"/>
      <c r="C16" s="606" t="s">
        <v>9</v>
      </c>
      <c r="D16" s="607"/>
      <c r="E16" s="608">
        <v>1505</v>
      </c>
      <c r="F16" s="609">
        <v>4119.901450862305</v>
      </c>
      <c r="G16" s="610" t="s">
        <v>22</v>
      </c>
      <c r="H16" s="611" t="s">
        <v>22</v>
      </c>
      <c r="I16" s="612">
        <v>-2.1456436931079281</v>
      </c>
      <c r="J16" s="609">
        <v>27.615152873264108</v>
      </c>
      <c r="K16" s="610" t="s">
        <v>22</v>
      </c>
      <c r="L16" s="613" t="s">
        <v>22</v>
      </c>
    </row>
    <row r="17" spans="1:12" s="544" customFormat="1" ht="33.75" customHeight="1">
      <c r="A17" s="788"/>
      <c r="B17" s="793" t="s">
        <v>10</v>
      </c>
      <c r="C17" s="604" t="s">
        <v>6</v>
      </c>
      <c r="D17" s="614"/>
      <c r="E17" s="615">
        <v>186</v>
      </c>
      <c r="F17" s="616">
        <v>509.17054475773335</v>
      </c>
      <c r="G17" s="617" t="s">
        <v>22</v>
      </c>
      <c r="H17" s="566" t="s">
        <v>22</v>
      </c>
      <c r="I17" s="618">
        <v>-12.676056338028175</v>
      </c>
      <c r="J17" s="616">
        <v>13.882088038771911</v>
      </c>
      <c r="K17" s="617" t="s">
        <v>22</v>
      </c>
      <c r="L17" s="619" t="s">
        <v>22</v>
      </c>
    </row>
    <row r="18" spans="1:12" s="544" customFormat="1" ht="33.75" customHeight="1">
      <c r="A18" s="788"/>
      <c r="B18" s="794"/>
      <c r="C18" s="620" t="s">
        <v>3</v>
      </c>
      <c r="D18" s="621"/>
      <c r="E18" s="592">
        <v>15</v>
      </c>
      <c r="F18" s="593">
        <v>41.062140706268821</v>
      </c>
      <c r="G18" s="602">
        <v>-333.27800000000002</v>
      </c>
      <c r="H18" s="595">
        <v>-1.4947065236972072</v>
      </c>
      <c r="I18" s="596">
        <v>-28.571428571428569</v>
      </c>
      <c r="J18" s="593">
        <v>-6.847600797778739</v>
      </c>
      <c r="K18" s="593">
        <v>41.515715098553756</v>
      </c>
      <c r="L18" s="598">
        <v>85.786215425620298</v>
      </c>
    </row>
    <row r="19" spans="1:12" s="544" customFormat="1" ht="33.75" customHeight="1" thickBot="1">
      <c r="A19" s="789"/>
      <c r="B19" s="795"/>
      <c r="C19" s="606" t="s">
        <v>9</v>
      </c>
      <c r="D19" s="607"/>
      <c r="E19" s="608">
        <v>201</v>
      </c>
      <c r="F19" s="609">
        <v>550.2326854640022</v>
      </c>
      <c r="G19" s="610" t="s">
        <v>22</v>
      </c>
      <c r="H19" s="611" t="s">
        <v>22</v>
      </c>
      <c r="I19" s="612">
        <v>-14.102564102564102</v>
      </c>
      <c r="J19" s="609">
        <v>12.021731348312244</v>
      </c>
      <c r="K19" s="610" t="s">
        <v>22</v>
      </c>
      <c r="L19" s="613" t="s">
        <v>22</v>
      </c>
    </row>
    <row r="20" spans="1:12" s="544" customFormat="1" ht="18.75" customHeight="1">
      <c r="A20" s="622"/>
    </row>
    <row r="21" spans="1:12" s="544" customFormat="1" ht="18.75" customHeight="1">
      <c r="A21" s="544" t="s">
        <v>334</v>
      </c>
    </row>
    <row r="22" spans="1:12" ht="14.25">
      <c r="A22" s="544" t="s">
        <v>335</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457618</v>
      </c>
      <c r="O7" s="141">
        <v>572666</v>
      </c>
      <c r="P7" s="133"/>
      <c r="Q7" s="133"/>
      <c r="R7" s="134"/>
    </row>
    <row r="8" spans="1:18">
      <c r="L8" s="132"/>
      <c r="M8" s="139" t="s">
        <v>140</v>
      </c>
      <c r="N8" s="140">
        <v>130377</v>
      </c>
      <c r="O8" s="141">
        <v>145062</v>
      </c>
      <c r="P8" s="133"/>
      <c r="Q8" s="133"/>
      <c r="R8" s="134"/>
    </row>
    <row r="9" spans="1:18">
      <c r="L9" s="132"/>
      <c r="M9" s="139" t="s">
        <v>141</v>
      </c>
      <c r="N9" s="140">
        <v>100892</v>
      </c>
      <c r="O9" s="141">
        <v>99328</v>
      </c>
      <c r="P9" s="133"/>
      <c r="Q9" s="133"/>
      <c r="R9" s="134"/>
    </row>
    <row r="10" spans="1:18">
      <c r="L10" s="132"/>
      <c r="M10" s="142" t="s">
        <v>194</v>
      </c>
      <c r="N10" s="140">
        <v>190897</v>
      </c>
      <c r="O10" s="141">
        <v>211178</v>
      </c>
      <c r="P10" s="133"/>
      <c r="Q10" s="133"/>
      <c r="R10" s="134"/>
    </row>
    <row r="11" spans="1:18">
      <c r="L11" s="132"/>
      <c r="M11" s="142" t="s">
        <v>144</v>
      </c>
      <c r="N11" s="140">
        <v>53281</v>
      </c>
      <c r="O11" s="141">
        <v>57290</v>
      </c>
      <c r="P11" s="133"/>
      <c r="Q11" s="133"/>
      <c r="R11" s="134"/>
    </row>
    <row r="12" spans="1:18">
      <c r="L12" s="132"/>
      <c r="M12" s="142" t="s">
        <v>145</v>
      </c>
      <c r="N12" s="140">
        <v>40593</v>
      </c>
      <c r="O12" s="141">
        <v>38338</v>
      </c>
      <c r="P12" s="133"/>
      <c r="Q12" s="133"/>
      <c r="R12" s="134"/>
    </row>
    <row r="13" spans="1:18">
      <c r="L13" s="132"/>
      <c r="M13" s="142" t="s">
        <v>146</v>
      </c>
      <c r="N13" s="140">
        <v>542</v>
      </c>
      <c r="O13" s="141">
        <v>512</v>
      </c>
      <c r="P13" s="133"/>
      <c r="Q13" s="133"/>
      <c r="R13" s="134"/>
    </row>
    <row r="14" spans="1:18">
      <c r="L14" s="132"/>
      <c r="M14" s="142" t="s">
        <v>147</v>
      </c>
      <c r="N14" s="140">
        <v>129</v>
      </c>
      <c r="O14" s="141">
        <v>166</v>
      </c>
      <c r="P14" s="133"/>
      <c r="Q14" s="133"/>
      <c r="R14" s="134"/>
    </row>
    <row r="15" spans="1:18">
      <c r="L15" s="132"/>
      <c r="M15" s="142" t="s">
        <v>148</v>
      </c>
      <c r="N15" s="140">
        <v>99</v>
      </c>
      <c r="O15" s="141">
        <v>102</v>
      </c>
      <c r="P15" s="133"/>
      <c r="Q15" s="133"/>
      <c r="R15" s="134"/>
    </row>
    <row r="16" spans="1:18">
      <c r="L16" s="132"/>
      <c r="M16" s="142" t="s">
        <v>149</v>
      </c>
      <c r="N16" s="140">
        <v>35226</v>
      </c>
      <c r="O16" s="141">
        <v>50606</v>
      </c>
      <c r="P16" s="133"/>
      <c r="Q16" s="133"/>
      <c r="R16" s="134"/>
    </row>
    <row r="17" spans="2:28">
      <c r="L17" s="132"/>
      <c r="M17" s="142" t="s">
        <v>150</v>
      </c>
      <c r="N17" s="140">
        <v>9312</v>
      </c>
      <c r="O17" s="141">
        <v>12324</v>
      </c>
      <c r="P17" s="133"/>
      <c r="Q17" s="133"/>
      <c r="R17" s="134"/>
    </row>
    <row r="18" spans="2:28">
      <c r="L18" s="132"/>
      <c r="M18" s="142" t="s">
        <v>151</v>
      </c>
      <c r="N18" s="140">
        <v>7688</v>
      </c>
      <c r="O18" s="141">
        <v>8666</v>
      </c>
      <c r="P18" s="133"/>
      <c r="Q18" s="133"/>
      <c r="R18" s="134"/>
    </row>
    <row r="19" spans="2:28">
      <c r="L19" s="132"/>
      <c r="M19" s="142" t="s">
        <v>152</v>
      </c>
      <c r="N19" s="140">
        <v>120195</v>
      </c>
      <c r="O19" s="141">
        <v>142180</v>
      </c>
      <c r="P19" s="133"/>
      <c r="Q19" s="133"/>
      <c r="R19" s="134"/>
    </row>
    <row r="20" spans="2:28">
      <c r="L20" s="132"/>
      <c r="M20" s="142" t="s">
        <v>153</v>
      </c>
      <c r="N20" s="140">
        <v>32904</v>
      </c>
      <c r="O20" s="141">
        <v>36408</v>
      </c>
      <c r="P20" s="133"/>
      <c r="Q20" s="133"/>
      <c r="R20" s="134"/>
    </row>
    <row r="21" spans="2:28">
      <c r="L21" s="132"/>
      <c r="M21" s="142" t="s">
        <v>154</v>
      </c>
      <c r="N21" s="140">
        <v>26326</v>
      </c>
      <c r="O21" s="141">
        <v>26424</v>
      </c>
      <c r="P21" s="133"/>
      <c r="Q21" s="133"/>
      <c r="R21" s="134"/>
    </row>
    <row r="22" spans="2:28">
      <c r="L22" s="132"/>
      <c r="M22" s="370" t="s">
        <v>155</v>
      </c>
      <c r="N22" s="514">
        <v>110758</v>
      </c>
      <c r="O22" s="144">
        <v>168190</v>
      </c>
      <c r="P22" s="133"/>
      <c r="Q22" s="133"/>
      <c r="R22" s="134"/>
    </row>
    <row r="23" spans="2:28">
      <c r="L23" s="132"/>
      <c r="M23" s="370" t="s">
        <v>156</v>
      </c>
      <c r="N23" s="515">
        <v>34751</v>
      </c>
      <c r="O23" s="141">
        <v>38874</v>
      </c>
      <c r="P23" s="133"/>
      <c r="Q23" s="133"/>
      <c r="R23" s="134"/>
    </row>
    <row r="24" spans="2:28" ht="14.25" thickBot="1">
      <c r="L24" s="132"/>
      <c r="M24" s="145" t="s">
        <v>157</v>
      </c>
      <c r="N24" s="516">
        <v>26186</v>
      </c>
      <c r="O24" s="517">
        <v>25798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令和4年1月審査分</v>
      </c>
      <c r="O27" s="808" t="str">
        <f>O5</f>
        <v>令和5年1月審査分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155">
        <v>68.8887</v>
      </c>
      <c r="O30" s="156">
        <v>81.705600000000004</v>
      </c>
      <c r="P30" s="518">
        <v>18.605228433690883</v>
      </c>
      <c r="Q30" s="157"/>
      <c r="R30" s="134"/>
    </row>
    <row r="31" spans="2:28">
      <c r="L31" s="132"/>
      <c r="M31" s="142" t="s">
        <v>142</v>
      </c>
      <c r="N31" s="155">
        <v>19.089700000000001</v>
      </c>
      <c r="O31" s="156">
        <v>21.117799999999999</v>
      </c>
      <c r="P31" s="518">
        <v>10.624053809122188</v>
      </c>
      <c r="Q31" s="157"/>
      <c r="R31" s="134"/>
    </row>
    <row r="32" spans="2:28">
      <c r="L32" s="132"/>
      <c r="M32" s="142" t="s">
        <v>144</v>
      </c>
      <c r="N32" s="155">
        <v>5.3281000000000001</v>
      </c>
      <c r="O32" s="156">
        <v>5.7290000000000001</v>
      </c>
      <c r="P32" s="518">
        <v>7.5242581783374902</v>
      </c>
      <c r="Q32" s="157"/>
      <c r="R32" s="134"/>
    </row>
    <row r="33" spans="12:18" ht="13.5" customHeight="1">
      <c r="L33" s="132"/>
      <c r="M33" s="142" t="s">
        <v>145</v>
      </c>
      <c r="N33" s="155">
        <v>4.0593000000000004</v>
      </c>
      <c r="O33" s="156">
        <v>3.8338000000000001</v>
      </c>
      <c r="P33" s="518">
        <v>-5.5551449757347342</v>
      </c>
      <c r="Q33" s="157"/>
      <c r="R33" s="134"/>
    </row>
    <row r="34" spans="12:18">
      <c r="L34" s="132"/>
      <c r="M34" s="142" t="s">
        <v>149</v>
      </c>
      <c r="N34" s="520">
        <v>3.5226000000000002</v>
      </c>
      <c r="O34" s="156">
        <v>5.0606</v>
      </c>
      <c r="P34" s="518">
        <v>43.66093226593992</v>
      </c>
      <c r="Q34" s="157"/>
      <c r="R34" s="134"/>
    </row>
    <row r="35" spans="12:18">
      <c r="L35" s="132"/>
      <c r="M35" s="142" t="s">
        <v>150</v>
      </c>
      <c r="N35" s="520">
        <v>0.93120000000000003</v>
      </c>
      <c r="O35" s="156">
        <v>1.2323999999999999</v>
      </c>
      <c r="P35" s="518">
        <v>32.345360824742272</v>
      </c>
      <c r="Q35" s="157"/>
      <c r="R35" s="134"/>
    </row>
    <row r="36" spans="12:18">
      <c r="L36" s="132"/>
      <c r="M36" s="142" t="s">
        <v>151</v>
      </c>
      <c r="N36" s="520">
        <v>0.76880000000000004</v>
      </c>
      <c r="O36" s="156">
        <v>0.86660000000000004</v>
      </c>
      <c r="P36" s="518">
        <v>12.721123829344421</v>
      </c>
      <c r="Q36" s="157"/>
      <c r="R36" s="134"/>
    </row>
    <row r="37" spans="12:18">
      <c r="L37" s="132"/>
      <c r="M37" s="142" t="s">
        <v>152</v>
      </c>
      <c r="N37" s="520">
        <v>12.019500000000001</v>
      </c>
      <c r="O37" s="156">
        <v>14.218</v>
      </c>
      <c r="P37" s="518">
        <v>18.291110279129725</v>
      </c>
      <c r="Q37" s="157"/>
      <c r="R37" s="134"/>
    </row>
    <row r="38" spans="12:18">
      <c r="L38" s="132"/>
      <c r="M38" s="370" t="s">
        <v>153</v>
      </c>
      <c r="N38" s="520">
        <v>3.2904</v>
      </c>
      <c r="O38" s="156">
        <v>3.6408</v>
      </c>
      <c r="P38" s="518">
        <v>10.64916119620716</v>
      </c>
      <c r="Q38" s="157"/>
      <c r="R38" s="134"/>
    </row>
    <row r="39" spans="12:18">
      <c r="L39" s="132"/>
      <c r="M39" s="370" t="s">
        <v>154</v>
      </c>
      <c r="N39" s="520">
        <v>2.6326000000000001</v>
      </c>
      <c r="O39" s="156">
        <v>2.6423999999999999</v>
      </c>
      <c r="P39" s="518">
        <v>0.37225556484084166</v>
      </c>
      <c r="Q39" s="157"/>
      <c r="R39" s="134"/>
    </row>
    <row r="40" spans="12:18">
      <c r="L40" s="132"/>
      <c r="M40" s="370" t="s">
        <v>155</v>
      </c>
      <c r="N40" s="520">
        <v>11.13</v>
      </c>
      <c r="O40" s="155">
        <v>16.870200000000001</v>
      </c>
      <c r="P40" s="518">
        <v>51.574123989218322</v>
      </c>
      <c r="Q40" s="157"/>
      <c r="R40" s="134"/>
    </row>
    <row r="41" spans="12:18">
      <c r="L41" s="132"/>
      <c r="M41" s="370" t="s">
        <v>156</v>
      </c>
      <c r="N41" s="520">
        <v>3.488</v>
      </c>
      <c r="O41" s="155">
        <v>3.9039999999999999</v>
      </c>
      <c r="P41" s="518">
        <v>11.926605504587144</v>
      </c>
      <c r="Q41" s="157"/>
      <c r="R41" s="134"/>
    </row>
    <row r="42" spans="12:18" ht="14.25" thickBot="1">
      <c r="L42" s="132"/>
      <c r="M42" s="145" t="s">
        <v>157</v>
      </c>
      <c r="N42" s="521">
        <v>2.6284999999999998</v>
      </c>
      <c r="O42" s="158">
        <v>2.59</v>
      </c>
      <c r="P42" s="519">
        <v>-1.4647137150465994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令和4年1月審査分</v>
      </c>
      <c r="O45" s="162"/>
      <c r="P45" s="163" t="str">
        <f>O5</f>
        <v>令和5年1月審査分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令和4年1月審査分</v>
      </c>
      <c r="N61" s="170"/>
      <c r="O61" s="171" t="str">
        <f>O5</f>
        <v>令和5年1月審査分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274011.92700000003</v>
      </c>
      <c r="O7" s="141">
        <v>279987.71999999997</v>
      </c>
      <c r="P7" s="133"/>
      <c r="Q7" s="133"/>
      <c r="R7" s="134"/>
    </row>
    <row r="8" spans="1:18">
      <c r="L8" s="132"/>
      <c r="M8" s="139" t="s">
        <v>140</v>
      </c>
      <c r="N8" s="140">
        <v>31049.037</v>
      </c>
      <c r="O8" s="141">
        <v>33349.101000000002</v>
      </c>
      <c r="P8" s="133"/>
      <c r="Q8" s="133"/>
      <c r="R8" s="134"/>
    </row>
    <row r="9" spans="1:18">
      <c r="L9" s="132"/>
      <c r="M9" s="139" t="s">
        <v>141</v>
      </c>
      <c r="N9" s="140">
        <v>26758.007000000001</v>
      </c>
      <c r="O9" s="141">
        <v>26787.342000000001</v>
      </c>
      <c r="P9" s="133"/>
      <c r="Q9" s="133"/>
      <c r="R9" s="134"/>
    </row>
    <row r="10" spans="1:18">
      <c r="L10" s="132"/>
      <c r="M10" s="142" t="s">
        <v>142</v>
      </c>
      <c r="N10" s="140">
        <v>111927.156</v>
      </c>
      <c r="O10" s="141">
        <v>111119.912</v>
      </c>
      <c r="P10" s="133"/>
      <c r="Q10" s="133"/>
      <c r="R10" s="134"/>
    </row>
    <row r="11" spans="1:18">
      <c r="L11" s="132"/>
      <c r="M11" s="142" t="s">
        <v>144</v>
      </c>
      <c r="N11" s="140">
        <v>11988.942999999999</v>
      </c>
      <c r="O11" s="141">
        <v>12903.64</v>
      </c>
      <c r="P11" s="133"/>
      <c r="Q11" s="133"/>
      <c r="R11" s="134"/>
    </row>
    <row r="12" spans="1:18">
      <c r="L12" s="132"/>
      <c r="M12" s="142" t="s">
        <v>145</v>
      </c>
      <c r="N12" s="140">
        <v>10987.156000000001</v>
      </c>
      <c r="O12" s="141">
        <v>10341.08</v>
      </c>
      <c r="P12" s="133"/>
      <c r="Q12" s="133"/>
      <c r="R12" s="134"/>
    </row>
    <row r="13" spans="1:18">
      <c r="L13" s="132"/>
      <c r="M13" s="142" t="s">
        <v>146</v>
      </c>
      <c r="N13" s="140">
        <v>423.20800000000003</v>
      </c>
      <c r="O13" s="141">
        <v>256.92700000000002</v>
      </c>
      <c r="P13" s="133"/>
      <c r="Q13" s="133"/>
      <c r="R13" s="134"/>
    </row>
    <row r="14" spans="1:18">
      <c r="L14" s="132"/>
      <c r="M14" s="142" t="s">
        <v>147</v>
      </c>
      <c r="N14" s="140">
        <v>51.802</v>
      </c>
      <c r="O14" s="141">
        <v>42.457999999999998</v>
      </c>
      <c r="P14" s="133"/>
      <c r="Q14" s="133"/>
      <c r="R14" s="134"/>
    </row>
    <row r="15" spans="1:18">
      <c r="L15" s="132"/>
      <c r="M15" s="142" t="s">
        <v>148</v>
      </c>
      <c r="N15" s="140">
        <v>66.103999999999999</v>
      </c>
      <c r="O15" s="141">
        <v>16.827999999999999</v>
      </c>
      <c r="P15" s="133"/>
      <c r="Q15" s="133"/>
      <c r="R15" s="134"/>
    </row>
    <row r="16" spans="1:18">
      <c r="L16" s="132"/>
      <c r="M16" s="142" t="s">
        <v>149</v>
      </c>
      <c r="N16" s="140">
        <v>17474.856</v>
      </c>
      <c r="O16" s="141">
        <v>22292.957999999999</v>
      </c>
      <c r="P16" s="133"/>
      <c r="Q16" s="133"/>
      <c r="R16" s="134"/>
    </row>
    <row r="17" spans="2:28">
      <c r="L17" s="132"/>
      <c r="M17" s="142" t="s">
        <v>150</v>
      </c>
      <c r="N17" s="140">
        <v>1891.16</v>
      </c>
      <c r="O17" s="141">
        <v>2451.384</v>
      </c>
      <c r="P17" s="133"/>
      <c r="Q17" s="133"/>
      <c r="R17" s="134"/>
    </row>
    <row r="18" spans="2:28">
      <c r="L18" s="132"/>
      <c r="M18" s="142" t="s">
        <v>151</v>
      </c>
      <c r="N18" s="140">
        <v>2026.1659999999999</v>
      </c>
      <c r="O18" s="141">
        <v>2131.9299999999998</v>
      </c>
      <c r="P18" s="133"/>
      <c r="Q18" s="133"/>
      <c r="R18" s="134"/>
    </row>
    <row r="19" spans="2:28">
      <c r="L19" s="132"/>
      <c r="M19" s="142" t="s">
        <v>152</v>
      </c>
      <c r="N19" s="140">
        <v>66307.153999999995</v>
      </c>
      <c r="O19" s="141">
        <v>63541.35</v>
      </c>
      <c r="P19" s="133"/>
      <c r="Q19" s="133"/>
      <c r="R19" s="134"/>
    </row>
    <row r="20" spans="2:28">
      <c r="L20" s="132"/>
      <c r="M20" s="370" t="s">
        <v>153</v>
      </c>
      <c r="N20" s="140">
        <v>7716.009</v>
      </c>
      <c r="O20" s="141">
        <v>7765.9880000000003</v>
      </c>
      <c r="P20" s="133"/>
      <c r="Q20" s="133"/>
      <c r="R20" s="134"/>
    </row>
    <row r="21" spans="2:28">
      <c r="L21" s="132"/>
      <c r="M21" s="370" t="s">
        <v>154</v>
      </c>
      <c r="N21" s="140">
        <v>6763.27</v>
      </c>
      <c r="O21" s="141">
        <v>7208.1049999999996</v>
      </c>
      <c r="P21" s="133"/>
      <c r="Q21" s="133"/>
      <c r="R21" s="134"/>
    </row>
    <row r="22" spans="2:28">
      <c r="L22" s="132"/>
      <c r="M22" s="370" t="s">
        <v>155</v>
      </c>
      <c r="N22" s="514">
        <v>77879.553</v>
      </c>
      <c r="O22" s="144">
        <v>82776.573000000004</v>
      </c>
      <c r="P22" s="133"/>
      <c r="Q22" s="133"/>
      <c r="R22" s="134"/>
    </row>
    <row r="23" spans="2:28">
      <c r="L23" s="132"/>
      <c r="M23" s="370" t="s">
        <v>156</v>
      </c>
      <c r="N23" s="515">
        <v>9401.1229999999996</v>
      </c>
      <c r="O23" s="141">
        <v>10185.631000000001</v>
      </c>
      <c r="P23" s="133"/>
      <c r="Q23" s="133"/>
      <c r="R23" s="134"/>
    </row>
    <row r="24" spans="2:28" ht="14.25" thickBot="1">
      <c r="L24" s="132"/>
      <c r="M24" s="145" t="s">
        <v>157</v>
      </c>
      <c r="N24" s="516">
        <v>6915.3109999999997</v>
      </c>
      <c r="O24" s="517">
        <v>7089.3989999999994</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令和4年1月審査分</v>
      </c>
      <c r="O27" s="808" t="str">
        <f>O5</f>
        <v>令和5年1月審査分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523">
        <v>331.81897100000003</v>
      </c>
      <c r="O30" s="156">
        <v>340.12416300000001</v>
      </c>
      <c r="P30" s="518">
        <v>2.5029286224867349</v>
      </c>
      <c r="Q30" s="157"/>
      <c r="R30" s="134"/>
    </row>
    <row r="31" spans="2:28">
      <c r="L31" s="132"/>
      <c r="M31" s="142" t="s">
        <v>142</v>
      </c>
      <c r="N31" s="523">
        <v>111.927156</v>
      </c>
      <c r="O31" s="156">
        <v>111.119912</v>
      </c>
      <c r="P31" s="518">
        <v>-0.72122264948821169</v>
      </c>
      <c r="Q31" s="157"/>
      <c r="R31" s="134"/>
    </row>
    <row r="32" spans="2:28">
      <c r="L32" s="132"/>
      <c r="M32" s="142" t="s">
        <v>144</v>
      </c>
      <c r="N32" s="523">
        <v>11.988942999999999</v>
      </c>
      <c r="O32" s="156">
        <v>12.903639999999999</v>
      </c>
      <c r="P32" s="518">
        <v>7.6295049530221206</v>
      </c>
      <c r="Q32" s="157"/>
      <c r="R32" s="134"/>
    </row>
    <row r="33" spans="12:18" ht="13.5" customHeight="1">
      <c r="L33" s="132"/>
      <c r="M33" s="142" t="s">
        <v>145</v>
      </c>
      <c r="N33" s="523">
        <v>10.987156000000001</v>
      </c>
      <c r="O33" s="156">
        <v>10.34108</v>
      </c>
      <c r="P33" s="518">
        <v>-5.8802842154967294</v>
      </c>
      <c r="Q33" s="157"/>
      <c r="R33" s="134"/>
    </row>
    <row r="34" spans="12:18">
      <c r="L34" s="132"/>
      <c r="M34" s="142" t="s">
        <v>149</v>
      </c>
      <c r="N34" s="524">
        <v>17.474855999999999</v>
      </c>
      <c r="O34" s="156">
        <v>22.292957999999999</v>
      </c>
      <c r="P34" s="518">
        <v>27.571626341298611</v>
      </c>
      <c r="Q34" s="157"/>
      <c r="R34" s="134"/>
    </row>
    <row r="35" spans="12:18">
      <c r="L35" s="132"/>
      <c r="M35" s="142" t="s">
        <v>150</v>
      </c>
      <c r="N35" s="524">
        <v>1.8911600000000002</v>
      </c>
      <c r="O35" s="156">
        <v>2.451384</v>
      </c>
      <c r="P35" s="518">
        <v>29.623299985194251</v>
      </c>
      <c r="Q35" s="157"/>
      <c r="R35" s="134"/>
    </row>
    <row r="36" spans="12:18">
      <c r="L36" s="132"/>
      <c r="M36" s="142" t="s">
        <v>151</v>
      </c>
      <c r="N36" s="524">
        <v>2.0261659999999999</v>
      </c>
      <c r="O36" s="156">
        <v>2.1319299999999997</v>
      </c>
      <c r="P36" s="518">
        <v>5.2199079443638681</v>
      </c>
      <c r="Q36" s="157"/>
      <c r="R36" s="134"/>
    </row>
    <row r="37" spans="12:18">
      <c r="L37" s="132"/>
      <c r="M37" s="142" t="s">
        <v>152</v>
      </c>
      <c r="N37" s="524">
        <v>66.307153999999997</v>
      </c>
      <c r="O37" s="156">
        <v>63.541350000000001</v>
      </c>
      <c r="P37" s="518">
        <v>-4.1711999884657871</v>
      </c>
      <c r="Q37" s="157"/>
      <c r="R37" s="134"/>
    </row>
    <row r="38" spans="12:18">
      <c r="L38" s="132"/>
      <c r="M38" s="370" t="s">
        <v>153</v>
      </c>
      <c r="N38" s="524">
        <v>7.7160089999999997</v>
      </c>
      <c r="O38" s="156">
        <v>7.7659880000000001</v>
      </c>
      <c r="P38" s="518">
        <v>0.64773122996616905</v>
      </c>
      <c r="Q38" s="157"/>
      <c r="R38" s="134"/>
    </row>
    <row r="39" spans="12:18">
      <c r="L39" s="132"/>
      <c r="M39" s="370" t="s">
        <v>154</v>
      </c>
      <c r="N39" s="524">
        <v>6.7632700000000003</v>
      </c>
      <c r="O39" s="156">
        <v>7.2081049999999998</v>
      </c>
      <c r="P39" s="518">
        <v>6.5772178251052935</v>
      </c>
      <c r="Q39" s="157"/>
      <c r="R39" s="134"/>
    </row>
    <row r="40" spans="12:18">
      <c r="L40" s="132"/>
      <c r="M40" s="370" t="s">
        <v>155</v>
      </c>
      <c r="N40" s="520">
        <v>78.302761000000004</v>
      </c>
      <c r="O40" s="156">
        <v>83.033500000000004</v>
      </c>
      <c r="P40" s="518">
        <v>6.0415992227911204</v>
      </c>
      <c r="Q40" s="157"/>
      <c r="R40" s="134"/>
    </row>
    <row r="41" spans="12:18">
      <c r="L41" s="132"/>
      <c r="M41" s="370" t="s">
        <v>156</v>
      </c>
      <c r="N41" s="520">
        <v>9.4529249999999987</v>
      </c>
      <c r="O41" s="156">
        <v>10.228089000000002</v>
      </c>
      <c r="P41" s="518">
        <v>8.2002554764795406</v>
      </c>
      <c r="Q41" s="157"/>
      <c r="R41" s="134"/>
    </row>
    <row r="42" spans="12:18" ht="14.25" thickBot="1">
      <c r="L42" s="132"/>
      <c r="M42" s="145" t="s">
        <v>157</v>
      </c>
      <c r="N42" s="521">
        <v>6.9814150000000001</v>
      </c>
      <c r="O42" s="159">
        <v>7.1062269999999996</v>
      </c>
      <c r="P42" s="519">
        <v>1.7877751143571885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令和4年1月審査分</v>
      </c>
      <c r="O45" s="162"/>
      <c r="P45" s="163" t="str">
        <f>O5</f>
        <v>令和5年1月審査分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令和4年1月審査分</v>
      </c>
      <c r="N61" s="170"/>
      <c r="O61" s="171" t="str">
        <f>O5</f>
        <v>令和5年1月審査分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2023-03-02T01:19:12Z</dcterms:modified>
</cp:coreProperties>
</file>