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5年02月審査分）\重要性分類抜き\"/>
    </mc:Choice>
  </mc:AlternateContent>
  <xr:revisionPtr revIDLastSave="0" documentId="13_ncr:1_{97152FBC-794B-46A6-8EE4-05D74F901A68}"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<sst xmlns="http://schemas.openxmlformats.org/spreadsheetml/2006/main" count="2127" uniqueCount="330">
  <si>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</si>
  <si>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</si>
  <si>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</si>
  <si>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</si>
  <si>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</si>
  <si>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</si>
  <si>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</si>
  <si>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</si>
  <si>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</si>
  <si>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</si>
  <si>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</si>
  <si>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</si>
  <si>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</si>
  <si>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</si>
  <si>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</si>
  <si>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</si>
  <si>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</si>
  <si>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</si>
  <si>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</si>
  <si>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</si>
  <si>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</si>
  <si>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</si>
  <si>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</si>
  <si>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</si>
  <si>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</si>
  <si>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</si>
  <si>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</si>
  <si>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</si>
  <si>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</si>
  <si>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</si>
  <si>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</si>
  <si>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</si>
  <si>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</si>
  <si>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</si>
  <si>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</si>
  <si>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</si>
  <si>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</si>
  <si>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</si>
  <si>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</si>
  <si>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</si>
  <si>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</si>
  <si>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</si>
  <si>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</si>
  <si>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</si>
  <si>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</si>
  <si>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</si>
  <si>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</si>
  <si>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</si>
  <si>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</si>
  <si>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</si>
  <si>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</si>
  <si>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</si>
  <si>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</si>
  <si>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</si>
  <si>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</si>
  <si>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</si>
  <si>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</si>
  <si>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</si>
  <si>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</si>
  <si>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</si>
  <si>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</si>
  <si>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</si>
  <si>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</si>
  <si>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</si>
  <si>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</si>
  <si>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</si>
  <si>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</si>
  <si>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</si>
  <si>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</si>
  <si>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</si>
  <si>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</si>
  <si>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</si>
  <si>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</si>
  <si>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</si>
  <si>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</si>
  <si>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</si>
  <si>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</si>
  <si>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</si>
  <si>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</si>
  <si>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</si>
  <si>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</si>
  <si>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</si>
  <si>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</si>
  <si>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</si>
  <si>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</si>
  <si>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</si>
  <si>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</si>
  <si>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</si>
  <si>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</si>
  <si>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</si>
  <si>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</si>
  <si>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</si>
  <si>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</si>
  <si>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</si>
  <si>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</si>
  <si>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</si>
  <si>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</si>
  <si>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</si>
  <si>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</si>
  <si>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</si>
  <si>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</si>
  <si>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</si>
  <si>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</si>
  <si>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</si>
  <si>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</si>
  <si>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</si>
  <si>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</si>
  <si>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</si>
  <si>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</si>
  <si>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</si>
  <si>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</si>
  <si>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</si>
  <si>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</si>
  <si>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</si>
  <si>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</si>
  <si>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</si>
  <si>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</si>
  <si>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</si>
  <si>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</si>
  <si>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</si>
  <si>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</si>
  <si>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</si>
  <si>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</si>
  <si>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</si>
  <si>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</si>
  <si>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</si>
  <si>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</si>
  <si>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</si>
  <si>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</si>
  <si>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</si>
  <si>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</si>
  <si>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</si>
  <si>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</si>
  <si>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</si>
  <si>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</si>
  <si>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</si>
  <si>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</si>
  <si>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</si>
  <si>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</si>
  <si>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</si>
  <si>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</si>
  <si>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</si>
  <si>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</si>
  <si>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</si>
  <si>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</si>
  <si>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</si>
  <si>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</si>
  <si>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</si>
  <si>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</si>
  <si>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</si>
  <si>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</si>
  <si>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</si>
  <si>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</si>
  <si>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</si>
  <si>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</si>
  <si>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</si>
  <si>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</si>
  <si>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</si>
  <si>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</si>
  <si>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</si>
  <si>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</si>
  <si>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</si>
  <si>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</si>
  <si>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</si>
  <si>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</si>
  <si>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</si>
  <si>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</si>
  <si>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</si>
  <si>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</si>
  <si>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</si>
  <si>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</si>
  <si>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</si>
  <si>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</si>
  <si>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</si>
  <si>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</si>
  <si>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</si>
  <si>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</si>
  <si>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</si>
  <si>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</si>
  <si>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</si>
  <si>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</si>
  <si>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</si>
  <si>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</si>
  <si>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</si>
  <si>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</si>
  <si>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</si>
  <si>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</si>
  <si>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</si>
  <si>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</si>
  <si>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</si>
  <si>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</si>
  <si>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</si>
  <si>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</si>
  <si>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</si>
  <si>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</si>
  <si>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</si>
  <si>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</si>
  <si>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</si>
  <si>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</si>
  <si>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</si>
  <si>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</si>
  <si>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</si>
  <si>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</si>
  <si>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</si>
  <si>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</si>
  <si>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</si>
  <si>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</si>
  <si>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</si>
  <si>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令和5年2月審査分</t>
    <phoneticPr fontId="2"/>
  </si>
  <si>
    <t>令和4年2月審査分</t>
    <phoneticPr fontId="2"/>
  </si>
  <si>
    <t>：令和5年2月審査分の（　）内の数値は、令和4年2月審査分に対する増減率である。</t>
    <phoneticPr fontId="2"/>
  </si>
  <si>
    <t>…</t>
  </si>
  <si>
    <t>全管掌
3.1万件</t>
  </si>
  <si>
    <t>3.0万件
（▲4.3％）</t>
  </si>
  <si>
    <t>協会けんぽ（単月）
1.2万件</t>
  </si>
  <si>
    <t>1.1万件
（▲7.6％）</t>
  </si>
  <si>
    <t>協会けんぽ（突合）
0.1万件</t>
  </si>
  <si>
    <t>0.1万件
（+1.5％）</t>
  </si>
  <si>
    <t>協会けんぽ（縦覧）
0.2万件</t>
  </si>
  <si>
    <t>0.2万件
（▲6.6％）</t>
  </si>
  <si>
    <t>共済組合（単月）
0.2万件</t>
  </si>
  <si>
    <t>0.3万件
（+11.1％）</t>
  </si>
  <si>
    <t>共済組合（突合）
0.0万件</t>
  </si>
  <si>
    <t>0.0万件
（+15.6％）</t>
  </si>
  <si>
    <t>共済組合（縦覧）
0.0万件</t>
  </si>
  <si>
    <t>0.1万件
（+17.5％）</t>
  </si>
  <si>
    <t>健保組合（単月）
0.7万件</t>
  </si>
  <si>
    <t>0.7万件
（▲7.8％）</t>
  </si>
  <si>
    <t>健保組合（突合）
0.0万件</t>
  </si>
  <si>
    <t>0.0万件
（+18.5％）</t>
  </si>
  <si>
    <t>健保組合（縦覧）
0.1万件</t>
  </si>
  <si>
    <t>0.1万件
（+0.6％）</t>
  </si>
  <si>
    <t>その他（単月）
0.4万件</t>
  </si>
  <si>
    <t>0.3万件
（▲9.0％）</t>
  </si>
  <si>
    <t>その他（突合）
0.0万件</t>
  </si>
  <si>
    <t>0.0万件
（+15.9％）</t>
  </si>
  <si>
    <t>その他（縦覧）
0.1万件</t>
  </si>
  <si>
    <t>0.1万件
（+19.1％）</t>
  </si>
  <si>
    <t>全管掌
4.4百万点</t>
  </si>
  <si>
    <t>5.6百万点
（+25.9％）</t>
  </si>
  <si>
    <t>協会けんぽ（単月）
1.6百万点</t>
  </si>
  <si>
    <t>2.3百万点
（+36.8％）</t>
  </si>
  <si>
    <t>協会けんぽ（突合）
0.0百万点</t>
  </si>
  <si>
    <t>0.0百万点
（▲5.7％）</t>
  </si>
  <si>
    <t>協会けんぽ（縦覧）
0.4百万点</t>
  </si>
  <si>
    <t>0.5百万点
（+47.0％）</t>
  </si>
  <si>
    <t>共済組合（単月）
0.3百万点</t>
  </si>
  <si>
    <t>0.4百万点
（+27.8％）</t>
  </si>
  <si>
    <t>共済組合（突合）
0.0百万点</t>
  </si>
  <si>
    <t>0.0百万点
（+4.4％）</t>
  </si>
  <si>
    <t>共済組合（縦覧）
0.1百万点</t>
  </si>
  <si>
    <t>0.1百万点
（+45.6％）</t>
  </si>
  <si>
    <t>健保組合（単月）
1.1百万点</t>
  </si>
  <si>
    <t>1.1百万点
（+1.2％）</t>
  </si>
  <si>
    <t>健保組合（突合）
0.0百万点</t>
  </si>
  <si>
    <t>0.0百万点
（▲5.0％）</t>
  </si>
  <si>
    <t>健保組合（縦覧）
0.2百万点</t>
  </si>
  <si>
    <t>0.2百万点
（▲0.2％）</t>
  </si>
  <si>
    <t>その他（単月）
0.6百万点</t>
  </si>
  <si>
    <t>0.8百万点
（+36.6％）</t>
  </si>
  <si>
    <t>その他（突合）
0.0百万点</t>
  </si>
  <si>
    <t>0.0百万点
（+35.1％）</t>
  </si>
  <si>
    <t>その他（縦覧）
0.1百万点</t>
  </si>
  <si>
    <t>0.2百万点
（+38.9％）</t>
  </si>
  <si>
    <t>全管掌
1.0万件</t>
  </si>
  <si>
    <t>1.0万件
（▲5.6％）</t>
  </si>
  <si>
    <t>協会けんぽ（単月）
0.3万件</t>
  </si>
  <si>
    <t>0.2万件
（▲19.2％）</t>
  </si>
  <si>
    <t>協会けんぽ（突合）
0.0万件</t>
  </si>
  <si>
    <t>0.0万件
（▲28.0％）</t>
  </si>
  <si>
    <t>協会けんぽ（縦覧）
0.4万件</t>
  </si>
  <si>
    <t>0.4万件
（▲6.2％）</t>
  </si>
  <si>
    <t>共済組合（単月）
0.0万件</t>
  </si>
  <si>
    <t>0.0万件
（+5.5％）</t>
  </si>
  <si>
    <t>0.0万件
（▲81.3％）</t>
  </si>
  <si>
    <t>0.0万件
（+4.6％）</t>
  </si>
  <si>
    <t>健保組合（単月）
0.1万件</t>
  </si>
  <si>
    <t>0.1万件
（+8.0％）</t>
  </si>
  <si>
    <t>0.0万件
（▲53.8％）</t>
  </si>
  <si>
    <t>健保組合（縦覧）
0.2万件</t>
  </si>
  <si>
    <t>0.2万件
（+9.8％）</t>
  </si>
  <si>
    <t>その他（単月）
0.0万件</t>
  </si>
  <si>
    <t>0.0万件
（+17.4％）</t>
  </si>
  <si>
    <t>0.0万件
（+100.0％）</t>
  </si>
  <si>
    <t>その他（縦覧）
0.0万件</t>
  </si>
  <si>
    <t>0.0万件
（▲0.0％）</t>
  </si>
  <si>
    <t>全管掌
3.1百万点</t>
  </si>
  <si>
    <t>3.3百万点
（+8.7％）</t>
  </si>
  <si>
    <t>協会けんぽ（単月）
0.4百万点</t>
  </si>
  <si>
    <t>0.4百万点
（▲12.2％）</t>
  </si>
  <si>
    <t>0.0百万点
（▲14.1％）</t>
  </si>
  <si>
    <t>協会けんぽ（縦覧）
1.8百万点</t>
  </si>
  <si>
    <t>2.1百万点
（+14.3％）</t>
  </si>
  <si>
    <t>共済組合（単月）
0.0百万点</t>
  </si>
  <si>
    <t>0.0百万点
（+2.7％）</t>
  </si>
  <si>
    <t>0.0百万点
（▲39.2％）</t>
  </si>
  <si>
    <t>0.0百万点
（▲12.6％）</t>
  </si>
  <si>
    <t>健保組合（単月）
0.1百万点</t>
  </si>
  <si>
    <t>0.2百万点
（+21.9％）</t>
  </si>
  <si>
    <t>0.0百万点
（▲20.9％）</t>
  </si>
  <si>
    <t>健保組合（縦覧）
0.5百万点</t>
  </si>
  <si>
    <t>0.5百万点
（+9.7％）</t>
  </si>
  <si>
    <t>その他（単月）
0.0百万点</t>
  </si>
  <si>
    <t>0.0百万点
（+56.5％）</t>
  </si>
  <si>
    <t>0.0百万点
（+103.3％）</t>
  </si>
  <si>
    <t>0.0百万点
（▲35.1％）</t>
  </si>
  <si>
    <t>支払基金における審査状況</t>
    <rPh sb="0" eb="2">
      <t>シハライ</t>
    </rPh>
    <rPh sb="2" eb="4">
      <t>キキン</t>
    </rPh>
    <rPh sb="8" eb="10">
      <t>シンサ</t>
    </rPh>
    <rPh sb="10" eb="12">
      <t>ジョウキョウ</t>
    </rPh>
    <phoneticPr fontId="46"/>
  </si>
  <si>
    <t>令和5年2月審査分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</si>
  <si>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</si>
  <si>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</si>
  <si>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</si>
  <si>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</si>
  <si>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</si>
  <si>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</si>
  <si>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</si>
  <si>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</si>
  <si>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</si>
  <si>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</si>
  <si>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</si>
  <si>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</si>
  <si>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</si>
  <si>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</si>
  <si>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</si>
  <si>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</si>
  <si>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</si>
  <si>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</si>
  <si>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</si>
  <si>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t>
    <phoneticPr fontId="47"/>
  </si>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</sst>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center" vertical="center"/>
    </xf>
    <xf numFmtId="195" fontId="4" fillId="0" borderId="23" xfId="11" applyNumberFormat="1" applyFont="1" applyBorder="1" applyAlignment="1">
      <alignment horizontal="center"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4" fontId="4" fillId="0" borderId="1" xfId="9" applyNumberFormat="1" applyFont="1" applyBorder="1" applyAlignment="1">
      <alignment horizontal="center"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142" xfId="9" applyNumberFormat="1" applyFont="1" applyBorder="1" applyAlignment="1">
      <alignment horizontal="center" vertical="center"/>
    </xf>
    <xf numFmtId="195" fontId="4" fillId="0" borderId="23" xfId="11" applyNumberFormat="1" applyFont="1" applyBorder="1" applyAlignment="1">
      <alignment horizontal="right"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188" fontId="4" fillId="0" borderId="4" xfId="9" applyNumberFormat="1" applyFont="1" applyBorder="1" applyAlignment="1">
      <alignment horizontal="center" vertical="center"/>
    </xf>
    <xf numFmtId="188" fontId="4" fillId="0" borderId="1" xfId="9" applyNumberFormat="1" applyFont="1" applyBorder="1" applyAlignment="1">
      <alignment horizontal="center" vertical="center"/>
    </xf>
    <xf numFmtId="195" fontId="4" fillId="0" borderId="20" xfId="11"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145ED3CD-8BED-4FFA-A3C7-7805F201EF8F}"/>
    <cellStyle name="標準_特審newレイアウト（歯科）" xfId="12" xr:uid="{B314C293-31D2-447A-877E-9A96D269CE46}"/>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{2525857F-3C71-43B8-A853-7BCD20B90EAE}</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6.8954238630150669E-3"/>
                </c:manualLayout>
              </c:layout>
              <c:tx>
                <c:strRef>
                  <c:f>⑦査定件!$P$58</c:f>
                  <c:strCache>
                    <c:ptCount val="1"/>
                    <c:pt idx="0">
                      <c:v>0.1万件
（+19.1％）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{DAFF15E4-3C88-4172-BDD0-67830001DD21}</c15:txfldGUID>
                      <c15:f>⑦査定件!$P$58</c15:f>
                      <c15:dlblFieldTableCache>
                        <c:ptCount val="1"/>
                        <c:pt idx="0">
                          <c:v>0.1万件
（+19.1％）</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7.6999999999999999E-2</c:v>
                </c:pt>
                <c:pt idx="1">
                  <c:v>9.1700000000000004E-2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{D67D3E00-1181-4148-8141-E2A5138B4AEE}</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0.0万件
（+15.9％）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{E38FBFFA-CFC1-405A-9DA0-EC176144E7A3}</c15:txfldGUID>
                      <c15:f>⑦査定件!$P$57</c15:f>
                      <c15:dlblFieldTableCache>
                        <c:ptCount val="1"/>
                        <c:pt idx="0">
                          <c:v>0.0万件
（+15.9％）</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1.5699999999999999E-2</c:v>
                </c:pt>
                <c:pt idx="1">
                  <c:v>1.8200000000000001E-2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{3F625601-2B85-4AA1-B343-F6AB3C82D42A}</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0.3万件
（▲9.0％）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{ED2C9055-59B2-40C7-A307-7AE02BE0F61E}</c15:txfldGUID>
                      <c15:f>⑦査定件!$P$56</c15:f>
                      <c15:dlblFieldTableCache>
                        <c:ptCount val="1"/>
                        <c:pt idx="0">
                          <c:v>0.3万件
（▲9.0％）</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令和4年2月審査分</c:v>
                </c:pt>
                <c:pt idx="1">
                  <c:v>令和5年2月審査分</c:v>
                </c:pt>
              </c:strCache>
            </c:strRef>
          </c:cat>
          <c:val>
            <c:numRef>
              <c:f>⑦査定件!$N$40:$O$40</c:f>
              <c:numCache>
                <c:formatCode>#,##0.0;[Red]\-#,##0.0</c:formatCode>
                <c:ptCount val="2"/>
                <c:pt idx="0">
                  <c:v>0.3548</c:v>
                </c:pt>
                <c:pt idx="1">
                  <c:v>0.32279999999999998</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2150623675369072E-3"/>
                </c:manualLayout>
              </c:layout>
              <c:tx>
                <c:strRef>
                  <c:f>⑦査定件!$N$55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{583393BF-D467-46AF-9866-D4C8AA1ED816}</c15:txfldGUID>
                      <c15:f>⑦査定件!$N$55</c15:f>
                      <c15:dlblFieldTableCache>
                        <c:ptCount val="1"/>
                        <c:pt idx="0">
                          <c:v>健保組合（縦覧）
0.1万件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0.1万件
（+0.6％）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{13B2C76A-6BD9-4B27-9502-3AA6ECC6F5BE}</c15:txfldGUID>
                      <c15:f>⑦査定件!$P$55</c15:f>
                      <c15:dlblFieldTableCache>
                        <c:ptCount val="1"/>
                        <c:pt idx="0">
                          <c:v>0.1万件
（+0.6％）</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0.14169999999999999</c:v>
                </c:pt>
                <c:pt idx="1">
                  <c:v>0.1426</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{9C681C6B-5C1B-4A37-AE6A-E3E300BC3049}</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（+18.5％）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{85D090D1-4C78-45EE-A8B9-81C5FDC0D9E3}</c15:txfldGUID>
                      <c15:f>⑦査定件!$P$54</c15:f>
                      <c15:dlblFieldTableCache>
                        <c:ptCount val="1"/>
                        <c:pt idx="0">
                          <c:v>0.0万件
（+18.5％）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3.4599999999999999E-2</c:v>
                </c:pt>
                <c:pt idx="1">
                  <c:v>4.1000000000000002E-2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{68F47338-856A-411C-95A6-29A3981F4288}</c15:txfldGUID>
                      <c15:f>⑦査定件!$N$53</c15:f>
                      <c15:dlblFieldTableCache>
                        <c:ptCount val="1"/>
                        <c:pt idx="0">
                          <c:v>健保組合（単月）
0.7万件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0.7万件
（▲7.8％）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{A4E47EB4-A221-4495-AE99-1A97F7DA8247}</c15:txfldGUID>
                      <c15:f>⑦査定件!$P$53</c15:f>
                      <c15:dlblFieldTableCache>
                        <c:ptCount val="1"/>
                        <c:pt idx="0">
                          <c:v>0.7万件
（▲7.8％）</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令和4年2月審査分</c:v>
                </c:pt>
                <c:pt idx="1">
                  <c:v>令和5年2月審査分</c:v>
                </c:pt>
              </c:strCache>
            </c:strRef>
          </c:cat>
          <c:val>
            <c:numRef>
              <c:f>⑦査定件!$N$37:$O$37</c:f>
              <c:numCache>
                <c:formatCode>#,##0.0;[Red]\-#,##0.0</c:formatCode>
                <c:ptCount val="2"/>
                <c:pt idx="0">
                  <c:v>0.72799999999999998</c:v>
                </c:pt>
                <c:pt idx="1">
                  <c:v>0.67149999999999999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{0F392A91-2008-422E-9065-DE813069CA61}</c15:txfldGUID>
                      <c15:f>⑦査定件!$N$52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（+17.5％）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{C618D383-27C2-4364-8855-DFBDD793F46F}</c15:txfldGUID>
                      <c15:f>⑦査定件!$P$52</c15:f>
                      <c15:dlblFieldTableCache>
                        <c:ptCount val="1"/>
                        <c:pt idx="0">
                          <c:v>0.1万件
（+17.5％）</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4.58E-2</c:v>
                </c:pt>
                <c:pt idx="1">
                  <c:v>5.3800000000000001E-2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{ED442715-25E0-4D9D-A883-A798EBD25046}</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（+15.6％）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{776C1ADB-187A-4A12-A132-04E23A105EAB}</c15:txfldGUID>
                      <c15:f>⑦査定件!$P$51</c15:f>
                      <c15:dlblFieldTableCache>
                        <c:ptCount val="1"/>
                        <c:pt idx="0">
                          <c:v>0.0万件
（+15.6％）</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9.5999999999999992E-3</c:v>
                </c:pt>
                <c:pt idx="1">
                  <c:v>1.11E-2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{6ACB068E-9195-4368-B411-FB08F39C20F5}</c15:txfldGUID>
                      <c15:f>⑦査定件!$N$50</c15:f>
                      <c15:dlblFieldTableCache>
                        <c:ptCount val="1"/>
                        <c:pt idx="0">
                          <c:v>共済組合（単月）
0.2万件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（+11.1％）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{DEA0ADCF-409A-478F-98AD-A11929ED9EE5}</c15:txfldGUID>
                      <c15:f>⑦査定件!$P$50</c15:f>
                      <c15:dlblFieldTableCache>
                        <c:ptCount val="1"/>
                        <c:pt idx="0">
                          <c:v>0.3万件
（+11.1％）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令和4年2月審査分</c:v>
                </c:pt>
                <c:pt idx="1">
                  <c:v>令和5年2月審査分</c:v>
                </c:pt>
              </c:strCache>
            </c:strRef>
          </c:cat>
          <c:val>
            <c:numRef>
              <c:f>⑦査定件!$N$34:$O$34</c:f>
              <c:numCache>
                <c:formatCode>#,##0.0;[Red]\-#,##0.0</c:formatCode>
                <c:ptCount val="2"/>
                <c:pt idx="0">
                  <c:v>0.22559999999999999</c:v>
                </c:pt>
                <c:pt idx="1">
                  <c:v>0.25059999999999999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{6FC612CE-9B8E-4F37-9570-C62104282D6B}</c15:txfldGUID>
                      <c15:f>⑦査定件!$N$49</c15:f>
                      <c15:dlblFieldTableCache>
                        <c:ptCount val="1"/>
                        <c:pt idx="0">
                          <c:v>協会けんぽ（縦覧）
0.2万件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0.2万件
（▲6.6％）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{6EE841EF-50A1-43D9-8359-CC7F241B38CB}</c15:txfldGUID>
                      <c15:f>⑦査定件!$P$49</c15:f>
                      <c15:dlblFieldTableCache>
                        <c:ptCount val="1"/>
                        <c:pt idx="0">
                          <c:v>0.2万件
（▲6.6％）</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0.23469999999999999</c:v>
                </c:pt>
                <c:pt idx="1">
                  <c:v>0.21929999999999999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{ABA33235-3AB8-424C-A2AF-37E644A2FC10}</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{ED5AF0CE-828A-42C8-8FB7-42D73BF9C8B4}</c15:txfldGUID>
                      <c15:f>⑦査定件!$P$48</c15:f>
                      <c15:dlblFieldTableCache>
                        <c:ptCount val="1"/>
                        <c:pt idx="0">
                          <c:v>0.1万件
（+1.5％）</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5.3400000000000003E-2</c:v>
                </c:pt>
                <c:pt idx="1">
                  <c:v>5.4199999999999998E-2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{CA665397-6799-4D71-95E2-C37E2EAE4CED}</c15:txfldGUID>
                      <c15:f>⑦査定件!$N$47</c15:f>
                      <c15:dlblFieldTableCache>
                        <c:ptCount val="1"/>
                        <c:pt idx="0">
                          <c:v>協会けんぽ（単月）
1.2万件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1.1万件
（▲7.6％）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{DE436DBA-B93E-4AAD-B249-EE6F44BAACCF}</c15:txfldGUID>
                      <c15:f>⑦査定件!$P$47</c15:f>
                      <c15:dlblFieldTableCache>
                        <c:ptCount val="1"/>
                        <c:pt idx="0">
                          <c:v>1.1万件
（▲7.6％）</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令和4年2月審査分</c:v>
                </c:pt>
                <c:pt idx="1">
                  <c:v>令和5年2月審査分</c:v>
                </c:pt>
              </c:strCache>
            </c:strRef>
          </c:cat>
          <c:val>
            <c:numRef>
              <c:f>⑦査定件!$N$31:$O$31</c:f>
              <c:numCache>
                <c:formatCode>#,##0.0;[Red]\-#,##0.0</c:formatCode>
                <c:ptCount val="2"/>
                <c:pt idx="0">
                  <c:v>1.1878</c:v>
                </c:pt>
                <c:pt idx="1">
                  <c:v>1.0972</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3.1万件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{593182F0-2028-42EB-9623-5A3770F2F445}</c15:txfldGUID>
                      <c15:f>⑦査定件!$N$46</c15:f>
                      <c15:dlblFieldTableCache>
                        <c:ptCount val="1"/>
                        <c:pt idx="0">
                          <c:v>全管掌
3.1万件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3.0万件
（▲4.3％）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{99EB2132-D10A-4B0D-BCB8-E8D2C6DFB7A2}</c15:txfldGUID>
                      <c15:f>⑦査定件!$P$46</c15:f>
                      <c15:dlblFieldTableCache>
                        <c:ptCount val="1"/>
                        <c:pt idx="0">
                          <c:v>3.0万件
（▲4.3％）</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3.1086999999999998</c:v>
                </c:pt>
                <c:pt idx="1">
                  <c:v>2.9740000000000002</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{A6CD2E9E-44D0-4EB9-AC23-DD7F045EAB66}</c15:txfldGUID>
                      <c15:f>⑧査定点!$N$58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（+38.9％）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{90585DCB-8217-4D1B-8E24-6E1F7ED47CC4}</c15:txfldGUID>
                      <c15:f>⑧査定点!$P$58</c15:f>
                      <c15:dlblFieldTableCache>
                        <c:ptCount val="1"/>
                        <c:pt idx="0">
                          <c:v>0.2百万点
（+38.9％）</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0.116938</c:v>
                </c:pt>
                <c:pt idx="1">
                  <c:v>0.16247700000000001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{4A195508-61B2-4F85-B9AD-0BEB67027C3B}</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（+35.1％）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{EFB09C90-F35D-44DE-B3B3-C6FDD2998402}</c15:txfldGUID>
                      <c15:f>⑧査定点!$P$57</c15:f>
                      <c15:dlblFieldTableCache>
                        <c:ptCount val="1"/>
                        <c:pt idx="0">
                          <c:v>0.0百万点
（+35.1％）</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6.1850000000000004E-3</c:v>
                </c:pt>
                <c:pt idx="1">
                  <c:v>8.3560000000000006E-3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{051F7CDC-4831-4E19-B6F1-0D92D3307A8E}</c15:txfldGUID>
                      <c15:f>⑧査定点!$N$56</c15:f>
                      <c15:dlblFieldTableCache>
                        <c:ptCount val="1"/>
                        <c:pt idx="0">
                          <c:v>その他（単月）
0.6百万点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0.8百万点
（+36.6％）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{1DE3FF29-A810-48B0-9669-5E27ABF422F9}</c15:txfldGUID>
                      <c15:f>⑧査定点!$P$56</c15:f>
                      <c15:dlblFieldTableCache>
                        <c:ptCount val="1"/>
                        <c:pt idx="0">
                          <c:v>0.8百万点
（+36.6％）</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令和4年2月審査分</c:v>
                </c:pt>
                <c:pt idx="1">
                  <c:v>令和5年2月審査分</c:v>
                </c:pt>
              </c:strCache>
            </c:strRef>
          </c:cat>
          <c:val>
            <c:numRef>
              <c:f>⑧査定点!$N$40:$O$40</c:f>
              <c:numCache>
                <c:formatCode>#,##0.0;[Red]\-#,##0.0</c:formatCode>
                <c:ptCount val="2"/>
                <c:pt idx="0">
                  <c:v>0.55212700000000003</c:v>
                </c:pt>
                <c:pt idx="1">
                  <c:v>0.7541230000000001</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306332564784"/>
                  <c:y val="6.9439222195127707E-3"/>
                </c:manualLayout>
              </c:layout>
              <c:tx>
                <c:strRef>
                  <c:f>⑧査定点!$N$55</c:f>
                  <c:strCache>
                    <c:ptCount val="1"/>
                    <c:pt idx="0">
                      <c:v>健保組合（縦覧）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{8146B7FF-756A-4207-B40D-4A15B4DBC3A3}</c15:txfldGUID>
                      <c15:f>⑧査定点!$N$55</c15:f>
                      <c15:dlblFieldTableCache>
                        <c:ptCount val="1"/>
                        <c:pt idx="0">
                          <c:v>健保組合（縦覧）
0.2百万点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0.2百万点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{90AF75E6-5B2D-46B3-841F-F65CF34F9303}</c15:txfldGUID>
                      <c15:f>⑧査定点!$P$55</c15:f>
                      <c15:dlblFieldTableCache>
                        <c:ptCount val="1"/>
                        <c:pt idx="0">
                          <c:v>0.2百万点
（▲0.2％）</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0.229519</c:v>
                </c:pt>
                <c:pt idx="1">
                  <c:v>0.22896799999999998</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{0C468F91-030A-4BF7-A51C-566ADE0D0512}</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{73BCE0E1-629B-4F9F-80CD-2D38A806A654}</c15:txfldGUID>
                      <c15:f>⑧査定点!$P$54</c15:f>
                      <c15:dlblFieldTableCache>
                        <c:ptCount val="1"/>
                        <c:pt idx="0">
                          <c:v>0.0百万点
（▲5.0％）</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1.2423999999999999E-2</c:v>
                </c:pt>
                <c:pt idx="1">
                  <c:v>1.1805E-2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{A50D8F3B-1A40-44E6-89B8-F11A197DE03E}</c15:txfldGUID>
                      <c15:f>⑧査定点!$N$53</c15:f>
                      <c15:dlblFieldTableCache>
                        <c:ptCount val="1"/>
                        <c:pt idx="0">
                          <c:v>健保組合（単月）
1.1百万点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1.1百万点
（+1.2％）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{DB2ED83D-D7BB-4C98-8C28-A08E86E05AA3}</c15:txfldGUID>
                      <c15:f>⑧査定点!$P$53</c15:f>
                      <c15:dlblFieldTableCache>
                        <c:ptCount val="1"/>
                        <c:pt idx="0">
                          <c:v>1.1百万点
（+1.2％）</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令和4年2月審査分</c:v>
                </c:pt>
                <c:pt idx="1">
                  <c:v>令和5年2月審査分</c:v>
                </c:pt>
              </c:strCache>
            </c:strRef>
          </c:cat>
          <c:val>
            <c:numRef>
              <c:f>⑧査定点!$N$37:$O$37</c:f>
              <c:numCache>
                <c:formatCode>#,##0.0;[Red]\-#,##0.0</c:formatCode>
                <c:ptCount val="2"/>
                <c:pt idx="0">
                  <c:v>1.117944</c:v>
                </c:pt>
                <c:pt idx="1">
                  <c:v>1.131383</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{141D2CE6-8FC1-43DA-96C3-51B6F0AC042E}</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（+45.6％）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{E9968977-CCBA-47C8-8F91-0863484E7E78}</c15:txfldGUID>
                      <c15:f>⑧査定点!$P$52</c15:f>
                      <c15:dlblFieldTableCache>
                        <c:ptCount val="1"/>
                        <c:pt idx="0">
                          <c:v>0.1百万点
（+45.6％）</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6.6993999999999998E-2</c:v>
                </c:pt>
                <c:pt idx="1">
                  <c:v>9.7518000000000007E-2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{799B4134-174B-464F-AA4F-B4AA5011B9C5}</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{DC0B2F65-F92A-4363-9B02-528E0321C109}</c15:txfldGUID>
                      <c15:f>⑧査定点!$P$51</c15:f>
                      <c15:dlblFieldTableCache>
                        <c:ptCount val="1"/>
                        <c:pt idx="0">
                          <c:v>0.0百万点
（+4.4％）</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2.9519999999999998E-3</c:v>
                </c:pt>
                <c:pt idx="1">
                  <c:v>3.081E-3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{3FF444E9-68A3-49A3-839E-38B5B7DCD665}</c15:txfldGUID>
                      <c15:f>⑧査定点!$N$50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0.4百万点
（+27.8％）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{83925F76-6B77-43B7-8273-3EABCCD0E237}</c15:txfldGUID>
                      <c15:f>⑧査定点!$P$50</c15:f>
                      <c15:dlblFieldTableCache>
                        <c:ptCount val="1"/>
                        <c:pt idx="0">
                          <c:v>0.4百万点
（+27.8％）</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令和4年2月審査分</c:v>
                </c:pt>
                <c:pt idx="1">
                  <c:v>令和5年2月審査分</c:v>
                </c:pt>
              </c:strCache>
            </c:strRef>
          </c:cat>
          <c:val>
            <c:numRef>
              <c:f>⑧査定点!$N$34:$O$34</c:f>
              <c:numCache>
                <c:formatCode>#,##0.0;[Red]\-#,##0.0</c:formatCode>
                <c:ptCount val="2"/>
                <c:pt idx="0">
                  <c:v>0.28834100000000001</c:v>
                </c:pt>
                <c:pt idx="1">
                  <c:v>0.36843999999999999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{ABD82E5E-4ECE-43F5-8C34-69D17CFE0678}</c15:txfldGUID>
                      <c15:f>⑧査定点!$N$49</c15:f>
                      <c15:dlblFieldTableCache>
                        <c:ptCount val="1"/>
                        <c:pt idx="0">
                          <c:v>協会けんぽ（縦覧）
0.4百万点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0.5百万点
（+47.0％）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{92163515-22F7-4F38-9B9D-D860F5CC6550}</c15:txfldGUID>
                      <c15:f>⑧査定点!$P$49</c15:f>
                      <c15:dlblFieldTableCache>
                        <c:ptCount val="1"/>
                        <c:pt idx="0">
                          <c:v>0.5百万点
（+47.0％）</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0.35674</c:v>
                </c:pt>
                <c:pt idx="1">
                  <c:v>0.52438099999999999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{3DA13485-F41B-47B3-9F8F-0F276536B19E}</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{663EBA9D-1F3E-43F9-9911-4599D9EB34AA}</c15:txfldGUID>
                      <c15:f>⑧査定点!$P$48</c15:f>
                      <c15:dlblFieldTableCache>
                        <c:ptCount val="1"/>
                        <c:pt idx="0">
                          <c:v>0.0百万点
（▲5.7％）</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2.3372E-2</c:v>
                </c:pt>
                <c:pt idx="1">
                  <c:v>2.2042000000000003E-2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{A185398F-67FD-4D75-A22A-04107D31F81E}</c15:txfldGUID>
                      <c15:f>⑧査定点!$N$47</c15:f>
                      <c15:dlblFieldTableCache>
                        <c:ptCount val="1"/>
                        <c:pt idx="0">
                          <c:v>協会けんぽ（単月）
1.6百万点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2.3百万点
（+36.8％）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{4140366F-E70D-4DB0-A10E-A1F9E8432BA5}</c15:txfldGUID>
                      <c15:f>⑧査定点!$P$47</c15:f>
                      <c15:dlblFieldTableCache>
                        <c:ptCount val="1"/>
                        <c:pt idx="0">
                          <c:v>2.3百万点
（+36.8％）</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令和4年2月審査分</c:v>
                </c:pt>
                <c:pt idx="1">
                  <c:v>令和5年2月審査分</c:v>
                </c:pt>
              </c:strCache>
            </c:strRef>
          </c:cat>
          <c:val>
            <c:numRef>
              <c:f>⑧査定点!$N$31:$O$31</c:f>
              <c:numCache>
                <c:formatCode>#,##0.0;[Red]\-#,##0.0</c:formatCode>
                <c:ptCount val="2"/>
                <c:pt idx="0">
                  <c:v>1.6489670000000001</c:v>
                </c:pt>
                <c:pt idx="1">
                  <c:v>2.255112</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4.4百万点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{C78F8723-8C0C-4D58-A7B5-992AD0F6D7DB}</c15:txfldGUID>
                      <c15:f>⑧査定点!$N$46</c15:f>
                      <c15:dlblFieldTableCache>
                        <c:ptCount val="1"/>
                        <c:pt idx="0">
                          <c:v>全管掌
4.4百万点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5.6百万点
（+25.9％）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{2E72AEC2-BB1A-4273-BCAC-D156C9F14B35}</c15:txfldGUID>
                      <c15:f>⑧査定点!$P$46</c15:f>
                      <c15:dlblFieldTableCache>
                        <c:ptCount val="1"/>
                        <c:pt idx="0">
                          <c:v>5.6百万点
（+25.9％）</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4.4225029999999999</c:v>
                </c:pt>
                <c:pt idx="1">
                  <c:v>5.5676860000000001</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{74AC6EBB-F2AB-4EDE-B785-CE3960388EE7}</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3805E-3"/>
                </c:manualLayout>
              </c:layout>
              <c:tx>
                <c:strRef>
                  <c:f>⑨再審件!$P$58</c:f>
                  <c:strCache>
                    <c:ptCount val="1"/>
                    <c:pt idx="0">
                      <c:v>0.0万件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{C54C62D4-CAF8-40A0-866B-EF3BEC7DF8BE}</c15:txfldGUID>
                      <c15:f>⑨再審件!$P$58</c15:f>
                      <c15:dlblFieldTableCache>
                        <c:ptCount val="1"/>
                        <c:pt idx="0">
                          <c:v>0.0万件
（▲0.0％）</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2.64E-2</c:v>
                </c:pt>
                <c:pt idx="1">
                  <c:v>2.64E-2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{785805F8-69D0-451D-9007-65A4E6F24531}</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{C5B2FC38-83D3-46F2-85A1-5E4831B9D67A}</c15:txfldGUID>
                      <c15:f>⑨再審件!$P$57</c15:f>
                      <c15:dlblFieldTableCache>
                        <c:ptCount val="1"/>
                        <c:pt idx="0">
                          <c:v>0.0万件
（+100.0％）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2.9999999999999997E-4</c:v>
                </c:pt>
                <c:pt idx="1">
                  <c:v>5.9999999999999995E-4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{2567DDB2-6A76-4606-A63D-DE462CAF17EB}</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（+17.4％）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{360BA5D7-EFC3-49A5-BC97-F80BAEC2F19C}</c15:txfldGUID>
                      <c15:f>⑨再審件!$P$56</c15:f>
                      <c15:dlblFieldTableCache>
                        <c:ptCount val="1"/>
                        <c:pt idx="0">
                          <c:v>0.0万件
（+17.4％）</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令和4年2月審査分</c:v>
                </c:pt>
                <c:pt idx="1">
                  <c:v>令和5年2月審査分</c:v>
                </c:pt>
              </c:strCache>
            </c:strRef>
          </c:cat>
          <c:val>
            <c:numRef>
              <c:f>⑨再審件!$N$40:$O$40</c:f>
              <c:numCache>
                <c:formatCode>#,##0.0;[Red]\-#,##0.0</c:formatCode>
                <c:ptCount val="2"/>
                <c:pt idx="0">
                  <c:v>2.18E-2</c:v>
                </c:pt>
                <c:pt idx="1">
                  <c:v>2.5600000000000001E-2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{C09293D5-DF46-498E-A509-BD478D6F5163}</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（+9.8％）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{7FB5E7C3-D165-45D1-AC27-D9E6116C72BE}</c15:txfldGUID>
                      <c15:f>⑨再審件!$P$55</c15:f>
                      <c15:dlblFieldTableCache>
                        <c:ptCount val="1"/>
                        <c:pt idx="0">
                          <c:v>0.2万件
（+9.8％）</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0.16059999999999999</c:v>
                </c:pt>
                <c:pt idx="1">
                  <c:v>0.1764</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{F8CF636D-965C-43AF-AE01-4EA49C424B0F}</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（▲53.8％）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{58015E03-E3F7-466F-8B7B-C91823B9B7BE}</c15:txfldGUID>
                      <c15:f>⑨再審件!$P$54</c15:f>
                      <c15:dlblFieldTableCache>
                        <c:ptCount val="1"/>
                        <c:pt idx="0">
                          <c:v>0.0万件
（▲53.8％）</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2.5999999999999999E-3</c:v>
                </c:pt>
                <c:pt idx="1">
                  <c:v>1.1999999999999999E-3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{D2453E3C-7205-449E-A0BF-26E18E7DA175}</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（+8.0％）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{58FBD22D-BE10-4D19-AE22-98538E5CE82A}</c15:txfldGUID>
                      <c15:f>⑨再審件!$P$53</c15:f>
                      <c15:dlblFieldTableCache>
                        <c:ptCount val="1"/>
                        <c:pt idx="0">
                          <c:v>0.1万件
（+8.0％）</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令和4年2月審査分</c:v>
                </c:pt>
                <c:pt idx="1">
                  <c:v>令和5年2月審査分</c:v>
                </c:pt>
              </c:strCache>
            </c:strRef>
          </c:cat>
          <c:val>
            <c:numRef>
              <c:f>⑨再審件!$N$37:$O$37</c:f>
              <c:numCache>
                <c:formatCode>#,##0.0;[Red]\-#,##0.0</c:formatCode>
                <c:ptCount val="2"/>
                <c:pt idx="0">
                  <c:v>8.2000000000000003E-2</c:v>
                </c:pt>
                <c:pt idx="1">
                  <c:v>8.8599999999999998E-2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{DAB6E320-A180-498D-8DAE-84B11D8565D6}</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{3623F6F2-CCB5-4687-8F3A-A0A860B0D099}</c15:txfldGUID>
                      <c15:f>⑨再審件!$P$52</c15:f>
                      <c15:dlblFieldTableCache>
                        <c:ptCount val="1"/>
                        <c:pt idx="0">
                          <c:v>0.0万件
（+4.6％）</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2.6200000000000001E-2</c:v>
                </c:pt>
                <c:pt idx="1">
                  <c:v>2.7400000000000001E-2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{087FA3E6-860F-4BED-AAEC-CC6584C64CB3}</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（▲81.3％）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{CD91D96D-4AC4-409D-AD54-0E85687BD67A}</c15:txfldGUID>
                      <c15:f>⑨再審件!$P$51</c15:f>
                      <c15:dlblFieldTableCache>
                        <c:ptCount val="1"/>
                        <c:pt idx="0">
                          <c:v>0.0万件
（▲81.3％）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1.6000000000000001E-3</c:v>
                </c:pt>
                <c:pt idx="1">
                  <c:v>2.9999999999999997E-4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{B5061B96-D742-49DA-B8D4-42533783E938}</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（+5.5％）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{A3E63169-62E6-4E84-8207-0AD69EC9738D}</c15:txfldGUID>
                      <c15:f>⑨再審件!$P$50</c15:f>
                      <c15:dlblFieldTableCache>
                        <c:ptCount val="1"/>
                        <c:pt idx="0">
                          <c:v>0.0万件
（+5.5％）</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令和4年2月審査分</c:v>
                </c:pt>
                <c:pt idx="1">
                  <c:v>令和5年2月審査分</c:v>
                </c:pt>
              </c:strCache>
            </c:strRef>
          </c:cat>
          <c:val>
            <c:numRef>
              <c:f>⑨再審件!$N$34:$O$34</c:f>
              <c:numCache>
                <c:formatCode>#,##0.0;[Red]\-#,##0.0</c:formatCode>
                <c:ptCount val="2"/>
                <c:pt idx="0">
                  <c:v>1.9900000000000001E-2</c:v>
                </c:pt>
                <c:pt idx="1">
                  <c:v>2.1000000000000001E-2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{47F61B5C-375C-411C-9055-74F8F0211D72}</c15:txfldGUID>
                      <c15:f>⑨再審件!$N$49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0.4万件
（▲6.2％）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{AE9F7D6C-CB55-48EA-B98F-E91C0F343FC4}</c15:txfldGUID>
                      <c15:f>⑨再審件!$P$49</c15:f>
                      <c15:dlblFieldTableCache>
                        <c:ptCount val="1"/>
                        <c:pt idx="0">
                          <c:v>0.4万件
（▲6.2％）</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0.40139999999999998</c:v>
                </c:pt>
                <c:pt idx="1">
                  <c:v>0.37659999999999999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{58FCB779-7DA3-4527-8E41-428A405F6C7A}</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（▲28.0％）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{3A714236-F664-43C2-A68B-012A3A9D095A}</c15:txfldGUID>
                      <c15:f>⑨再審件!$P$48</c15:f>
                      <c15:dlblFieldTableCache>
                        <c:ptCount val="1"/>
                        <c:pt idx="0">
                          <c:v>0.0万件
（▲28.0％）</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2.7099999999999999E-2</c:v>
                </c:pt>
                <c:pt idx="1">
                  <c:v>1.95E-2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{10E01BE3-AF04-4641-B17F-0CD342293688}</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0.2万件
（▲19.2％）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{1CB32EFB-26CC-4A96-BF1C-5677DC6FBE9C}</c15:txfldGUID>
                      <c15:f>⑨再審件!$P$47</c15:f>
                      <c15:dlblFieldTableCache>
                        <c:ptCount val="1"/>
                        <c:pt idx="0">
                          <c:v>0.2万件
（▲19.2％）</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令和4年2月審査分</c:v>
                </c:pt>
                <c:pt idx="1">
                  <c:v>令和5年2月審査分</c:v>
                </c:pt>
              </c:strCache>
            </c:strRef>
          </c:cat>
          <c:val>
            <c:numRef>
              <c:f>⑨再審件!$N$31:$O$31</c:f>
              <c:numCache>
                <c:formatCode>#,##0.0;[Red]\-#,##0.0</c:formatCode>
                <c:ptCount val="2"/>
                <c:pt idx="0">
                  <c:v>0.27229999999999999</c:v>
                </c:pt>
                <c:pt idx="1">
                  <c:v>0.22009999999999999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{EC0F9D05-3479-49ED-BE7C-D05147B71714}</c15:txfldGUID>
                      <c15:f>⑨再審件!$N$46</c15:f>
                      <c15:dlblFieldTableCache>
                        <c:ptCount val="1"/>
                        <c:pt idx="0">
                          <c:v>全管掌
1.0万件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1.0万件
（▲5.6％）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{D84BCE0F-15DA-4169-933F-074FA41147CD}</c15:txfldGUID>
                      <c15:f>⑨再審件!$P$46</c15:f>
                      <c15:dlblFieldTableCache>
                        <c:ptCount val="1"/>
                        <c:pt idx="0">
                          <c:v>1.0万件
（▲5.6％）</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1.0422</c:v>
                </c:pt>
                <c:pt idx="1">
                  <c:v>0.98370000000000002</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1.0916327766721664E-2"/>
                </c:manualLayout>
              </c:layout>
              <c:tx>
                <c:strRef>
                  <c:f>⑩再審点!$N$58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{274A2165-6BBF-44BB-8462-8D25887DEA63}</c15:txfldGUID>
                      <c15:f>⑩再審点!$N$58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1.2271927547518099E-2"/>
                </c:manualLayout>
              </c:layout>
              <c:tx>
                <c:strRef>
                  <c:f>⑩再審点!$P$58</c:f>
                  <c:strCache>
                    <c:ptCount val="1"/>
                    <c:pt idx="0">
                      <c:v>0.0百万点
（▲35.1％）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{198CD975-FBBA-4A0E-A924-8B5237B719F6}</c15:txfldGUID>
                      <c15:f>⑩再審点!$P$58</c15:f>
                      <c15:dlblFieldTableCache>
                        <c:ptCount val="1"/>
                        <c:pt idx="0">
                          <c:v>0.0百万点
（▲35.1％）</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6.0392000000000001E-2</c:v>
                </c:pt>
                <c:pt idx="1">
                  <c:v>3.9171000000000004E-2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{03109B82-57AD-4A15-BC01-420BC180E8FF}</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6602872193423473E-2"/>
                </c:manualLayout>
              </c:layout>
              <c:tx>
                <c:strRef>
                  <c:f>⑩再審点!$P$57</c:f>
                  <c:strCache>
                    <c:ptCount val="1"/>
                    <c:pt idx="0">
                      <c:v>0.0百万点
（+103.3％）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{823D617D-1EE8-4FB4-A098-FEF7A0E08754}</c15:txfldGUID>
                      <c15:f>⑩再審点!$P$57</c15:f>
                      <c15:dlblFieldTableCache>
                        <c:ptCount val="1"/>
                        <c:pt idx="0">
                          <c:v>0.0百万点
（+103.3％）</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3.59E-4</c:v>
                </c:pt>
                <c:pt idx="1">
                  <c:v>7.2999999999999996E-4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5.9940059940059943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{1EF7D713-AF8C-4348-9747-55868BA86678}</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6.2462052383312323E-2"/>
                </c:manualLayout>
              </c:layout>
              <c:tx>
                <c:strRef>
                  <c:f>⑩再審点!$P$56</c:f>
                  <c:strCache>
                    <c:ptCount val="1"/>
                    <c:pt idx="0">
                      <c:v>0.0百万点
（+56.5％）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{86E68B97-8C40-4D8F-A94E-D87C41430D59}</c15:txfldGUID>
                      <c15:f>⑩再審点!$P$56</c15:f>
                      <c15:dlblFieldTableCache>
                        <c:ptCount val="1"/>
                        <c:pt idx="0">
                          <c:v>0.0百万点
（+56.5％）</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令和4年2月審査分</c:v>
                </c:pt>
                <c:pt idx="1">
                  <c:v>令和5年2月審査分</c:v>
                </c:pt>
              </c:strCache>
            </c:strRef>
          </c:cat>
          <c:val>
            <c:numRef>
              <c:f>⑩再審点!$N$40:$O$40</c:f>
              <c:numCache>
                <c:formatCode>#,##0.0;[Red]\-#,##0.0</c:formatCode>
                <c:ptCount val="2"/>
                <c:pt idx="0">
                  <c:v>3.1117000000000002E-2</c:v>
                </c:pt>
                <c:pt idx="1">
                  <c:v>4.8703000000000003E-2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{50B8B597-4614-4B22-BAB7-5088F9C68B8A}</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0.5百万点
（+9.7％）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{F888854B-13B5-458B-98E1-BDA10B7B1E15}</c15:txfldGUID>
                      <c15:f>⑩再審点!$P$55</c15:f>
                      <c15:dlblFieldTableCache>
                        <c:ptCount val="1"/>
                        <c:pt idx="0">
                          <c:v>0.5百万点
（+9.7％）</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0.45044000000000001</c:v>
                </c:pt>
                <c:pt idx="1">
                  <c:v>0.49394099999999996</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2.3857717086063542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{D824B4EB-F7DD-4529-BCD2-EEE02FCE1D7E}</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（▲20.9％）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{1ACF31A3-DAB1-4766-B407-7192CA94DF6C}</c15:txfldGUID>
                      <c15:f>⑩再審点!$P$54</c15:f>
                      <c15:dlblFieldTableCache>
                        <c:ptCount val="1"/>
                        <c:pt idx="0">
                          <c:v>0.0百万点
（▲20.9％）</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3.6649999999999999E-3</c:v>
                </c:pt>
                <c:pt idx="1">
                  <c:v>2.898E-3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{0A84ECFD-C6AE-45A6-BDC5-AFEF83D9EE82}</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0.2百万点
（+21.9％）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{060BCBC9-C912-46D0-808A-7E3095E4D7A9}</c15:txfldGUID>
                      <c15:f>⑩再審点!$P$53</c15:f>
                      <c15:dlblFieldTableCache>
                        <c:ptCount val="1"/>
                        <c:pt idx="0">
                          <c:v>0.2百万点
（+21.9％）</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令和4年2月審査分</c:v>
                </c:pt>
                <c:pt idx="1">
                  <c:v>令和5年2月審査分</c:v>
                </c:pt>
              </c:strCache>
            </c:strRef>
          </c:cat>
          <c:val>
            <c:numRef>
              <c:f>⑩再審点!$N$37:$O$37</c:f>
              <c:numCache>
                <c:formatCode>#,##0.0;[Red]\-#,##0.0</c:formatCode>
                <c:ptCount val="2"/>
                <c:pt idx="0">
                  <c:v>0.12943000000000002</c:v>
                </c:pt>
                <c:pt idx="1">
                  <c:v>0.15781200000000001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{97EA1B7B-0138-424B-A96C-ED80C0B84A51}</c15:txfldGUID>
                      <c15:f>⑩再審点!$N$52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（▲12.6％）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{A9B2176D-9AC5-4DC7-A360-7D6C2AB89A31}</c15:txfldGUID>
                      <c15:f>⑩再審点!$P$52</c15:f>
                      <c15:dlblFieldTableCache>
                        <c:ptCount val="1"/>
                        <c:pt idx="0">
                          <c:v>0.0百万点
（▲12.6％）</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5.0980999999999999E-2</c:v>
                </c:pt>
                <c:pt idx="1">
                  <c:v>4.4582000000000004E-2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1.4740115527517102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{62EAFB61-E3FF-4669-AE61-CC1EDB4EB4DB}</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（▲39.2％）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{3C4381B8-D8FE-4AD4-BE3B-B738AF4C0CFC}</c15:txfldGUID>
                      <c15:f>⑩再審点!$P$51</c15:f>
                      <c15:dlblFieldTableCache>
                        <c:ptCount val="1"/>
                        <c:pt idx="0">
                          <c:v>0.0百万点
（▲39.2％）</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1.2589999999999999E-3</c:v>
                </c:pt>
                <c:pt idx="1">
                  <c:v>7.6599999999999997E-4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{38113313-7D7B-4930-8476-562C9B481EF9}</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（+2.7％）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{26D9E822-D1D4-4FB1-B752-0325A5972145}</c15:txfldGUID>
                      <c15:f>⑩再審点!$P$50</c15:f>
                      <c15:dlblFieldTableCache>
                        <c:ptCount val="1"/>
                        <c:pt idx="0">
                          <c:v>0.0百万点
（+2.7％）</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令和4年2月審査分</c:v>
                </c:pt>
                <c:pt idx="1">
                  <c:v>令和5年2月審査分</c:v>
                </c:pt>
              </c:strCache>
            </c:strRef>
          </c:cat>
          <c:val>
            <c:numRef>
              <c:f>⑩再審点!$N$34:$O$34</c:f>
              <c:numCache>
                <c:formatCode>#,##0.0;[Red]\-#,##0.0</c:formatCode>
                <c:ptCount val="2"/>
                <c:pt idx="0">
                  <c:v>2.0049000000000001E-2</c:v>
                </c:pt>
                <c:pt idx="1">
                  <c:v>2.0582999999999997E-2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1.8百万点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{EEB5BABC-927A-4680-9529-88B63E169E70}</c15:txfldGUID>
                      <c15:f>⑩再審点!$N$49</c15:f>
                      <c15:dlblFieldTableCache>
                        <c:ptCount val="1"/>
                        <c:pt idx="0">
                          <c:v>協会けんぽ（縦覧）
1.8百万点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2.1百万点
（+14.3％）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{8B2F5874-0F33-475E-8967-67A2C169EDBB}</c15:txfldGUID>
                      <c15:f>⑩再審点!$P$49</c15:f>
                      <c15:dlblFieldTableCache>
                        <c:ptCount val="1"/>
                        <c:pt idx="0">
                          <c:v>2.1百万点
（+14.3％）</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1.8456920000000001</c:v>
                </c:pt>
                <c:pt idx="1">
                  <c:v>2.1094360000000001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{F89F6609-E150-4A02-B05F-A0B8C5A2E479}</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（▲14.1％）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{459A054E-E940-4536-B5DB-443C2B4B7FF3}</c15:txfldGUID>
                      <c15:f>⑩再審点!$P$48</c15:f>
                      <c15:dlblFieldTableCache>
                        <c:ptCount val="1"/>
                        <c:pt idx="0">
                          <c:v>0.0百万点
（▲14.1％）</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3.6490000000000002E-2</c:v>
                </c:pt>
                <c:pt idx="1">
                  <c:v>3.1349000000000002E-2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{7F8F2A5A-6DA2-44D0-95A4-228F66A567CB}</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（▲12.2％）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{E48DAFCF-041E-4B95-9FA9-2ED4EA4701E6}</c15:txfldGUID>
                      <c15:f>⑩再審点!$P$47</c15:f>
                      <c15:dlblFieldTableCache>
                        <c:ptCount val="1"/>
                        <c:pt idx="0">
                          <c:v>0.4百万点
（▲12.2％）</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令和4年2月審査分</c:v>
                </c:pt>
                <c:pt idx="1">
                  <c:v>令和5年2月審査分</c:v>
                </c:pt>
              </c:strCache>
            </c:strRef>
          </c:cat>
          <c:val>
            <c:numRef>
              <c:f>⑩再審点!$N$31:$O$31</c:f>
              <c:numCache>
                <c:formatCode>#,##0.0;[Red]\-#,##0.0</c:formatCode>
                <c:ptCount val="2"/>
                <c:pt idx="0">
                  <c:v>0.43188499999999996</c:v>
                </c:pt>
                <c:pt idx="1">
                  <c:v>0.37906200000000001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3.1百万点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{D460821C-9212-4D07-B43B-2FDCBE24C519}</c15:txfldGUID>
                      <c15:f>⑩再審点!$N$46</c15:f>
                      <c15:dlblFieldTableCache>
                        <c:ptCount val="1"/>
                        <c:pt idx="0">
                          <c:v>全管掌
3.1百万点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1910790156755269E-2"/>
                  <c:y val="-2.3043623043623045E-2"/>
                </c:manualLayout>
              </c:layout>
              <c:tx>
                <c:strRef>
                  <c:f>⑩再審点!$P$46</c:f>
                  <c:strCache>
                    <c:ptCount val="1"/>
                    <c:pt idx="0">
                      <c:v>3.3百万点
（+8.7％）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{81742237-77DA-4F6B-BB26-DC682C059DC7}</c15:txfldGUID>
                      <c15:f>⑩再審点!$P$46</c15:f>
                      <c15:dlblFieldTableCache>
                        <c:ptCount val="1"/>
                        <c:pt idx="0">
                          <c:v>3.3百万点
（+8.7％）</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3.0617589999999999</c:v>
                </c:pt>
                <c:pt idx="1">
                  <c:v>3.3290330000000004</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8" t="s">
        <v>34</v>
      </c>
      <c r="F1" s="638"/>
      <c r="G1" s="638"/>
      <c r="H1" s="638"/>
      <c r="I1" s="638"/>
      <c r="J1" s="638"/>
      <c r="K1" s="638"/>
      <c r="L1" s="638"/>
      <c r="M1" s="638"/>
      <c r="N1" s="638"/>
      <c r="O1" s="638"/>
      <c r="P1" s="638"/>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11" t="s">
        <v>209</v>
      </c>
      <c r="O5" s="813" t="s">
        <v>208</v>
      </c>
      <c r="P5" s="133"/>
      <c r="Q5" s="133"/>
      <c r="R5" s="134"/>
    </row>
    <row r="6" spans="1:18" ht="14.25" thickBot="1">
      <c r="L6" s="132"/>
      <c r="M6" s="138"/>
      <c r="N6" s="812"/>
      <c r="O6" s="814"/>
      <c r="P6" s="133"/>
      <c r="Q6" s="133"/>
      <c r="R6" s="134"/>
    </row>
    <row r="7" spans="1:18" ht="14.25" thickTop="1">
      <c r="L7" s="132"/>
      <c r="M7" s="139" t="s">
        <v>139</v>
      </c>
      <c r="N7" s="528">
        <v>3960</v>
      </c>
      <c r="O7" s="527">
        <v>3553</v>
      </c>
      <c r="P7" s="133"/>
      <c r="Q7" s="133"/>
      <c r="R7" s="134"/>
    </row>
    <row r="8" spans="1:18">
      <c r="L8" s="132"/>
      <c r="M8" s="139" t="s">
        <v>140</v>
      </c>
      <c r="N8" s="512">
        <v>316</v>
      </c>
      <c r="O8" s="144">
        <v>216</v>
      </c>
      <c r="P8" s="133"/>
      <c r="Q8" s="133"/>
      <c r="R8" s="134"/>
    </row>
    <row r="9" spans="1:18">
      <c r="L9" s="132"/>
      <c r="M9" s="139" t="s">
        <v>141</v>
      </c>
      <c r="N9" s="512">
        <v>6146</v>
      </c>
      <c r="O9" s="144">
        <v>6068</v>
      </c>
      <c r="P9" s="133"/>
      <c r="Q9" s="133"/>
      <c r="R9" s="134"/>
    </row>
    <row r="10" spans="1:18">
      <c r="L10" s="132"/>
      <c r="M10" s="142" t="s">
        <v>143</v>
      </c>
      <c r="N10" s="512">
        <v>2723</v>
      </c>
      <c r="O10" s="144">
        <v>2201</v>
      </c>
      <c r="P10" s="133"/>
      <c r="Q10" s="133"/>
      <c r="R10" s="134"/>
    </row>
    <row r="11" spans="1:18">
      <c r="L11" s="132"/>
      <c r="M11" s="142" t="s">
        <v>144</v>
      </c>
      <c r="N11" s="512">
        <v>271</v>
      </c>
      <c r="O11" s="144">
        <v>195</v>
      </c>
      <c r="P11" s="133"/>
      <c r="Q11" s="133"/>
      <c r="R11" s="134"/>
    </row>
    <row r="12" spans="1:18">
      <c r="L12" s="132"/>
      <c r="M12" s="142" t="s">
        <v>145</v>
      </c>
      <c r="N12" s="512">
        <v>4014</v>
      </c>
      <c r="O12" s="144">
        <v>3766</v>
      </c>
      <c r="P12" s="133"/>
      <c r="Q12" s="133"/>
      <c r="R12" s="134"/>
    </row>
    <row r="13" spans="1:18">
      <c r="L13" s="132"/>
      <c r="M13" s="142" t="s">
        <v>146</v>
      </c>
      <c r="N13" s="512">
        <v>6</v>
      </c>
      <c r="O13" s="144">
        <v>12</v>
      </c>
      <c r="P13" s="133"/>
      <c r="Q13" s="133"/>
      <c r="R13" s="134"/>
    </row>
    <row r="14" spans="1:18">
      <c r="L14" s="132"/>
      <c r="M14" s="142" t="s">
        <v>147</v>
      </c>
      <c r="N14" s="512">
        <v>0</v>
      </c>
      <c r="O14" s="144">
        <v>0</v>
      </c>
      <c r="P14" s="133"/>
      <c r="Q14" s="133"/>
      <c r="R14" s="134"/>
    </row>
    <row r="15" spans="1:18">
      <c r="L15" s="132"/>
      <c r="M15" s="142" t="s">
        <v>148</v>
      </c>
      <c r="N15" s="512">
        <v>2</v>
      </c>
      <c r="O15" s="144">
        <v>16</v>
      </c>
      <c r="P15" s="133"/>
      <c r="Q15" s="133"/>
      <c r="R15" s="134"/>
    </row>
    <row r="16" spans="1:18">
      <c r="L16" s="132"/>
      <c r="M16" s="142" t="s">
        <v>149</v>
      </c>
      <c r="N16" s="512">
        <v>199</v>
      </c>
      <c r="O16" s="144">
        <v>210</v>
      </c>
      <c r="P16" s="133"/>
      <c r="Q16" s="133"/>
      <c r="R16" s="134"/>
    </row>
    <row r="17" spans="2:28">
      <c r="L17" s="132"/>
      <c r="M17" s="142" t="s">
        <v>150</v>
      </c>
      <c r="N17" s="512">
        <v>16</v>
      </c>
      <c r="O17" s="144">
        <v>3</v>
      </c>
      <c r="P17" s="133"/>
      <c r="Q17" s="133"/>
      <c r="R17" s="134"/>
    </row>
    <row r="18" spans="2:28">
      <c r="L18" s="132"/>
      <c r="M18" s="142" t="s">
        <v>151</v>
      </c>
      <c r="N18" s="512">
        <v>262</v>
      </c>
      <c r="O18" s="144">
        <v>274</v>
      </c>
      <c r="P18" s="133"/>
      <c r="Q18" s="133"/>
      <c r="R18" s="134"/>
    </row>
    <row r="19" spans="2:28">
      <c r="L19" s="132"/>
      <c r="M19" s="142" t="s">
        <v>152</v>
      </c>
      <c r="N19" s="512">
        <v>820</v>
      </c>
      <c r="O19" s="144">
        <v>886</v>
      </c>
      <c r="P19" s="133"/>
      <c r="Q19" s="133"/>
      <c r="R19" s="134"/>
    </row>
    <row r="20" spans="2:28">
      <c r="L20" s="132"/>
      <c r="M20" s="142" t="s">
        <v>153</v>
      </c>
      <c r="N20" s="512">
        <v>26</v>
      </c>
      <c r="O20" s="144">
        <v>12</v>
      </c>
      <c r="P20" s="133"/>
      <c r="Q20" s="133"/>
      <c r="R20" s="134"/>
    </row>
    <row r="21" spans="2:28">
      <c r="L21" s="132"/>
      <c r="M21" s="142" t="s">
        <v>154</v>
      </c>
      <c r="N21" s="512">
        <v>1606</v>
      </c>
      <c r="O21" s="144">
        <v>1764</v>
      </c>
      <c r="P21" s="133"/>
      <c r="Q21" s="133"/>
      <c r="R21" s="134"/>
    </row>
    <row r="22" spans="2:28">
      <c r="L22" s="132"/>
      <c r="M22" s="368" t="s">
        <v>155</v>
      </c>
      <c r="N22" s="512">
        <v>212</v>
      </c>
      <c r="O22" s="144">
        <v>244</v>
      </c>
      <c r="P22" s="133"/>
      <c r="Q22" s="133"/>
      <c r="R22" s="134"/>
    </row>
    <row r="23" spans="2:28">
      <c r="L23" s="132"/>
      <c r="M23" s="368" t="s">
        <v>156</v>
      </c>
      <c r="N23" s="512">
        <v>3</v>
      </c>
      <c r="O23" s="144">
        <v>6</v>
      </c>
      <c r="P23" s="133"/>
      <c r="Q23" s="133"/>
      <c r="R23" s="134"/>
    </row>
    <row r="24" spans="2:28" ht="14.25" thickBot="1">
      <c r="L24" s="132"/>
      <c r="M24" s="145" t="s">
        <v>157</v>
      </c>
      <c r="N24" s="529">
        <v>262</v>
      </c>
      <c r="O24" s="147">
        <v>248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1" t="str">
        <f>N5</f>
        <v>令和4年2月審査分</v>
      </c>
      <c r="O27" s="815" t="str">
        <f>O5</f>
        <v>令和5年2月審査分</v>
      </c>
      <c r="P27" s="809" t="s">
        <v>113</v>
      </c>
      <c r="Q27" s="152"/>
      <c r="R27" s="134"/>
    </row>
    <row r="28" spans="2:28" ht="14.25" thickBot="1">
      <c r="B28" s="167"/>
      <c r="C28" s="167"/>
      <c r="L28" s="132"/>
      <c r="M28" s="138"/>
      <c r="N28" s="812"/>
      <c r="O28" s="816"/>
      <c r="P28" s="810"/>
      <c r="Q28" s="133"/>
      <c r="R28" s="134"/>
      <c r="AB28" s="485"/>
    </row>
    <row r="29" spans="2:28" ht="14.25" thickTop="1">
      <c r="L29" s="132"/>
      <c r="M29" s="139" t="s">
        <v>110</v>
      </c>
      <c r="N29" s="153">
        <v>0</v>
      </c>
      <c r="O29" s="154">
        <v>0</v>
      </c>
      <c r="P29" s="483" t="s">
        <v>195</v>
      </c>
      <c r="Q29" s="152"/>
      <c r="R29" s="134"/>
    </row>
    <row r="30" spans="2:28">
      <c r="L30" s="132"/>
      <c r="M30" s="142" t="s">
        <v>110</v>
      </c>
      <c r="N30" s="521">
        <v>1.0422</v>
      </c>
      <c r="O30" s="156">
        <v>0.98370000000000002</v>
      </c>
      <c r="P30" s="482">
        <v>-5.6131260794473121</v>
      </c>
      <c r="Q30" s="157"/>
      <c r="R30" s="134"/>
    </row>
    <row r="31" spans="2:28">
      <c r="L31" s="132"/>
      <c r="M31" s="142" t="s">
        <v>142</v>
      </c>
      <c r="N31" s="521">
        <v>0.27229999999999999</v>
      </c>
      <c r="O31" s="156">
        <v>0.22009999999999999</v>
      </c>
      <c r="P31" s="482">
        <v>-19.170033051781118</v>
      </c>
      <c r="Q31" s="157"/>
      <c r="R31" s="134"/>
    </row>
    <row r="32" spans="2:28">
      <c r="L32" s="132"/>
      <c r="M32" s="142" t="s">
        <v>144</v>
      </c>
      <c r="N32" s="521">
        <v>2.7099999999999999E-2</v>
      </c>
      <c r="O32" s="156">
        <v>1.95E-2</v>
      </c>
      <c r="P32" s="482">
        <v>-28.044280442804421</v>
      </c>
      <c r="Q32" s="157"/>
      <c r="R32" s="134"/>
    </row>
    <row r="33" spans="12:18" ht="13.5" customHeight="1">
      <c r="L33" s="132"/>
      <c r="M33" s="142" t="s">
        <v>145</v>
      </c>
      <c r="N33" s="521">
        <v>0.40139999999999998</v>
      </c>
      <c r="O33" s="156">
        <v>0.37659999999999999</v>
      </c>
      <c r="P33" s="482">
        <v>-6.1783756851021394</v>
      </c>
      <c r="Q33" s="157"/>
      <c r="R33" s="134"/>
    </row>
    <row r="34" spans="12:18">
      <c r="L34" s="132"/>
      <c r="M34" s="142" t="s">
        <v>149</v>
      </c>
      <c r="N34" s="521">
        <v>1.9900000000000001E-2</v>
      </c>
      <c r="O34" s="156">
        <v>2.1000000000000001E-2</v>
      </c>
      <c r="P34" s="482">
        <v>5.5276381909547609</v>
      </c>
      <c r="Q34" s="157"/>
      <c r="R34" s="134"/>
    </row>
    <row r="35" spans="12:18">
      <c r="L35" s="132"/>
      <c r="M35" s="142" t="s">
        <v>150</v>
      </c>
      <c r="N35" s="521">
        <v>1.6000000000000001E-3</v>
      </c>
      <c r="O35" s="156">
        <v>2.9999999999999997E-4</v>
      </c>
      <c r="P35" s="482">
        <v>-81.25</v>
      </c>
      <c r="Q35" s="157"/>
      <c r="R35" s="134"/>
    </row>
    <row r="36" spans="12:18">
      <c r="L36" s="132"/>
      <c r="M36" s="142" t="s">
        <v>151</v>
      </c>
      <c r="N36" s="521">
        <v>2.6200000000000001E-2</v>
      </c>
      <c r="O36" s="156">
        <v>2.7400000000000001E-2</v>
      </c>
      <c r="P36" s="482">
        <v>4.5801526717557266</v>
      </c>
      <c r="Q36" s="157"/>
      <c r="R36" s="134"/>
    </row>
    <row r="37" spans="12:18">
      <c r="L37" s="132"/>
      <c r="M37" s="142" t="s">
        <v>152</v>
      </c>
      <c r="N37" s="521">
        <v>8.2000000000000003E-2</v>
      </c>
      <c r="O37" s="156">
        <v>8.8599999999999998E-2</v>
      </c>
      <c r="P37" s="482">
        <v>8.0487804878048621</v>
      </c>
      <c r="Q37" s="157"/>
      <c r="R37" s="134"/>
    </row>
    <row r="38" spans="12:18">
      <c r="L38" s="132"/>
      <c r="M38" s="368" t="s">
        <v>153</v>
      </c>
      <c r="N38" s="521">
        <v>2.5999999999999999E-3</v>
      </c>
      <c r="O38" s="156">
        <v>1.1999999999999999E-3</v>
      </c>
      <c r="P38" s="482">
        <v>-53.846153846153847</v>
      </c>
      <c r="Q38" s="157"/>
      <c r="R38" s="134"/>
    </row>
    <row r="39" spans="12:18">
      <c r="L39" s="132"/>
      <c r="M39" s="368" t="s">
        <v>154</v>
      </c>
      <c r="N39" s="521">
        <v>0.16059999999999999</v>
      </c>
      <c r="O39" s="156">
        <v>0.1764</v>
      </c>
      <c r="P39" s="482">
        <v>9.838107098381073</v>
      </c>
      <c r="Q39" s="157"/>
      <c r="R39" s="134"/>
    </row>
    <row r="40" spans="12:18">
      <c r="L40" s="132"/>
      <c r="M40" s="368" t="s">
        <v>155</v>
      </c>
      <c r="N40" s="530">
        <v>2.18E-2</v>
      </c>
      <c r="O40" s="370">
        <v>2.5600000000000001E-2</v>
      </c>
      <c r="P40" s="482">
        <v>17.431192660550465</v>
      </c>
      <c r="Q40" s="157"/>
      <c r="R40" s="134"/>
    </row>
    <row r="41" spans="12:18">
      <c r="L41" s="132"/>
      <c r="M41" s="368" t="s">
        <v>156</v>
      </c>
      <c r="N41" s="530">
        <v>2.9999999999999997E-4</v>
      </c>
      <c r="O41" s="370">
        <v>5.9999999999999995E-4</v>
      </c>
      <c r="P41" s="482">
        <v>100</v>
      </c>
      <c r="Q41" s="157"/>
      <c r="R41" s="134"/>
    </row>
    <row r="42" spans="12:18" ht="14.25" thickBot="1">
      <c r="L42" s="132"/>
      <c r="M42" s="145" t="s">
        <v>157</v>
      </c>
      <c r="N42" s="523">
        <v>2.64E-2</v>
      </c>
      <c r="O42" s="159">
        <v>2.64E-2</v>
      </c>
      <c r="P42" s="517">
        <v>0</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令和4年2月審査分</v>
      </c>
      <c r="O45" s="162"/>
      <c r="P45" s="163" t="str">
        <f>O5</f>
        <v>令和5年2月審査分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222</v>
      </c>
      <c r="O51" s="143"/>
      <c r="P51" s="526" t="s">
        <v>274</v>
      </c>
      <c r="Q51" s="384"/>
      <c r="R51" s="134"/>
    </row>
    <row r="52" spans="1:18">
      <c r="L52" s="132"/>
      <c r="M52" s="142" t="s">
        <v>151</v>
      </c>
      <c r="N52" s="166" t="s">
        <v>224</v>
      </c>
      <c r="O52" s="143"/>
      <c r="P52" s="526" t="s">
        <v>275</v>
      </c>
      <c r="Q52" s="384"/>
      <c r="R52" s="134"/>
    </row>
    <row r="53" spans="1:18">
      <c r="L53" s="132"/>
      <c r="M53" s="142" t="s">
        <v>152</v>
      </c>
      <c r="N53" s="166" t="s">
        <v>276</v>
      </c>
      <c r="O53" s="143"/>
      <c r="P53" s="526" t="s">
        <v>277</v>
      </c>
      <c r="Q53" s="384"/>
      <c r="R53" s="134"/>
    </row>
    <row r="54" spans="1:18">
      <c r="L54" s="132"/>
      <c r="M54" s="368" t="s">
        <v>153</v>
      </c>
      <c r="N54" s="166" t="s">
        <v>228</v>
      </c>
      <c r="O54" s="369"/>
      <c r="P54" s="526" t="s">
        <v>278</v>
      </c>
      <c r="Q54" s="439"/>
      <c r="R54" s="134"/>
    </row>
    <row r="55" spans="1:18">
      <c r="L55" s="132"/>
      <c r="M55" s="368" t="s">
        <v>154</v>
      </c>
      <c r="N55" s="166" t="s">
        <v>279</v>
      </c>
      <c r="O55" s="369"/>
      <c r="P55" s="526" t="s">
        <v>280</v>
      </c>
      <c r="Q55" s="439"/>
      <c r="R55" s="134"/>
    </row>
    <row r="56" spans="1:18">
      <c r="L56" s="132"/>
      <c r="M56" s="368" t="s">
        <v>155</v>
      </c>
      <c r="N56" s="166" t="s">
        <v>281</v>
      </c>
      <c r="O56" s="369"/>
      <c r="P56" s="526" t="s">
        <v>282</v>
      </c>
      <c r="Q56" s="439"/>
      <c r="R56" s="134"/>
    </row>
    <row r="57" spans="1:18">
      <c r="L57" s="132"/>
      <c r="M57" s="368" t="s">
        <v>156</v>
      </c>
      <c r="N57" s="166" t="s">
        <v>234</v>
      </c>
      <c r="O57" s="369"/>
      <c r="P57" s="526" t="s">
        <v>283</v>
      </c>
      <c r="Q57" s="439"/>
      <c r="R57" s="134"/>
    </row>
    <row r="58" spans="1:18" ht="14.25" thickBot="1">
      <c r="L58" s="132"/>
      <c r="M58" s="145" t="s">
        <v>157</v>
      </c>
      <c r="N58" s="168" t="s">
        <v>284</v>
      </c>
      <c r="O58" s="146"/>
      <c r="P58" s="520" t="s">
        <v>285</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令和4年2月審査分</v>
      </c>
      <c r="N61" s="170"/>
      <c r="O61" s="171" t="str">
        <f>O5</f>
        <v>令和5年2月審査分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11" t="s">
        <v>209</v>
      </c>
      <c r="O5" s="813" t="s">
        <v>208</v>
      </c>
      <c r="P5" s="133"/>
      <c r="Q5" s="133"/>
      <c r="R5" s="134"/>
    </row>
    <row r="6" spans="1:18" ht="14.25" thickBot="1">
      <c r="L6" s="132"/>
      <c r="M6" s="138"/>
      <c r="N6" s="812"/>
      <c r="O6" s="814"/>
      <c r="P6" s="133"/>
      <c r="Q6" s="133"/>
      <c r="R6" s="134"/>
    </row>
    <row r="7" spans="1:18" ht="14.25" thickTop="1">
      <c r="L7" s="132"/>
      <c r="M7" s="139" t="s">
        <v>139</v>
      </c>
      <c r="N7" s="528">
        <v>612.48099999999999</v>
      </c>
      <c r="O7" s="527">
        <v>606.16</v>
      </c>
      <c r="P7" s="133"/>
      <c r="Q7" s="133"/>
      <c r="R7" s="134"/>
    </row>
    <row r="8" spans="1:18">
      <c r="L8" s="132"/>
      <c r="M8" s="139" t="s">
        <v>140</v>
      </c>
      <c r="N8" s="512">
        <v>41.773000000000003</v>
      </c>
      <c r="O8" s="144">
        <v>35.743000000000002</v>
      </c>
      <c r="P8" s="133"/>
      <c r="Q8" s="133"/>
      <c r="R8" s="134"/>
    </row>
    <row r="9" spans="1:18">
      <c r="L9" s="132"/>
      <c r="M9" s="139" t="s">
        <v>141</v>
      </c>
      <c r="N9" s="512">
        <v>2407.5050000000001</v>
      </c>
      <c r="O9" s="144">
        <v>2687.13</v>
      </c>
      <c r="P9" s="133"/>
      <c r="Q9" s="133"/>
      <c r="R9" s="134"/>
    </row>
    <row r="10" spans="1:18">
      <c r="L10" s="132"/>
      <c r="M10" s="142" t="s">
        <v>142</v>
      </c>
      <c r="N10" s="512">
        <v>431.88499999999999</v>
      </c>
      <c r="O10" s="144">
        <v>379.06200000000001</v>
      </c>
      <c r="P10" s="133"/>
      <c r="Q10" s="133"/>
      <c r="R10" s="134"/>
    </row>
    <row r="11" spans="1:18">
      <c r="L11" s="132"/>
      <c r="M11" s="142" t="s">
        <v>144</v>
      </c>
      <c r="N11" s="512">
        <v>36.49</v>
      </c>
      <c r="O11" s="144">
        <v>31.349</v>
      </c>
      <c r="P11" s="133"/>
      <c r="Q11" s="133"/>
      <c r="R11" s="134"/>
    </row>
    <row r="12" spans="1:18">
      <c r="L12" s="132"/>
      <c r="M12" s="142" t="s">
        <v>145</v>
      </c>
      <c r="N12" s="512">
        <v>1845.692</v>
      </c>
      <c r="O12" s="144">
        <v>2109.4360000000001</v>
      </c>
      <c r="P12" s="133"/>
      <c r="Q12" s="133"/>
      <c r="R12" s="134"/>
    </row>
    <row r="13" spans="1:18">
      <c r="L13" s="132"/>
      <c r="M13" s="142" t="s">
        <v>146</v>
      </c>
      <c r="N13" s="512">
        <v>0.34</v>
      </c>
      <c r="O13" s="144">
        <v>6.1980000000000004</v>
      </c>
      <c r="P13" s="133"/>
      <c r="Q13" s="133"/>
      <c r="R13" s="134"/>
    </row>
    <row r="14" spans="1:18">
      <c r="L14" s="132"/>
      <c r="M14" s="142" t="s">
        <v>147</v>
      </c>
      <c r="N14" s="512">
        <v>0</v>
      </c>
      <c r="O14" s="144">
        <v>0</v>
      </c>
      <c r="P14" s="133"/>
      <c r="Q14" s="133"/>
      <c r="R14" s="134"/>
    </row>
    <row r="15" spans="1:18">
      <c r="L15" s="132"/>
      <c r="M15" s="142" t="s">
        <v>148</v>
      </c>
      <c r="N15" s="512">
        <v>1.954</v>
      </c>
      <c r="O15" s="144">
        <v>1.9870000000000001</v>
      </c>
      <c r="P15" s="133"/>
      <c r="Q15" s="133"/>
      <c r="R15" s="134"/>
    </row>
    <row r="16" spans="1:18">
      <c r="L16" s="132"/>
      <c r="M16" s="142" t="s">
        <v>149</v>
      </c>
      <c r="N16" s="512">
        <v>20.048999999999999</v>
      </c>
      <c r="O16" s="144">
        <v>20.582999999999998</v>
      </c>
      <c r="P16" s="133"/>
      <c r="Q16" s="133"/>
      <c r="R16" s="134"/>
    </row>
    <row r="17" spans="2:28">
      <c r="L17" s="132"/>
      <c r="M17" s="142" t="s">
        <v>150</v>
      </c>
      <c r="N17" s="512">
        <v>1.2589999999999999</v>
      </c>
      <c r="O17" s="144">
        <v>0.76600000000000001</v>
      </c>
      <c r="P17" s="133"/>
      <c r="Q17" s="133"/>
      <c r="R17" s="134"/>
    </row>
    <row r="18" spans="2:28">
      <c r="L18" s="132"/>
      <c r="M18" s="142" t="s">
        <v>151</v>
      </c>
      <c r="N18" s="512">
        <v>50.981000000000002</v>
      </c>
      <c r="O18" s="144">
        <v>44.582000000000001</v>
      </c>
      <c r="P18" s="133"/>
      <c r="Q18" s="133"/>
      <c r="R18" s="134"/>
    </row>
    <row r="19" spans="2:28">
      <c r="L19" s="132"/>
      <c r="M19" s="142" t="s">
        <v>152</v>
      </c>
      <c r="N19" s="512">
        <v>129.43</v>
      </c>
      <c r="O19" s="144">
        <v>157.81200000000001</v>
      </c>
      <c r="P19" s="133"/>
      <c r="Q19" s="133"/>
      <c r="R19" s="134"/>
    </row>
    <row r="20" spans="2:28">
      <c r="L20" s="132"/>
      <c r="M20" s="368" t="s">
        <v>153</v>
      </c>
      <c r="N20" s="512">
        <v>3.665</v>
      </c>
      <c r="O20" s="144">
        <v>2.8980000000000001</v>
      </c>
      <c r="P20" s="133"/>
      <c r="Q20" s="133"/>
      <c r="R20" s="134"/>
    </row>
    <row r="21" spans="2:28">
      <c r="L21" s="132"/>
      <c r="M21" s="368" t="s">
        <v>154</v>
      </c>
      <c r="N21" s="512">
        <v>450.44</v>
      </c>
      <c r="O21" s="144">
        <v>493.94099999999997</v>
      </c>
      <c r="P21" s="133"/>
      <c r="Q21" s="133"/>
      <c r="R21" s="134"/>
    </row>
    <row r="22" spans="2:28">
      <c r="L22" s="132"/>
      <c r="M22" s="368" t="s">
        <v>155</v>
      </c>
      <c r="N22" s="512">
        <v>30.777000000000001</v>
      </c>
      <c r="O22" s="144">
        <v>42.505000000000003</v>
      </c>
      <c r="P22" s="133"/>
      <c r="Q22" s="133"/>
      <c r="R22" s="134"/>
    </row>
    <row r="23" spans="2:28">
      <c r="L23" s="132"/>
      <c r="M23" s="368" t="s">
        <v>156</v>
      </c>
      <c r="N23" s="512">
        <v>0.35899999999999999</v>
      </c>
      <c r="O23" s="144">
        <v>0.73</v>
      </c>
      <c r="P23" s="133"/>
      <c r="Q23" s="133"/>
      <c r="R23" s="134"/>
    </row>
    <row r="24" spans="2:28" ht="14.25" thickBot="1">
      <c r="L24" s="132"/>
      <c r="M24" s="145" t="s">
        <v>157</v>
      </c>
      <c r="N24" s="529">
        <v>58.438000000000002</v>
      </c>
      <c r="O24" s="147">
        <v>37.184000000000005</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1" t="str">
        <f>N5</f>
        <v>令和4年2月審査分</v>
      </c>
      <c r="O27" s="815" t="str">
        <f>O5</f>
        <v>令和5年2月審査分</v>
      </c>
      <c r="P27" s="809" t="s">
        <v>113</v>
      </c>
      <c r="Q27" s="152"/>
      <c r="R27" s="134"/>
    </row>
    <row r="28" spans="2:28" ht="14.25" thickBot="1">
      <c r="B28" s="167"/>
      <c r="C28" s="167"/>
      <c r="L28" s="132"/>
      <c r="M28" s="138"/>
      <c r="N28" s="812"/>
      <c r="O28" s="816"/>
      <c r="P28" s="810"/>
      <c r="Q28" s="133"/>
      <c r="R28" s="134"/>
      <c r="AB28" s="485"/>
    </row>
    <row r="29" spans="2:28" ht="14.25" thickTop="1">
      <c r="L29" s="132"/>
      <c r="M29" s="139" t="s">
        <v>110</v>
      </c>
      <c r="N29" s="153">
        <v>0</v>
      </c>
      <c r="O29" s="154">
        <v>0</v>
      </c>
      <c r="P29" s="483" t="s">
        <v>18</v>
      </c>
      <c r="Q29" s="152"/>
      <c r="R29" s="134"/>
    </row>
    <row r="30" spans="2:28">
      <c r="L30" s="132"/>
      <c r="M30" s="142" t="s">
        <v>110</v>
      </c>
      <c r="N30" s="521">
        <v>3.0617589999999999</v>
      </c>
      <c r="O30" s="156">
        <v>3.3290330000000004</v>
      </c>
      <c r="P30" s="516">
        <v>8.7294264506122374</v>
      </c>
      <c r="Q30" s="157"/>
      <c r="R30" s="134"/>
    </row>
    <row r="31" spans="2:28">
      <c r="L31" s="132"/>
      <c r="M31" s="142" t="s">
        <v>142</v>
      </c>
      <c r="N31" s="521">
        <v>0.43188499999999996</v>
      </c>
      <c r="O31" s="156">
        <v>0.37906200000000001</v>
      </c>
      <c r="P31" s="516">
        <v>-12.23080218113617</v>
      </c>
      <c r="Q31" s="157"/>
      <c r="R31" s="134"/>
    </row>
    <row r="32" spans="2:28">
      <c r="L32" s="132"/>
      <c r="M32" s="142" t="s">
        <v>144</v>
      </c>
      <c r="N32" s="521">
        <v>3.6490000000000002E-2</v>
      </c>
      <c r="O32" s="156">
        <v>3.1349000000000002E-2</v>
      </c>
      <c r="P32" s="516">
        <v>-14.088791449712247</v>
      </c>
      <c r="Q32" s="157"/>
      <c r="R32" s="134"/>
    </row>
    <row r="33" spans="12:18" ht="13.5" customHeight="1">
      <c r="L33" s="132"/>
      <c r="M33" s="142" t="s">
        <v>145</v>
      </c>
      <c r="N33" s="521">
        <v>1.8456920000000001</v>
      </c>
      <c r="O33" s="156">
        <v>2.1094360000000001</v>
      </c>
      <c r="P33" s="516">
        <v>14.28970814198685</v>
      </c>
      <c r="Q33" s="157"/>
      <c r="R33" s="134"/>
    </row>
    <row r="34" spans="12:18">
      <c r="L34" s="132"/>
      <c r="M34" s="142" t="s">
        <v>149</v>
      </c>
      <c r="N34" s="522">
        <v>2.0049000000000001E-2</v>
      </c>
      <c r="O34" s="156">
        <v>2.0582999999999997E-2</v>
      </c>
      <c r="P34" s="516">
        <v>2.6634744875055958</v>
      </c>
      <c r="Q34" s="157"/>
      <c r="R34" s="134"/>
    </row>
    <row r="35" spans="12:18">
      <c r="L35" s="132"/>
      <c r="M35" s="142" t="s">
        <v>150</v>
      </c>
      <c r="N35" s="522">
        <v>1.2589999999999999E-3</v>
      </c>
      <c r="O35" s="156">
        <v>7.6599999999999997E-4</v>
      </c>
      <c r="P35" s="516">
        <v>-39.158061953931686</v>
      </c>
      <c r="Q35" s="157"/>
      <c r="R35" s="134"/>
    </row>
    <row r="36" spans="12:18">
      <c r="L36" s="132"/>
      <c r="M36" s="142" t="s">
        <v>151</v>
      </c>
      <c r="N36" s="522">
        <v>5.0980999999999999E-2</v>
      </c>
      <c r="O36" s="156">
        <v>4.4582000000000004E-2</v>
      </c>
      <c r="P36" s="516">
        <v>-12.551734960083166</v>
      </c>
      <c r="Q36" s="157"/>
      <c r="R36" s="134"/>
    </row>
    <row r="37" spans="12:18">
      <c r="L37" s="132"/>
      <c r="M37" s="142" t="s">
        <v>152</v>
      </c>
      <c r="N37" s="522">
        <v>0.12943000000000002</v>
      </c>
      <c r="O37" s="156">
        <v>0.15781200000000001</v>
      </c>
      <c r="P37" s="516">
        <v>21.928455535810841</v>
      </c>
      <c r="Q37" s="157"/>
      <c r="R37" s="134"/>
    </row>
    <row r="38" spans="12:18">
      <c r="L38" s="132"/>
      <c r="M38" s="368" t="s">
        <v>153</v>
      </c>
      <c r="N38" s="522">
        <v>3.6649999999999999E-3</v>
      </c>
      <c r="O38" s="156">
        <v>2.898E-3</v>
      </c>
      <c r="P38" s="516">
        <v>-20.927694406548426</v>
      </c>
      <c r="Q38" s="157"/>
      <c r="R38" s="134"/>
    </row>
    <row r="39" spans="12:18">
      <c r="L39" s="132"/>
      <c r="M39" s="368" t="s">
        <v>154</v>
      </c>
      <c r="N39" s="522">
        <v>0.45044000000000001</v>
      </c>
      <c r="O39" s="156">
        <v>0.49394099999999996</v>
      </c>
      <c r="P39" s="516">
        <v>9.6574460527484121</v>
      </c>
      <c r="Q39" s="157"/>
      <c r="R39" s="134"/>
    </row>
    <row r="40" spans="12:18">
      <c r="L40" s="132"/>
      <c r="M40" s="368" t="s">
        <v>155</v>
      </c>
      <c r="N40" s="518">
        <v>3.1117000000000002E-2</v>
      </c>
      <c r="O40" s="156">
        <v>4.8703000000000003E-2</v>
      </c>
      <c r="P40" s="516">
        <v>56.51573095092715</v>
      </c>
      <c r="Q40" s="157"/>
      <c r="R40" s="134"/>
    </row>
    <row r="41" spans="12:18">
      <c r="L41" s="132"/>
      <c r="M41" s="368" t="s">
        <v>156</v>
      </c>
      <c r="N41" s="518">
        <v>3.59E-4</v>
      </c>
      <c r="O41" s="156">
        <v>7.2999999999999996E-4</v>
      </c>
      <c r="P41" s="516">
        <v>103.34261838440111</v>
      </c>
      <c r="Q41" s="157"/>
      <c r="R41" s="134"/>
    </row>
    <row r="42" spans="12:18" ht="14.25" thickBot="1">
      <c r="L42" s="132"/>
      <c r="M42" s="145" t="s">
        <v>157</v>
      </c>
      <c r="N42" s="519">
        <v>6.0392000000000001E-2</v>
      </c>
      <c r="O42" s="159">
        <v>3.9171000000000004E-2</v>
      </c>
      <c r="P42" s="517">
        <v>-35.138760100675583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令和4年2月審査分</v>
      </c>
      <c r="O45" s="162"/>
      <c r="P45" s="163" t="str">
        <f>O5</f>
        <v>令和5年2月審査分</v>
      </c>
      <c r="Q45" s="437"/>
      <c r="R45" s="134"/>
    </row>
    <row r="46" spans="12:18" ht="14.25" thickTop="1">
      <c r="L46" s="132"/>
      <c r="M46" s="179" t="s">
        <v>110</v>
      </c>
      <c r="N46" s="524" t="s">
        <v>286</v>
      </c>
      <c r="O46" s="165"/>
      <c r="P46" s="525" t="s">
        <v>287</v>
      </c>
      <c r="Q46" s="438"/>
      <c r="R46" s="134"/>
    </row>
    <row r="47" spans="12:18">
      <c r="L47" s="132"/>
      <c r="M47" s="142" t="s">
        <v>142</v>
      </c>
      <c r="N47" s="166" t="s">
        <v>288</v>
      </c>
      <c r="O47" s="143"/>
      <c r="P47" s="526" t="s">
        <v>289</v>
      </c>
      <c r="Q47" s="384"/>
      <c r="R47" s="134"/>
    </row>
    <row r="48" spans="12:18">
      <c r="L48" s="132"/>
      <c r="M48" s="142" t="s">
        <v>144</v>
      </c>
      <c r="N48" s="166" t="s">
        <v>242</v>
      </c>
      <c r="O48" s="143"/>
      <c r="P48" s="526" t="s">
        <v>290</v>
      </c>
      <c r="Q48" s="384"/>
      <c r="R48" s="134"/>
    </row>
    <row r="49" spans="1:18">
      <c r="L49" s="132"/>
      <c r="M49" s="142" t="s">
        <v>145</v>
      </c>
      <c r="N49" s="166" t="s">
        <v>291</v>
      </c>
      <c r="O49" s="143"/>
      <c r="P49" s="526" t="s">
        <v>292</v>
      </c>
      <c r="Q49" s="384"/>
      <c r="R49" s="134"/>
    </row>
    <row r="50" spans="1:18">
      <c r="L50" s="132"/>
      <c r="M50" s="142" t="s">
        <v>149</v>
      </c>
      <c r="N50" s="166" t="s">
        <v>293</v>
      </c>
      <c r="O50" s="143"/>
      <c r="P50" s="526" t="s">
        <v>294</v>
      </c>
      <c r="Q50" s="384"/>
      <c r="R50" s="134"/>
    </row>
    <row r="51" spans="1:18">
      <c r="L51" s="132"/>
      <c r="M51" s="142" t="s">
        <v>150</v>
      </c>
      <c r="N51" s="166" t="s">
        <v>248</v>
      </c>
      <c r="O51" s="143"/>
      <c r="P51" s="526" t="s">
        <v>295</v>
      </c>
      <c r="Q51" s="384"/>
      <c r="R51" s="134"/>
    </row>
    <row r="52" spans="1:18">
      <c r="L52" s="132"/>
      <c r="M52" s="142" t="s">
        <v>151</v>
      </c>
      <c r="N52" s="166" t="s">
        <v>250</v>
      </c>
      <c r="O52" s="143"/>
      <c r="P52" s="526" t="s">
        <v>296</v>
      </c>
      <c r="Q52" s="384"/>
      <c r="R52" s="134"/>
    </row>
    <row r="53" spans="1:18">
      <c r="L53" s="132"/>
      <c r="M53" s="142" t="s">
        <v>152</v>
      </c>
      <c r="N53" s="166" t="s">
        <v>297</v>
      </c>
      <c r="O53" s="143"/>
      <c r="P53" s="526" t="s">
        <v>298</v>
      </c>
      <c r="Q53" s="384"/>
      <c r="R53" s="134"/>
    </row>
    <row r="54" spans="1:18">
      <c r="L54" s="132"/>
      <c r="M54" s="368" t="s">
        <v>153</v>
      </c>
      <c r="N54" s="166" t="s">
        <v>254</v>
      </c>
      <c r="O54" s="369"/>
      <c r="P54" s="526" t="s">
        <v>299</v>
      </c>
      <c r="Q54" s="439"/>
      <c r="R54" s="134"/>
    </row>
    <row r="55" spans="1:18">
      <c r="L55" s="132"/>
      <c r="M55" s="368" t="s">
        <v>154</v>
      </c>
      <c r="N55" s="166" t="s">
        <v>300</v>
      </c>
      <c r="O55" s="369"/>
      <c r="P55" s="526" t="s">
        <v>301</v>
      </c>
      <c r="Q55" s="439"/>
      <c r="R55" s="134"/>
    </row>
    <row r="56" spans="1:18">
      <c r="L56" s="132"/>
      <c r="M56" s="368" t="s">
        <v>155</v>
      </c>
      <c r="N56" s="166" t="s">
        <v>302</v>
      </c>
      <c r="O56" s="369"/>
      <c r="P56" s="526" t="s">
        <v>303</v>
      </c>
      <c r="Q56" s="439"/>
      <c r="R56" s="134"/>
    </row>
    <row r="57" spans="1:18">
      <c r="L57" s="132"/>
      <c r="M57" s="368" t="s">
        <v>156</v>
      </c>
      <c r="N57" s="166" t="s">
        <v>260</v>
      </c>
      <c r="O57" s="369"/>
      <c r="P57" s="526" t="s">
        <v>304</v>
      </c>
      <c r="Q57" s="439"/>
      <c r="R57" s="134"/>
    </row>
    <row r="58" spans="1:18" ht="14.25" thickBot="1">
      <c r="L58" s="132"/>
      <c r="M58" s="145" t="s">
        <v>157</v>
      </c>
      <c r="N58" s="168" t="s">
        <v>262</v>
      </c>
      <c r="O58" s="146"/>
      <c r="P58" s="520" t="s">
        <v>305</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令和4年2月審査分</v>
      </c>
      <c r="N61" s="170"/>
      <c r="O61" s="171" t="str">
        <f>O5</f>
        <v>令和5年2月審査分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9" t="s">
        <v>0</v>
      </c>
      <c r="B5" s="660"/>
      <c r="C5" s="660"/>
      <c r="D5" s="660"/>
      <c r="E5" s="661"/>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2"/>
      <c r="B6" s="663"/>
      <c r="C6" s="663"/>
      <c r="D6" s="663"/>
      <c r="E6" s="664"/>
      <c r="F6" s="650" t="s">
        <v>13</v>
      </c>
      <c r="G6" s="641" t="s">
        <v>131</v>
      </c>
      <c r="H6" s="643" t="s">
        <v>14</v>
      </c>
      <c r="I6" s="645" t="s">
        <v>130</v>
      </c>
      <c r="J6" s="396" t="s">
        <v>128</v>
      </c>
      <c r="K6" s="397"/>
      <c r="L6" s="397"/>
      <c r="M6" s="398"/>
      <c r="O6" s="639" t="s">
        <v>13</v>
      </c>
      <c r="P6" s="641" t="s">
        <v>131</v>
      </c>
      <c r="Q6" s="643" t="s">
        <v>14</v>
      </c>
      <c r="R6" s="645" t="s">
        <v>130</v>
      </c>
      <c r="S6" s="396" t="s">
        <v>128</v>
      </c>
      <c r="T6" s="397"/>
      <c r="U6" s="397"/>
      <c r="V6" s="398"/>
      <c r="X6" s="639" t="s">
        <v>13</v>
      </c>
      <c r="Y6" s="641" t="s">
        <v>131</v>
      </c>
      <c r="Z6" s="643" t="s">
        <v>14</v>
      </c>
      <c r="AA6" s="645" t="s">
        <v>130</v>
      </c>
      <c r="AB6" s="396" t="s">
        <v>128</v>
      </c>
      <c r="AC6" s="397"/>
      <c r="AD6" s="397"/>
      <c r="AE6" s="398"/>
    </row>
    <row r="7" spans="1:62" ht="31.5" customHeight="1" thickBot="1">
      <c r="A7" s="665"/>
      <c r="B7" s="666"/>
      <c r="C7" s="666"/>
      <c r="D7" s="666"/>
      <c r="E7" s="667"/>
      <c r="F7" s="651"/>
      <c r="G7" s="642"/>
      <c r="H7" s="644"/>
      <c r="I7" s="646"/>
      <c r="J7" s="399" t="s">
        <v>13</v>
      </c>
      <c r="K7" s="400" t="s">
        <v>131</v>
      </c>
      <c r="L7" s="401" t="s">
        <v>14</v>
      </c>
      <c r="M7" s="402" t="s">
        <v>132</v>
      </c>
      <c r="O7" s="640"/>
      <c r="P7" s="642"/>
      <c r="Q7" s="644"/>
      <c r="R7" s="646"/>
      <c r="S7" s="399" t="s">
        <v>13</v>
      </c>
      <c r="T7" s="400" t="s">
        <v>131</v>
      </c>
      <c r="U7" s="401" t="s">
        <v>14</v>
      </c>
      <c r="V7" s="402" t="s">
        <v>132</v>
      </c>
      <c r="X7" s="640"/>
      <c r="Y7" s="642"/>
      <c r="Z7" s="644"/>
      <c r="AA7" s="646"/>
      <c r="AB7" s="399" t="s">
        <v>13</v>
      </c>
      <c r="AC7" s="400" t="s">
        <v>131</v>
      </c>
      <c r="AD7" s="401" t="s">
        <v>14</v>
      </c>
      <c r="AE7" s="402" t="s">
        <v>132</v>
      </c>
    </row>
    <row r="8" spans="1:62" ht="12" customHeight="1" thickTop="1">
      <c r="A8" s="668"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9"/>
      <c r="B9" s="647" t="s">
        <v>2</v>
      </c>
      <c r="C9" s="648"/>
      <c r="D9" s="648"/>
      <c r="E9" s="649"/>
      <c r="F9" s="441">
        <v>12782093</v>
      </c>
      <c r="G9" s="112" t="s">
        <v>22</v>
      </c>
      <c r="H9" s="443">
        <v>15082343.469000001</v>
      </c>
      <c r="I9" s="406" t="s">
        <v>22</v>
      </c>
      <c r="J9" s="372">
        <v>2.9188829251874893</v>
      </c>
      <c r="K9" s="533" t="s">
        <v>206</v>
      </c>
      <c r="L9" s="372">
        <v>3.9336235557881452</v>
      </c>
      <c r="M9" s="534" t="s">
        <v>206</v>
      </c>
      <c r="O9" s="460">
        <v>5427042</v>
      </c>
      <c r="P9" s="112" t="s">
        <v>22</v>
      </c>
      <c r="Q9" s="443">
        <v>6599828.0180000002</v>
      </c>
      <c r="R9" s="406" t="s">
        <v>22</v>
      </c>
      <c r="S9" s="372">
        <v>-0.93475106101401195</v>
      </c>
      <c r="T9" s="533" t="s">
        <v>206</v>
      </c>
      <c r="U9" s="372">
        <v>0.20896567464727411</v>
      </c>
      <c r="V9" s="534" t="s">
        <v>206</v>
      </c>
      <c r="X9" s="460">
        <v>12970</v>
      </c>
      <c r="Y9" s="112" t="s">
        <v>22</v>
      </c>
      <c r="Z9" s="443">
        <v>17028.486000000001</v>
      </c>
      <c r="AA9" s="406" t="s">
        <v>22</v>
      </c>
      <c r="AB9" s="372">
        <v>-2.911894602889447</v>
      </c>
      <c r="AC9" s="533" t="s">
        <v>206</v>
      </c>
      <c r="AD9" s="372">
        <v>-2.2982493192829878</v>
      </c>
      <c r="AE9" s="534" t="s">
        <v>206</v>
      </c>
    </row>
    <row r="10" spans="1:62" ht="45" customHeight="1">
      <c r="A10" s="669"/>
      <c r="B10" s="680" t="s">
        <v>3</v>
      </c>
      <c r="C10" s="663"/>
      <c r="D10" s="663"/>
      <c r="E10" s="664"/>
      <c r="F10" s="445">
        <v>29740</v>
      </c>
      <c r="G10" s="446">
        <v>23.266925064619699</v>
      </c>
      <c r="H10" s="447">
        <v>5567.6859999999997</v>
      </c>
      <c r="I10" s="448">
        <v>3.6915257973296587</v>
      </c>
      <c r="J10" s="378">
        <v>-4.3330009328658292</v>
      </c>
      <c r="K10" s="383">
        <v>-7.0462131456719703</v>
      </c>
      <c r="L10" s="378">
        <v>25.894453887312238</v>
      </c>
      <c r="M10" s="388">
        <v>21.129668706043162</v>
      </c>
      <c r="O10" s="461">
        <v>13707</v>
      </c>
      <c r="P10" s="446">
        <v>25.256852628006197</v>
      </c>
      <c r="Q10" s="447">
        <v>2801.5349999999999</v>
      </c>
      <c r="R10" s="448">
        <v>4.2448606120632997</v>
      </c>
      <c r="S10" s="378">
        <v>-7.1278541906633137</v>
      </c>
      <c r="T10" s="383">
        <v>-6.2515394610915678</v>
      </c>
      <c r="U10" s="378">
        <v>38.069291535716445</v>
      </c>
      <c r="V10" s="388">
        <v>37.781375754333084</v>
      </c>
      <c r="X10" s="461">
        <v>34</v>
      </c>
      <c r="Y10" s="446">
        <v>26.214340786430224</v>
      </c>
      <c r="Z10" s="447">
        <v>4.6109999999999998</v>
      </c>
      <c r="AA10" s="448">
        <v>2.7078155979339562</v>
      </c>
      <c r="AB10" s="378">
        <v>-32</v>
      </c>
      <c r="AC10" s="383">
        <v>-29.960524286815726</v>
      </c>
      <c r="AD10" s="378">
        <v>-28.054298642533936</v>
      </c>
      <c r="AE10" s="388">
        <v>-26.361911781314987</v>
      </c>
    </row>
    <row r="11" spans="1:62" ht="49.5" customHeight="1">
      <c r="A11" s="669"/>
      <c r="B11" s="463"/>
      <c r="C11" s="671" t="s">
        <v>7</v>
      </c>
      <c r="D11" s="672"/>
      <c r="E11" s="673"/>
      <c r="F11" s="449">
        <v>23421</v>
      </c>
      <c r="G11" s="433">
        <v>18.323290246753796</v>
      </c>
      <c r="H11" s="434">
        <v>4509.058</v>
      </c>
      <c r="I11" s="435">
        <v>2.9896269165782119</v>
      </c>
      <c r="J11" s="375">
        <v>-6.1733835429853343</v>
      </c>
      <c r="K11" s="376">
        <v>-8.8344006558855313</v>
      </c>
      <c r="L11" s="375">
        <v>24.995405251291871</v>
      </c>
      <c r="M11" s="377">
        <v>20.264646776409606</v>
      </c>
      <c r="O11" s="432">
        <v>10972</v>
      </c>
      <c r="P11" s="433">
        <v>20.217274898554315</v>
      </c>
      <c r="Q11" s="434">
        <v>2255.1120000000001</v>
      </c>
      <c r="R11" s="435">
        <v>3.4169254014643022</v>
      </c>
      <c r="S11" s="375">
        <v>-7.6275467250378881</v>
      </c>
      <c r="T11" s="376">
        <v>-6.7559469498188491</v>
      </c>
      <c r="U11" s="375">
        <v>36.759074014216168</v>
      </c>
      <c r="V11" s="377">
        <v>36.473890428365166</v>
      </c>
      <c r="X11" s="432">
        <v>29</v>
      </c>
      <c r="Y11" s="433">
        <v>22.359290670778723</v>
      </c>
      <c r="Z11" s="434">
        <v>3.214</v>
      </c>
      <c r="AA11" s="435">
        <v>1.8874255761786456</v>
      </c>
      <c r="AB11" s="375">
        <v>-27.5</v>
      </c>
      <c r="AC11" s="376">
        <v>-25.325558982266756</v>
      </c>
      <c r="AD11" s="375">
        <v>-28.625360870530756</v>
      </c>
      <c r="AE11" s="377">
        <v>-26.94640717061769</v>
      </c>
    </row>
    <row r="12" spans="1:62" ht="49.5" customHeight="1">
      <c r="A12" s="669"/>
      <c r="B12" s="463"/>
      <c r="C12" s="677" t="s">
        <v>125</v>
      </c>
      <c r="D12" s="678"/>
      <c r="E12" s="679"/>
      <c r="F12" s="449">
        <v>1245</v>
      </c>
      <c r="G12" s="433">
        <v>0.97401888720415342</v>
      </c>
      <c r="H12" s="434">
        <v>45.283999999999999</v>
      </c>
      <c r="I12" s="435">
        <v>3.0024511836026002E-2</v>
      </c>
      <c r="J12" s="375">
        <v>9.8852603706972531</v>
      </c>
      <c r="K12" s="376">
        <v>6.7688039818443002</v>
      </c>
      <c r="L12" s="375">
        <v>0.78116306500790245</v>
      </c>
      <c r="M12" s="377">
        <v>-3.0331478716203293</v>
      </c>
      <c r="O12" s="432">
        <v>542</v>
      </c>
      <c r="P12" s="433">
        <v>0.99870242389869102</v>
      </c>
      <c r="Q12" s="434">
        <v>22.042000000000002</v>
      </c>
      <c r="R12" s="435">
        <v>3.3397839973835511E-2</v>
      </c>
      <c r="S12" s="375">
        <v>1.4981273408239701</v>
      </c>
      <c r="T12" s="376">
        <v>2.4558343393821076</v>
      </c>
      <c r="U12" s="375">
        <v>-5.6905699127160574</v>
      </c>
      <c r="V12" s="377">
        <v>-5.8872332905995961</v>
      </c>
      <c r="X12" s="432">
        <v>1</v>
      </c>
      <c r="Y12" s="433">
        <v>0.77101002313030065</v>
      </c>
      <c r="Z12" s="434">
        <v>4.2000000000000003E-2</v>
      </c>
      <c r="AA12" s="435">
        <v>2.4664553266802461E-2</v>
      </c>
      <c r="AB12" s="375">
        <v>0</v>
      </c>
      <c r="AC12" s="376">
        <v>2.9992289899768707</v>
      </c>
      <c r="AD12" s="375">
        <v>68</v>
      </c>
      <c r="AE12" s="377">
        <v>71.951882980084093</v>
      </c>
    </row>
    <row r="13" spans="1:62" ht="49.5" customHeight="1" thickBot="1">
      <c r="A13" s="670"/>
      <c r="B13" s="242"/>
      <c r="C13" s="674" t="s">
        <v>8</v>
      </c>
      <c r="D13" s="675"/>
      <c r="E13" s="676"/>
      <c r="F13" s="450">
        <v>5074</v>
      </c>
      <c r="G13" s="410">
        <v>3.9696159306617473</v>
      </c>
      <c r="H13" s="431">
        <v>1013.3440000000001</v>
      </c>
      <c r="I13" s="411">
        <v>0.67187436891542129</v>
      </c>
      <c r="J13" s="379">
        <v>1.6426282051282186</v>
      </c>
      <c r="K13" s="380">
        <v>-1.2400588539102131</v>
      </c>
      <c r="L13" s="379">
        <v>31.570480569105598</v>
      </c>
      <c r="M13" s="381">
        <v>26.590872200739639</v>
      </c>
      <c r="O13" s="429">
        <v>2193</v>
      </c>
      <c r="P13" s="410">
        <v>4.0408753055531914</v>
      </c>
      <c r="Q13" s="431">
        <v>524.38099999999997</v>
      </c>
      <c r="R13" s="411">
        <v>0.79453737062516283</v>
      </c>
      <c r="S13" s="379">
        <v>-6.5615679590967204</v>
      </c>
      <c r="T13" s="380">
        <v>-5.6799099162898585</v>
      </c>
      <c r="U13" s="379">
        <v>46.992487525929249</v>
      </c>
      <c r="V13" s="381">
        <v>46.685964211202446</v>
      </c>
      <c r="X13" s="429">
        <v>4</v>
      </c>
      <c r="Y13" s="410">
        <v>3.0840400925212026</v>
      </c>
      <c r="Z13" s="431">
        <v>1.355</v>
      </c>
      <c r="AA13" s="411">
        <v>0.79572546848850789</v>
      </c>
      <c r="AB13" s="379">
        <v>-55.555555555555557</v>
      </c>
      <c r="AC13" s="380">
        <v>-54.222564893343616</v>
      </c>
      <c r="AD13" s="379">
        <v>-27.963849016480609</v>
      </c>
      <c r="AE13" s="381">
        <v>-26.269334498489314</v>
      </c>
    </row>
    <row r="14" spans="1:62" ht="45.75" customHeight="1">
      <c r="A14" s="669" t="s">
        <v>30</v>
      </c>
      <c r="B14" s="690" t="s">
        <v>4</v>
      </c>
      <c r="C14" s="684" t="s">
        <v>5</v>
      </c>
      <c r="D14" s="680" t="s">
        <v>6</v>
      </c>
      <c r="E14" s="649"/>
      <c r="F14" s="451">
        <v>23540</v>
      </c>
      <c r="G14" s="295">
        <v>17.681644912760159</v>
      </c>
      <c r="H14" s="423" t="s">
        <v>22</v>
      </c>
      <c r="I14" s="406" t="s">
        <v>22</v>
      </c>
      <c r="J14" s="372">
        <v>4.7246196280808022</v>
      </c>
      <c r="K14" s="295">
        <v>3.3922347642280073</v>
      </c>
      <c r="L14" s="533" t="s">
        <v>206</v>
      </c>
      <c r="M14" s="534" t="s">
        <v>206</v>
      </c>
      <c r="O14" s="430">
        <v>10849</v>
      </c>
      <c r="P14" s="295">
        <v>18.538302124599809</v>
      </c>
      <c r="Q14" s="423" t="s">
        <v>22</v>
      </c>
      <c r="R14" s="406" t="s">
        <v>22</v>
      </c>
      <c r="S14" s="372">
        <v>44.730522945570954</v>
      </c>
      <c r="T14" s="295">
        <v>42.078007478156451</v>
      </c>
      <c r="U14" s="533" t="s">
        <v>206</v>
      </c>
      <c r="V14" s="534" t="s">
        <v>206</v>
      </c>
      <c r="X14" s="430">
        <v>88</v>
      </c>
      <c r="Y14" s="295">
        <v>63.279002876318302</v>
      </c>
      <c r="Z14" s="423" t="s">
        <v>22</v>
      </c>
      <c r="AA14" s="406" t="s">
        <v>22</v>
      </c>
      <c r="AB14" s="372">
        <v>87.2340425531915</v>
      </c>
      <c r="AC14" s="295">
        <v>90.954488892515371</v>
      </c>
      <c r="AD14" s="533" t="s">
        <v>206</v>
      </c>
      <c r="AE14" s="534" t="s">
        <v>206</v>
      </c>
    </row>
    <row r="15" spans="1:62" ht="45.75" customHeight="1">
      <c r="A15" s="669"/>
      <c r="B15" s="690"/>
      <c r="C15" s="684"/>
      <c r="D15" s="113"/>
      <c r="E15" s="241" t="s">
        <v>7</v>
      </c>
      <c r="F15" s="451">
        <v>14548</v>
      </c>
      <c r="G15" s="295">
        <v>10.92746687301762</v>
      </c>
      <c r="H15" s="423" t="s">
        <v>22</v>
      </c>
      <c r="I15" s="406" t="s">
        <v>22</v>
      </c>
      <c r="J15" s="372">
        <v>21.965124077800141</v>
      </c>
      <c r="K15" s="295">
        <v>20.413392633787183</v>
      </c>
      <c r="L15" s="533" t="s">
        <v>206</v>
      </c>
      <c r="M15" s="534" t="s">
        <v>206</v>
      </c>
      <c r="O15" s="430">
        <v>6964</v>
      </c>
      <c r="P15" s="295">
        <v>11.89978209933755</v>
      </c>
      <c r="Q15" s="423" t="s">
        <v>22</v>
      </c>
      <c r="R15" s="406" t="s">
        <v>22</v>
      </c>
      <c r="S15" s="372">
        <v>60.202438463308027</v>
      </c>
      <c r="T15" s="295">
        <v>57.266365012504195</v>
      </c>
      <c r="U15" s="533" t="s">
        <v>206</v>
      </c>
      <c r="V15" s="534" t="s">
        <v>206</v>
      </c>
      <c r="X15" s="430">
        <v>34</v>
      </c>
      <c r="Y15" s="295">
        <v>24.448705656759341</v>
      </c>
      <c r="Z15" s="423" t="s">
        <v>22</v>
      </c>
      <c r="AA15" s="406" t="s">
        <v>22</v>
      </c>
      <c r="AB15" s="372">
        <v>-8.1081081081080981</v>
      </c>
      <c r="AC15" s="295">
        <v>-6.2821642351844105</v>
      </c>
      <c r="AD15" s="533" t="s">
        <v>206</v>
      </c>
      <c r="AE15" s="534" t="s">
        <v>206</v>
      </c>
    </row>
    <row r="16" spans="1:62" ht="45.75" customHeight="1">
      <c r="A16" s="669"/>
      <c r="B16" s="690"/>
      <c r="C16" s="684"/>
      <c r="D16" s="113"/>
      <c r="E16" s="241" t="s">
        <v>125</v>
      </c>
      <c r="F16" s="451">
        <v>300</v>
      </c>
      <c r="G16" s="295">
        <v>0.22533956983126796</v>
      </c>
      <c r="H16" s="423" t="s">
        <v>22</v>
      </c>
      <c r="I16" s="406" t="s">
        <v>22</v>
      </c>
      <c r="J16" s="372">
        <v>3.448275862068968</v>
      </c>
      <c r="K16" s="295">
        <v>2.1321295973244503</v>
      </c>
      <c r="L16" s="533" t="s">
        <v>206</v>
      </c>
      <c r="M16" s="534" t="s">
        <v>206</v>
      </c>
      <c r="O16" s="430">
        <v>222</v>
      </c>
      <c r="P16" s="295">
        <v>0.37934400144355773</v>
      </c>
      <c r="Q16" s="423" t="s">
        <v>22</v>
      </c>
      <c r="R16" s="406" t="s">
        <v>22</v>
      </c>
      <c r="S16" s="372">
        <v>8.2926829268292721</v>
      </c>
      <c r="T16" s="295">
        <v>6.3079736158620392</v>
      </c>
      <c r="U16" s="533" t="s">
        <v>206</v>
      </c>
      <c r="V16" s="534" t="s">
        <v>206</v>
      </c>
      <c r="X16" s="628" t="s">
        <v>22</v>
      </c>
      <c r="Y16" s="629" t="s">
        <v>22</v>
      </c>
      <c r="Z16" s="423" t="s">
        <v>22</v>
      </c>
      <c r="AA16" s="406" t="s">
        <v>22</v>
      </c>
      <c r="AB16" s="630" t="s">
        <v>22</v>
      </c>
      <c r="AC16" s="629" t="s">
        <v>22</v>
      </c>
      <c r="AD16" s="533" t="s">
        <v>206</v>
      </c>
      <c r="AE16" s="534" t="s">
        <v>206</v>
      </c>
    </row>
    <row r="17" spans="1:44" ht="45.75" customHeight="1">
      <c r="A17" s="669"/>
      <c r="B17" s="690"/>
      <c r="C17" s="684"/>
      <c r="D17" s="8"/>
      <c r="E17" s="241" t="s">
        <v>8</v>
      </c>
      <c r="F17" s="451">
        <v>8692</v>
      </c>
      <c r="G17" s="295">
        <v>6.5288384699112703</v>
      </c>
      <c r="H17" s="423" t="s">
        <v>22</v>
      </c>
      <c r="I17" s="406" t="s">
        <v>22</v>
      </c>
      <c r="J17" s="372">
        <v>-15.28265107212475</v>
      </c>
      <c r="K17" s="295">
        <v>-16.360488488179385</v>
      </c>
      <c r="L17" s="533" t="s">
        <v>206</v>
      </c>
      <c r="M17" s="534" t="s">
        <v>206</v>
      </c>
      <c r="O17" s="430">
        <v>3663</v>
      </c>
      <c r="P17" s="295">
        <v>6.2591760238187018</v>
      </c>
      <c r="Q17" s="423" t="s">
        <v>22</v>
      </c>
      <c r="R17" s="406" t="s">
        <v>22</v>
      </c>
      <c r="S17" s="372">
        <v>24.422554347826093</v>
      </c>
      <c r="T17" s="295">
        <v>22.142228517545306</v>
      </c>
      <c r="U17" s="533" t="s">
        <v>206</v>
      </c>
      <c r="V17" s="534" t="s">
        <v>206</v>
      </c>
      <c r="X17" s="430">
        <v>54</v>
      </c>
      <c r="Y17" s="295">
        <v>38.830297219558958</v>
      </c>
      <c r="Z17" s="423" t="s">
        <v>22</v>
      </c>
      <c r="AA17" s="406" t="s">
        <v>22</v>
      </c>
      <c r="AB17" s="372">
        <v>440</v>
      </c>
      <c r="AC17" s="295">
        <v>450.73010546500461</v>
      </c>
      <c r="AD17" s="533" t="s">
        <v>206</v>
      </c>
      <c r="AE17" s="534" t="s">
        <v>206</v>
      </c>
    </row>
    <row r="18" spans="1:44" ht="45.75" customHeight="1">
      <c r="A18" s="669"/>
      <c r="B18" s="690"/>
      <c r="C18" s="684"/>
      <c r="D18" s="671" t="s">
        <v>3</v>
      </c>
      <c r="E18" s="673"/>
      <c r="F18" s="451">
        <v>9837</v>
      </c>
      <c r="G18" s="295">
        <v>7.388884494767276</v>
      </c>
      <c r="H18" s="451">
        <v>3329.0329999999999</v>
      </c>
      <c r="I18" s="412">
        <v>2.0592273415291049</v>
      </c>
      <c r="J18" s="372">
        <v>-5.6131260794473263</v>
      </c>
      <c r="K18" s="295">
        <v>-6.8139864177779685</v>
      </c>
      <c r="L18" s="295">
        <v>8.729426450612209</v>
      </c>
      <c r="M18" s="377">
        <v>7.3034576841641154</v>
      </c>
      <c r="O18" s="430">
        <v>6162</v>
      </c>
      <c r="P18" s="295">
        <v>10.529359175203616</v>
      </c>
      <c r="Q18" s="451">
        <v>2519.8470000000002</v>
      </c>
      <c r="R18" s="412">
        <v>3.4217968622671631</v>
      </c>
      <c r="S18" s="372">
        <v>-12.071917808219183</v>
      </c>
      <c r="T18" s="295">
        <v>-13.683399569543994</v>
      </c>
      <c r="U18" s="295">
        <v>8.8925687977055219</v>
      </c>
      <c r="V18" s="377">
        <v>6.6095464276476861</v>
      </c>
      <c r="X18" s="430">
        <v>28</v>
      </c>
      <c r="Y18" s="295">
        <v>20.134228187919458</v>
      </c>
      <c r="Z18" s="451">
        <v>8.1850000000000005</v>
      </c>
      <c r="AA18" s="412">
        <v>4.33816385655647</v>
      </c>
      <c r="AB18" s="372">
        <v>250</v>
      </c>
      <c r="AC18" s="295">
        <v>256.954697986577</v>
      </c>
      <c r="AD18" s="295">
        <v>256.80034873583264</v>
      </c>
      <c r="AE18" s="377">
        <v>264.02303224961787</v>
      </c>
    </row>
    <row r="19" spans="1:44" ht="45.75" customHeight="1">
      <c r="A19" s="669"/>
      <c r="B19" s="690"/>
      <c r="C19" s="684"/>
      <c r="D19" s="114"/>
      <c r="E19" s="241" t="s">
        <v>7</v>
      </c>
      <c r="F19" s="451">
        <v>3553</v>
      </c>
      <c r="G19" s="295">
        <v>2.6687716387016498</v>
      </c>
      <c r="H19" s="451">
        <v>606.16</v>
      </c>
      <c r="I19" s="412">
        <v>0.37495009672216595</v>
      </c>
      <c r="J19" s="372">
        <v>-10.277777777777771</v>
      </c>
      <c r="K19" s="295">
        <v>-11.419290931653876</v>
      </c>
      <c r="L19" s="295">
        <v>-1.0320320140543231</v>
      </c>
      <c r="M19" s="296">
        <v>-2.3299808383396794</v>
      </c>
      <c r="O19" s="430">
        <v>2201</v>
      </c>
      <c r="P19" s="295">
        <v>3.760973635933651</v>
      </c>
      <c r="Q19" s="451">
        <v>379.06200000000001</v>
      </c>
      <c r="R19" s="412">
        <v>0.51474282454637743</v>
      </c>
      <c r="S19" s="372">
        <v>-19.170033051781118</v>
      </c>
      <c r="T19" s="295">
        <v>-20.65142573383055</v>
      </c>
      <c r="U19" s="295">
        <v>-12.230802181136184</v>
      </c>
      <c r="V19" s="296">
        <v>-14.070955685042847</v>
      </c>
      <c r="X19" s="430">
        <v>12</v>
      </c>
      <c r="Y19" s="295">
        <v>8.6289549376797687</v>
      </c>
      <c r="Z19" s="451">
        <v>6.1980000000000004</v>
      </c>
      <c r="AA19" s="412">
        <v>3.2850262166080637</v>
      </c>
      <c r="AB19" s="372">
        <v>100</v>
      </c>
      <c r="AC19" s="295">
        <v>103.97411313518688</v>
      </c>
      <c r="AD19" s="629" t="s">
        <v>211</v>
      </c>
      <c r="AE19" s="633" t="s">
        <v>211</v>
      </c>
    </row>
    <row r="20" spans="1:44" ht="45.75" customHeight="1">
      <c r="A20" s="669"/>
      <c r="B20" s="690"/>
      <c r="C20" s="684"/>
      <c r="D20" s="114"/>
      <c r="E20" s="241" t="s">
        <v>125</v>
      </c>
      <c r="F20" s="451">
        <v>216</v>
      </c>
      <c r="G20" s="295">
        <v>0.1622444902785129</v>
      </c>
      <c r="H20" s="451">
        <v>35.743000000000002</v>
      </c>
      <c r="I20" s="412">
        <v>2.2109412213178664E-2</v>
      </c>
      <c r="J20" s="372">
        <v>-31.64556962025317</v>
      </c>
      <c r="K20" s="295">
        <v>-32.515225759742592</v>
      </c>
      <c r="L20" s="295">
        <v>-14.435161467933838</v>
      </c>
      <c r="M20" s="296">
        <v>-15.557330426567333</v>
      </c>
      <c r="O20" s="430">
        <v>195</v>
      </c>
      <c r="P20" s="295">
        <v>0.33320756883555747</v>
      </c>
      <c r="Q20" s="451">
        <v>31.349</v>
      </c>
      <c r="R20" s="412">
        <v>4.2570009145481175E-2</v>
      </c>
      <c r="S20" s="372">
        <v>-28.044280442804421</v>
      </c>
      <c r="T20" s="295">
        <v>-29.363032390976272</v>
      </c>
      <c r="U20" s="295">
        <v>-14.088791449712261</v>
      </c>
      <c r="V20" s="296">
        <v>-15.889990678682437</v>
      </c>
      <c r="X20" s="628" t="s">
        <v>22</v>
      </c>
      <c r="Y20" s="629" t="s">
        <v>22</v>
      </c>
      <c r="Z20" s="631" t="s">
        <v>22</v>
      </c>
      <c r="AA20" s="632" t="s">
        <v>22</v>
      </c>
      <c r="AB20" s="630" t="s">
        <v>22</v>
      </c>
      <c r="AC20" s="629" t="s">
        <v>22</v>
      </c>
      <c r="AD20" s="629" t="s">
        <v>22</v>
      </c>
      <c r="AE20" s="633" t="s">
        <v>22</v>
      </c>
    </row>
    <row r="21" spans="1:44" ht="45.75" customHeight="1">
      <c r="A21" s="669"/>
      <c r="B21" s="690"/>
      <c r="C21" s="684"/>
      <c r="D21" s="114"/>
      <c r="E21" s="241" t="s">
        <v>8</v>
      </c>
      <c r="F21" s="451">
        <v>6068</v>
      </c>
      <c r="G21" s="295">
        <v>4.5578683657871135</v>
      </c>
      <c r="H21" s="451">
        <v>2687.13</v>
      </c>
      <c r="I21" s="412">
        <v>1.6621678325937608</v>
      </c>
      <c r="J21" s="372">
        <v>-1.2691181256101629</v>
      </c>
      <c r="K21" s="295">
        <v>-2.5252461790846041</v>
      </c>
      <c r="L21" s="295">
        <v>11.614721464752932</v>
      </c>
      <c r="M21" s="296">
        <v>10.150912522866946</v>
      </c>
      <c r="O21" s="430">
        <v>3766</v>
      </c>
      <c r="P21" s="295">
        <v>6.435177970434407</v>
      </c>
      <c r="Q21" s="451">
        <v>2109.4360000000001</v>
      </c>
      <c r="R21" s="412">
        <v>2.8644840285753044</v>
      </c>
      <c r="S21" s="372">
        <v>-6.1783756851021394</v>
      </c>
      <c r="T21" s="295">
        <v>-7.8978699880890133</v>
      </c>
      <c r="U21" s="295">
        <v>14.289708141986864</v>
      </c>
      <c r="V21" s="296">
        <v>11.893530301419347</v>
      </c>
      <c r="X21" s="430">
        <v>16</v>
      </c>
      <c r="Y21" s="295">
        <v>11.505273250239691</v>
      </c>
      <c r="Z21" s="451">
        <v>1.9870000000000001</v>
      </c>
      <c r="AA21" s="412">
        <v>1.0531376399484063</v>
      </c>
      <c r="AB21" s="372" t="s">
        <v>211</v>
      </c>
      <c r="AC21" s="295" t="s">
        <v>211</v>
      </c>
      <c r="AD21" s="295">
        <v>1.6888433981576298</v>
      </c>
      <c r="AE21" s="296">
        <v>3.7473232604952784</v>
      </c>
    </row>
    <row r="22" spans="1:44" ht="45.75" customHeight="1">
      <c r="A22" s="669"/>
      <c r="B22" s="690"/>
      <c r="C22" s="684"/>
      <c r="D22" s="671" t="s">
        <v>20</v>
      </c>
      <c r="E22" s="679"/>
      <c r="F22" s="451">
        <v>184</v>
      </c>
      <c r="G22" s="295">
        <v>0.13820826949651102</v>
      </c>
      <c r="H22" s="451">
        <v>301.78500000000003</v>
      </c>
      <c r="I22" s="412">
        <v>0.18667400511300461</v>
      </c>
      <c r="J22" s="372">
        <v>-63.34661354581673</v>
      </c>
      <c r="K22" s="295">
        <v>-63.812945316645198</v>
      </c>
      <c r="L22" s="295">
        <v>-56.109043469913992</v>
      </c>
      <c r="M22" s="296">
        <v>-56.684666235383688</v>
      </c>
      <c r="O22" s="430">
        <v>165</v>
      </c>
      <c r="P22" s="295">
        <v>0.28194486593777934</v>
      </c>
      <c r="Q22" s="451">
        <v>254.989</v>
      </c>
      <c r="R22" s="412">
        <v>0.34625934039354039</v>
      </c>
      <c r="S22" s="372">
        <v>-65.26315789473685</v>
      </c>
      <c r="T22" s="295">
        <v>-65.899789402024339</v>
      </c>
      <c r="U22" s="295">
        <v>-58.763531805200216</v>
      </c>
      <c r="V22" s="296">
        <v>-59.628088316175742</v>
      </c>
      <c r="X22" s="628" t="s">
        <v>22</v>
      </c>
      <c r="Y22" s="629" t="s">
        <v>22</v>
      </c>
      <c r="Z22" s="631" t="s">
        <v>22</v>
      </c>
      <c r="AA22" s="632" t="s">
        <v>22</v>
      </c>
      <c r="AB22" s="630" t="s">
        <v>22</v>
      </c>
      <c r="AC22" s="629" t="s">
        <v>22</v>
      </c>
      <c r="AD22" s="629" t="s">
        <v>22</v>
      </c>
      <c r="AE22" s="633" t="s">
        <v>22</v>
      </c>
    </row>
    <row r="23" spans="1:44" ht="45.75" customHeight="1">
      <c r="A23" s="669"/>
      <c r="B23" s="690"/>
      <c r="C23" s="684"/>
      <c r="D23" s="113"/>
      <c r="E23" s="241" t="s">
        <v>7</v>
      </c>
      <c r="F23" s="451">
        <v>137</v>
      </c>
      <c r="G23" s="295">
        <v>0.10290507022294569</v>
      </c>
      <c r="H23" s="451">
        <v>217.917</v>
      </c>
      <c r="I23" s="412">
        <v>0.13479609381583121</v>
      </c>
      <c r="J23" s="372">
        <v>128.33333333333331</v>
      </c>
      <c r="K23" s="295">
        <v>125.42830605009448</v>
      </c>
      <c r="L23" s="295">
        <v>74.710975707528235</v>
      </c>
      <c r="M23" s="296">
        <v>72.419669640280944</v>
      </c>
      <c r="O23" s="430">
        <v>121</v>
      </c>
      <c r="P23" s="295">
        <v>0.20675956835437154</v>
      </c>
      <c r="Q23" s="451">
        <v>176.23500000000001</v>
      </c>
      <c r="R23" s="412">
        <v>0.2393162640516085</v>
      </c>
      <c r="S23" s="372">
        <v>266.66666666666663</v>
      </c>
      <c r="T23" s="295">
        <v>259.94666742307641</v>
      </c>
      <c r="U23" s="295">
        <v>217.4890558287845</v>
      </c>
      <c r="V23" s="296">
        <v>210.83263634388641</v>
      </c>
      <c r="X23" s="628" t="s">
        <v>22</v>
      </c>
      <c r="Y23" s="629" t="s">
        <v>22</v>
      </c>
      <c r="Z23" s="631" t="s">
        <v>22</v>
      </c>
      <c r="AA23" s="632" t="s">
        <v>22</v>
      </c>
      <c r="AB23" s="630" t="s">
        <v>22</v>
      </c>
      <c r="AC23" s="629" t="s">
        <v>22</v>
      </c>
      <c r="AD23" s="629" t="s">
        <v>22</v>
      </c>
      <c r="AE23" s="633" t="s">
        <v>22</v>
      </c>
    </row>
    <row r="24" spans="1:44" ht="45.75" customHeight="1">
      <c r="A24" s="669"/>
      <c r="B24" s="690"/>
      <c r="C24" s="684"/>
      <c r="D24" s="113"/>
      <c r="E24" s="241" t="s">
        <v>125</v>
      </c>
      <c r="F24" s="451">
        <v>1</v>
      </c>
      <c r="G24" s="295">
        <v>7.5113189943755985E-4</v>
      </c>
      <c r="H24" s="451">
        <v>0.153</v>
      </c>
      <c r="I24" s="412">
        <v>9.4640630854050736E-5</v>
      </c>
      <c r="J24" s="630" t="s">
        <v>22</v>
      </c>
      <c r="K24" s="629" t="s">
        <v>22</v>
      </c>
      <c r="L24" s="629" t="s">
        <v>22</v>
      </c>
      <c r="M24" s="633" t="s">
        <v>22</v>
      </c>
      <c r="O24" s="628" t="s">
        <v>22</v>
      </c>
      <c r="P24" s="629" t="s">
        <v>22</v>
      </c>
      <c r="Q24" s="631" t="s">
        <v>22</v>
      </c>
      <c r="R24" s="632" t="s">
        <v>22</v>
      </c>
      <c r="S24" s="630" t="s">
        <v>22</v>
      </c>
      <c r="T24" s="629" t="s">
        <v>22</v>
      </c>
      <c r="U24" s="629" t="s">
        <v>22</v>
      </c>
      <c r="V24" s="633" t="s">
        <v>22</v>
      </c>
      <c r="X24" s="628" t="s">
        <v>22</v>
      </c>
      <c r="Y24" s="629" t="s">
        <v>22</v>
      </c>
      <c r="Z24" s="631" t="s">
        <v>22</v>
      </c>
      <c r="AA24" s="632" t="s">
        <v>22</v>
      </c>
      <c r="AB24" s="634" t="s">
        <v>22</v>
      </c>
      <c r="AC24" s="629" t="s">
        <v>22</v>
      </c>
      <c r="AD24" s="629" t="s">
        <v>22</v>
      </c>
      <c r="AE24" s="633" t="s">
        <v>22</v>
      </c>
    </row>
    <row r="25" spans="1:44" ht="45.75" customHeight="1">
      <c r="A25" s="669"/>
      <c r="B25" s="690"/>
      <c r="C25" s="684"/>
      <c r="D25" s="8"/>
      <c r="E25" s="16" t="s">
        <v>8</v>
      </c>
      <c r="F25" s="451">
        <v>46</v>
      </c>
      <c r="G25" s="295">
        <v>3.4552067374127755E-2</v>
      </c>
      <c r="H25" s="451">
        <v>83.715000000000003</v>
      </c>
      <c r="I25" s="412">
        <v>5.1783270666319332E-2</v>
      </c>
      <c r="J25" s="372">
        <v>-89.592760180995469</v>
      </c>
      <c r="K25" s="295">
        <v>-89.725168862531618</v>
      </c>
      <c r="L25" s="295">
        <v>-85.126561475635555</v>
      </c>
      <c r="M25" s="296">
        <v>-85.321624205917345</v>
      </c>
      <c r="O25" s="430">
        <v>44</v>
      </c>
      <c r="P25" s="295">
        <v>7.5185297583407834E-2</v>
      </c>
      <c r="Q25" s="451">
        <v>78.754000000000005</v>
      </c>
      <c r="R25" s="412">
        <v>0.10694307634193194</v>
      </c>
      <c r="S25" s="372">
        <v>-90.045248868778287</v>
      </c>
      <c r="T25" s="295">
        <v>-90.227692287156302</v>
      </c>
      <c r="U25" s="295">
        <v>-86.00797016606586</v>
      </c>
      <c r="V25" s="296">
        <v>-86.301324592966481</v>
      </c>
      <c r="X25" s="628" t="s">
        <v>22</v>
      </c>
      <c r="Y25" s="629" t="s">
        <v>22</v>
      </c>
      <c r="Z25" s="631" t="s">
        <v>22</v>
      </c>
      <c r="AA25" s="632" t="s">
        <v>22</v>
      </c>
      <c r="AB25" s="630" t="s">
        <v>22</v>
      </c>
      <c r="AC25" s="629" t="s">
        <v>22</v>
      </c>
      <c r="AD25" s="629" t="s">
        <v>22</v>
      </c>
      <c r="AE25" s="633" t="s">
        <v>22</v>
      </c>
    </row>
    <row r="26" spans="1:44" ht="45.75" customHeight="1">
      <c r="A26" s="669"/>
      <c r="B26" s="690"/>
      <c r="C26" s="685"/>
      <c r="D26" s="647" t="s">
        <v>9</v>
      </c>
      <c r="E26" s="649"/>
      <c r="F26" s="451">
        <v>33561</v>
      </c>
      <c r="G26" s="295">
        <v>25.208737677023947</v>
      </c>
      <c r="H26" s="423" t="s">
        <v>22</v>
      </c>
      <c r="I26" s="406" t="s">
        <v>22</v>
      </c>
      <c r="J26" s="372">
        <v>0.47601940003592347</v>
      </c>
      <c r="K26" s="295">
        <v>-0.8023115970516983</v>
      </c>
      <c r="L26" s="533" t="s">
        <v>206</v>
      </c>
      <c r="M26" s="534" t="s">
        <v>206</v>
      </c>
      <c r="O26" s="430">
        <v>17176</v>
      </c>
      <c r="P26" s="295">
        <v>29.349606165741204</v>
      </c>
      <c r="Q26" s="423" t="s">
        <v>22</v>
      </c>
      <c r="R26" s="406" t="s">
        <v>22</v>
      </c>
      <c r="S26" s="372">
        <v>14.667200747713466</v>
      </c>
      <c r="T26" s="295">
        <v>12.565663923288255</v>
      </c>
      <c r="U26" s="533" t="s">
        <v>206</v>
      </c>
      <c r="V26" s="534" t="s">
        <v>206</v>
      </c>
      <c r="X26" s="430">
        <v>116</v>
      </c>
      <c r="Y26" s="295">
        <v>83.413231064237749</v>
      </c>
      <c r="Z26" s="423" t="s">
        <v>22</v>
      </c>
      <c r="AA26" s="406" t="s">
        <v>22</v>
      </c>
      <c r="AB26" s="372">
        <v>110.90909090909088</v>
      </c>
      <c r="AC26" s="295">
        <v>115.09997385165161</v>
      </c>
      <c r="AD26" s="533" t="s">
        <v>206</v>
      </c>
      <c r="AE26" s="534" t="s">
        <v>206</v>
      </c>
    </row>
    <row r="27" spans="1:44" ht="43.5" customHeight="1">
      <c r="A27" s="669"/>
      <c r="B27" s="690"/>
      <c r="C27" s="693" t="s">
        <v>10</v>
      </c>
      <c r="D27" s="647" t="s">
        <v>6</v>
      </c>
      <c r="E27" s="649"/>
      <c r="F27" s="451">
        <v>73</v>
      </c>
      <c r="G27" s="295">
        <v>5.4832628658941875E-2</v>
      </c>
      <c r="H27" s="423" t="s">
        <v>22</v>
      </c>
      <c r="I27" s="406" t="s">
        <v>22</v>
      </c>
      <c r="J27" s="372">
        <v>-10.975609756097555</v>
      </c>
      <c r="K27" s="295">
        <v>-12.108244570107345</v>
      </c>
      <c r="L27" s="533" t="s">
        <v>206</v>
      </c>
      <c r="M27" s="534" t="s">
        <v>206</v>
      </c>
      <c r="O27" s="430">
        <v>42</v>
      </c>
      <c r="P27" s="295">
        <v>7.17677840568893E-2</v>
      </c>
      <c r="Q27" s="423" t="s">
        <v>22</v>
      </c>
      <c r="R27" s="406" t="s">
        <v>22</v>
      </c>
      <c r="S27" s="372">
        <v>-8.6956521739130466</v>
      </c>
      <c r="T27" s="295">
        <v>-10.369011669352503</v>
      </c>
      <c r="U27" s="533" t="s">
        <v>206</v>
      </c>
      <c r="V27" s="534" t="s">
        <v>206</v>
      </c>
      <c r="X27" s="430">
        <v>1</v>
      </c>
      <c r="Y27" s="295">
        <v>0.71907957813998069</v>
      </c>
      <c r="Z27" s="423" t="s">
        <v>22</v>
      </c>
      <c r="AA27" s="406" t="s">
        <v>22</v>
      </c>
      <c r="AB27" s="630" t="s">
        <v>22</v>
      </c>
      <c r="AC27" s="629" t="s">
        <v>22</v>
      </c>
      <c r="AD27" s="533" t="s">
        <v>206</v>
      </c>
      <c r="AE27" s="534" t="s">
        <v>206</v>
      </c>
      <c r="AR27" s="3"/>
    </row>
    <row r="28" spans="1:44" ht="45.75" customHeight="1">
      <c r="A28" s="669"/>
      <c r="B28" s="690"/>
      <c r="C28" s="690"/>
      <c r="D28" s="647" t="s">
        <v>3</v>
      </c>
      <c r="E28" s="649"/>
      <c r="F28" s="451">
        <v>106</v>
      </c>
      <c r="G28" s="295">
        <v>7.9619981340381341E-2</v>
      </c>
      <c r="H28" s="382">
        <v>-46.692999999999998</v>
      </c>
      <c r="I28" s="412">
        <v>-2.8882712264497977E-2</v>
      </c>
      <c r="J28" s="372">
        <v>-9.4017094017093967</v>
      </c>
      <c r="K28" s="295">
        <v>-10.554368552086785</v>
      </c>
      <c r="L28" s="295">
        <v>-30.355731225296438</v>
      </c>
      <c r="M28" s="296">
        <v>-31.269104497618017</v>
      </c>
      <c r="O28" s="430">
        <v>48</v>
      </c>
      <c r="P28" s="295">
        <v>8.2020324636444916E-2</v>
      </c>
      <c r="Q28" s="382">
        <v>-25.762</v>
      </c>
      <c r="R28" s="412">
        <v>-3.4983207617655616E-2</v>
      </c>
      <c r="S28" s="372">
        <v>-23.80952380952381</v>
      </c>
      <c r="T28" s="295">
        <v>-25.205887288711381</v>
      </c>
      <c r="U28" s="295">
        <v>-55.420581771617435</v>
      </c>
      <c r="V28" s="296">
        <v>-56.355225982726402</v>
      </c>
      <c r="X28" s="628" t="s">
        <v>22</v>
      </c>
      <c r="Y28" s="629" t="s">
        <v>22</v>
      </c>
      <c r="Z28" s="635" t="s">
        <v>22</v>
      </c>
      <c r="AA28" s="632" t="s">
        <v>22</v>
      </c>
      <c r="AB28" s="630" t="s">
        <v>22</v>
      </c>
      <c r="AC28" s="629" t="s">
        <v>22</v>
      </c>
      <c r="AD28" s="629" t="s">
        <v>22</v>
      </c>
      <c r="AE28" s="633" t="s">
        <v>22</v>
      </c>
    </row>
    <row r="29" spans="1:44" ht="42.75" customHeight="1" thickBot="1">
      <c r="A29" s="669"/>
      <c r="B29" s="691"/>
      <c r="C29" s="691"/>
      <c r="D29" s="674" t="s">
        <v>9</v>
      </c>
      <c r="E29" s="676"/>
      <c r="F29" s="452">
        <v>179</v>
      </c>
      <c r="G29" s="385">
        <v>0.13445260999932321</v>
      </c>
      <c r="H29" s="424" t="s">
        <v>22</v>
      </c>
      <c r="I29" s="407" t="s">
        <v>22</v>
      </c>
      <c r="J29" s="373">
        <v>-10.050251256281399</v>
      </c>
      <c r="K29" s="380">
        <v>-11.194659172577687</v>
      </c>
      <c r="L29" s="535" t="s">
        <v>206</v>
      </c>
      <c r="M29" s="536" t="s">
        <v>206</v>
      </c>
      <c r="O29" s="436">
        <v>90</v>
      </c>
      <c r="P29" s="385">
        <v>0.1537881086933342</v>
      </c>
      <c r="Q29" s="424" t="s">
        <v>22</v>
      </c>
      <c r="R29" s="407" t="s">
        <v>22</v>
      </c>
      <c r="S29" s="373">
        <v>-17.431192660550451</v>
      </c>
      <c r="T29" s="380">
        <v>-18.944453541092031</v>
      </c>
      <c r="U29" s="535" t="s">
        <v>206</v>
      </c>
      <c r="V29" s="536" t="s">
        <v>206</v>
      </c>
      <c r="X29" s="436">
        <v>1</v>
      </c>
      <c r="Y29" s="385">
        <v>0.71907957813998069</v>
      </c>
      <c r="Z29" s="424" t="s">
        <v>22</v>
      </c>
      <c r="AA29" s="407" t="s">
        <v>22</v>
      </c>
      <c r="AB29" s="636" t="s">
        <v>22</v>
      </c>
      <c r="AC29" s="637" t="s">
        <v>22</v>
      </c>
      <c r="AD29" s="535" t="s">
        <v>206</v>
      </c>
      <c r="AE29" s="536" t="s">
        <v>206</v>
      </c>
    </row>
    <row r="30" spans="1:44" ht="47.25" customHeight="1">
      <c r="A30" s="669"/>
      <c r="B30" s="689" t="s">
        <v>24</v>
      </c>
      <c r="C30" s="647" t="s">
        <v>11</v>
      </c>
      <c r="D30" s="648"/>
      <c r="E30" s="649"/>
      <c r="F30" s="441">
        <v>30837</v>
      </c>
      <c r="G30" s="442">
        <v>24.125156967642155</v>
      </c>
      <c r="H30" s="443">
        <v>45719.510999999999</v>
      </c>
      <c r="I30" s="444">
        <v>30.313267360586984</v>
      </c>
      <c r="J30" s="372">
        <v>15.226814139451463</v>
      </c>
      <c r="K30" s="295">
        <v>11.958865918910845</v>
      </c>
      <c r="L30" s="295">
        <v>17.197655652686407</v>
      </c>
      <c r="M30" s="389">
        <v>12.76202218599505</v>
      </c>
      <c r="O30" s="460">
        <v>17242</v>
      </c>
      <c r="P30" s="442">
        <v>31.770529876127732</v>
      </c>
      <c r="Q30" s="443">
        <v>25985.433000000001</v>
      </c>
      <c r="R30" s="444">
        <v>39.372894155921621</v>
      </c>
      <c r="S30" s="372">
        <v>26.695569108678072</v>
      </c>
      <c r="T30" s="295">
        <v>27.891031886175881</v>
      </c>
      <c r="U30" s="295">
        <v>34.546865255255511</v>
      </c>
      <c r="V30" s="389">
        <v>34.266294786530921</v>
      </c>
      <c r="X30" s="460">
        <v>35</v>
      </c>
      <c r="Y30" s="442">
        <v>26.985350809560522</v>
      </c>
      <c r="Z30" s="443">
        <v>46.265000000000001</v>
      </c>
      <c r="AA30" s="444">
        <v>27.169179925919426</v>
      </c>
      <c r="AB30" s="372">
        <v>-35.18518518518519</v>
      </c>
      <c r="AC30" s="295">
        <v>-33.241240469459427</v>
      </c>
      <c r="AD30" s="295">
        <v>-29.325410161620482</v>
      </c>
      <c r="AE30" s="389">
        <v>-27.662923800270988</v>
      </c>
    </row>
    <row r="31" spans="1:44" ht="50.25" customHeight="1">
      <c r="A31" s="669"/>
      <c r="B31" s="690"/>
      <c r="C31" s="647" t="s">
        <v>21</v>
      </c>
      <c r="D31" s="648"/>
      <c r="E31" s="649"/>
      <c r="F31" s="441">
        <v>3889</v>
      </c>
      <c r="G31" s="442">
        <v>3.0425377127204443</v>
      </c>
      <c r="H31" s="443">
        <v>5795.88</v>
      </c>
      <c r="I31" s="444">
        <v>3.8428245662968465</v>
      </c>
      <c r="J31" s="372">
        <v>17.032801685224186</v>
      </c>
      <c r="K31" s="295">
        <v>13.713633843360157</v>
      </c>
      <c r="L31" s="295">
        <v>25.133777816448074</v>
      </c>
      <c r="M31" s="296">
        <v>20.397782291579986</v>
      </c>
      <c r="O31" s="460">
        <v>2568</v>
      </c>
      <c r="P31" s="442">
        <v>4.7318594549295918</v>
      </c>
      <c r="Q31" s="443">
        <v>3780.0320000000002</v>
      </c>
      <c r="R31" s="444">
        <v>5.7274704578521645</v>
      </c>
      <c r="S31" s="372">
        <v>23.580365736284875</v>
      </c>
      <c r="T31" s="295">
        <v>24.746434354995344</v>
      </c>
      <c r="U31" s="295">
        <v>33.831361166716334</v>
      </c>
      <c r="V31" s="296">
        <v>33.552282738085893</v>
      </c>
      <c r="X31" s="460">
        <v>1</v>
      </c>
      <c r="Y31" s="442">
        <v>0.77101002313030065</v>
      </c>
      <c r="Z31" s="443">
        <v>0.752</v>
      </c>
      <c r="AA31" s="444">
        <v>0.4416129537294155</v>
      </c>
      <c r="AB31" s="372">
        <v>-66.666666666666671</v>
      </c>
      <c r="AC31" s="295">
        <v>-65.666923670007719</v>
      </c>
      <c r="AD31" s="295">
        <v>-77.184466019417471</v>
      </c>
      <c r="AE31" s="296">
        <v>-76.647773635968704</v>
      </c>
    </row>
    <row r="32" spans="1:44" ht="45" customHeight="1" thickBot="1">
      <c r="A32" s="670"/>
      <c r="B32" s="691"/>
      <c r="C32" s="681" t="s">
        <v>12</v>
      </c>
      <c r="D32" s="682"/>
      <c r="E32" s="683"/>
      <c r="F32" s="455">
        <v>6686</v>
      </c>
      <c r="G32" s="456">
        <v>5.2307552448570043</v>
      </c>
      <c r="H32" s="453">
        <v>11374.593999999999</v>
      </c>
      <c r="I32" s="454">
        <v>7.5416622246928346</v>
      </c>
      <c r="J32" s="373">
        <v>-5.4447744307735775</v>
      </c>
      <c r="K32" s="295">
        <v>-8.1264556301496924</v>
      </c>
      <c r="L32" s="295">
        <v>-5.7711923596307315</v>
      </c>
      <c r="M32" s="386">
        <v>-9.3375132930005549</v>
      </c>
      <c r="O32" s="462">
        <v>2904</v>
      </c>
      <c r="P32" s="456">
        <v>5.350981252770846</v>
      </c>
      <c r="Q32" s="453">
        <v>5568.6220000000003</v>
      </c>
      <c r="R32" s="454">
        <v>8.4375259246338743</v>
      </c>
      <c r="S32" s="373">
        <v>-5.9280855199222486</v>
      </c>
      <c r="T32" s="295">
        <v>-5.0404501198837579</v>
      </c>
      <c r="U32" s="295">
        <v>6.9200742673586575</v>
      </c>
      <c r="V32" s="386">
        <v>6.6971139234194084</v>
      </c>
      <c r="X32" s="462">
        <v>5</v>
      </c>
      <c r="Y32" s="456">
        <v>3.8550501156515034</v>
      </c>
      <c r="Z32" s="453">
        <v>9.0259999999999998</v>
      </c>
      <c r="AA32" s="454">
        <v>5.3005299472895011</v>
      </c>
      <c r="AB32" s="373">
        <v>-37.5</v>
      </c>
      <c r="AC32" s="295">
        <v>-35.625481881264449</v>
      </c>
      <c r="AD32" s="295">
        <v>-34.896133871898456</v>
      </c>
      <c r="AE32" s="386">
        <v>-33.364688273747745</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6" t="s">
        <v>29</v>
      </c>
      <c r="B34" s="687"/>
      <c r="C34" s="687"/>
      <c r="D34" s="687"/>
      <c r="E34" s="688"/>
      <c r="F34" s="418" t="s">
        <v>22</v>
      </c>
      <c r="G34" s="180" t="s">
        <v>22</v>
      </c>
      <c r="H34" s="459">
        <v>72041.796000000002</v>
      </c>
      <c r="I34" s="407" t="s">
        <v>22</v>
      </c>
      <c r="J34" s="537" t="s">
        <v>206</v>
      </c>
      <c r="K34" s="535" t="s">
        <v>206</v>
      </c>
      <c r="L34" s="387">
        <v>12.885629807606875</v>
      </c>
      <c r="M34" s="536" t="s">
        <v>206</v>
      </c>
      <c r="O34" s="420" t="s">
        <v>22</v>
      </c>
      <c r="P34" s="180" t="s">
        <v>22</v>
      </c>
      <c r="Q34" s="459">
        <v>40884.696000000004</v>
      </c>
      <c r="R34" s="407" t="s">
        <v>22</v>
      </c>
      <c r="S34" s="537" t="s">
        <v>206</v>
      </c>
      <c r="T34" s="535" t="s">
        <v>206</v>
      </c>
      <c r="U34" s="387">
        <v>26.775454055471059</v>
      </c>
      <c r="V34" s="536" t="s">
        <v>206</v>
      </c>
      <c r="X34" s="420" t="s">
        <v>22</v>
      </c>
      <c r="Y34" s="180" t="s">
        <v>22</v>
      </c>
      <c r="Z34" s="459">
        <v>68.838999999999999</v>
      </c>
      <c r="AA34" s="407" t="s">
        <v>22</v>
      </c>
      <c r="AB34" s="537" t="s">
        <v>206</v>
      </c>
      <c r="AC34" s="535" t="s">
        <v>206</v>
      </c>
      <c r="AD34" s="387">
        <v>-24.621954557897624</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9" t="s">
        <v>0</v>
      </c>
      <c r="B43" s="660"/>
      <c r="C43" s="660"/>
      <c r="D43" s="660"/>
      <c r="E43" s="661"/>
      <c r="F43" s="416" t="s">
        <v>28</v>
      </c>
      <c r="G43" s="393"/>
      <c r="H43" s="421"/>
      <c r="I43" s="393"/>
      <c r="J43" s="393"/>
      <c r="K43" s="393"/>
      <c r="L43" s="393"/>
      <c r="M43" s="395"/>
      <c r="O43" s="653" t="s">
        <v>27</v>
      </c>
      <c r="P43" s="654"/>
      <c r="Q43" s="654"/>
      <c r="R43" s="654"/>
      <c r="S43" s="654"/>
      <c r="T43" s="654"/>
      <c r="U43" s="654"/>
      <c r="V43" s="655"/>
      <c r="X43" s="426" t="s">
        <v>123</v>
      </c>
      <c r="Y43" s="393"/>
      <c r="Z43" s="421"/>
      <c r="AA43" s="393"/>
      <c r="AB43" s="393"/>
      <c r="AC43" s="393"/>
      <c r="AD43" s="393"/>
      <c r="AE43" s="395"/>
    </row>
    <row r="44" spans="1:62" ht="21" customHeight="1">
      <c r="A44" s="662"/>
      <c r="B44" s="663"/>
      <c r="C44" s="663"/>
      <c r="D44" s="663"/>
      <c r="E44" s="664"/>
      <c r="F44" s="650" t="s">
        <v>13</v>
      </c>
      <c r="G44" s="641" t="s">
        <v>131</v>
      </c>
      <c r="H44" s="643" t="s">
        <v>14</v>
      </c>
      <c r="I44" s="645" t="s">
        <v>130</v>
      </c>
      <c r="J44" s="396" t="s">
        <v>128</v>
      </c>
      <c r="K44" s="397"/>
      <c r="L44" s="397"/>
      <c r="M44" s="398"/>
      <c r="O44" s="639" t="s">
        <v>13</v>
      </c>
      <c r="P44" s="641" t="s">
        <v>131</v>
      </c>
      <c r="Q44" s="643" t="s">
        <v>14</v>
      </c>
      <c r="R44" s="645" t="s">
        <v>130</v>
      </c>
      <c r="S44" s="656" t="s">
        <v>128</v>
      </c>
      <c r="T44" s="657"/>
      <c r="U44" s="657"/>
      <c r="V44" s="658"/>
      <c r="X44" s="639" t="s">
        <v>13</v>
      </c>
      <c r="Y44" s="641" t="s">
        <v>131</v>
      </c>
      <c r="Z44" s="643" t="s">
        <v>14</v>
      </c>
      <c r="AA44" s="645" t="s">
        <v>130</v>
      </c>
      <c r="AB44" s="396" t="s">
        <v>128</v>
      </c>
      <c r="AC44" s="397"/>
      <c r="AD44" s="397"/>
      <c r="AE44" s="398"/>
    </row>
    <row r="45" spans="1:62" ht="31.5" customHeight="1" thickBot="1">
      <c r="A45" s="665"/>
      <c r="B45" s="666"/>
      <c r="C45" s="666"/>
      <c r="D45" s="666"/>
      <c r="E45" s="667"/>
      <c r="F45" s="651"/>
      <c r="G45" s="642"/>
      <c r="H45" s="644"/>
      <c r="I45" s="646"/>
      <c r="J45" s="399" t="s">
        <v>13</v>
      </c>
      <c r="K45" s="400" t="s">
        <v>131</v>
      </c>
      <c r="L45" s="401" t="s">
        <v>14</v>
      </c>
      <c r="M45" s="402" t="s">
        <v>132</v>
      </c>
      <c r="O45" s="640"/>
      <c r="P45" s="652"/>
      <c r="Q45" s="644"/>
      <c r="R45" s="646"/>
      <c r="S45" s="399" t="s">
        <v>13</v>
      </c>
      <c r="T45" s="400" t="s">
        <v>131</v>
      </c>
      <c r="U45" s="401" t="s">
        <v>14</v>
      </c>
      <c r="V45" s="402" t="s">
        <v>132</v>
      </c>
      <c r="X45" s="640"/>
      <c r="Y45" s="642"/>
      <c r="Z45" s="644"/>
      <c r="AA45" s="646"/>
      <c r="AB45" s="399" t="s">
        <v>13</v>
      </c>
      <c r="AC45" s="400" t="s">
        <v>131</v>
      </c>
      <c r="AD45" s="401" t="s">
        <v>14</v>
      </c>
      <c r="AE45" s="402" t="s">
        <v>132</v>
      </c>
    </row>
    <row r="46" spans="1:62" ht="12" customHeight="1" thickTop="1">
      <c r="A46" s="668"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9"/>
      <c r="B47" s="4" t="s">
        <v>2</v>
      </c>
      <c r="C47" s="4"/>
      <c r="D47" s="5"/>
      <c r="E47" s="13"/>
      <c r="F47" s="441">
        <v>1436090</v>
      </c>
      <c r="G47" s="112" t="s">
        <v>22</v>
      </c>
      <c r="H47" s="443">
        <v>1641853.8540000001</v>
      </c>
      <c r="I47" s="406" t="s">
        <v>22</v>
      </c>
      <c r="J47" s="372">
        <v>19.531625203611355</v>
      </c>
      <c r="K47" s="295" t="s">
        <v>196</v>
      </c>
      <c r="L47" s="372">
        <v>21.962471025308545</v>
      </c>
      <c r="M47" s="296" t="s">
        <v>197</v>
      </c>
      <c r="O47" s="460">
        <v>4065017</v>
      </c>
      <c r="P47" s="112" t="s">
        <v>22</v>
      </c>
      <c r="Q47" s="443">
        <v>4747739.13</v>
      </c>
      <c r="R47" s="406" t="s">
        <v>22</v>
      </c>
      <c r="S47" s="372">
        <v>2.3845552851618379</v>
      </c>
      <c r="T47" s="295" t="s">
        <v>196</v>
      </c>
      <c r="U47" s="372">
        <v>3.5050917643264938</v>
      </c>
      <c r="V47" s="296" t="s">
        <v>197</v>
      </c>
      <c r="X47" s="460">
        <v>312166</v>
      </c>
      <c r="Y47" s="112" t="s">
        <v>22</v>
      </c>
      <c r="Z47" s="443">
        <v>550130.57299999997</v>
      </c>
      <c r="AA47" s="406" t="s">
        <v>22</v>
      </c>
      <c r="AB47" s="372">
        <v>1.4339421549099569</v>
      </c>
      <c r="AC47" s="295" t="s">
        <v>196</v>
      </c>
      <c r="AD47" s="372">
        <v>3.1452604441268619</v>
      </c>
      <c r="AE47" s="296" t="s">
        <v>197</v>
      </c>
    </row>
    <row r="48" spans="1:62" ht="49.5" customHeight="1">
      <c r="A48" s="669"/>
      <c r="B48" s="237" t="s">
        <v>3</v>
      </c>
      <c r="C48" s="237"/>
      <c r="D48" s="238"/>
      <c r="E48" s="239"/>
      <c r="F48" s="445">
        <v>3155</v>
      </c>
      <c r="G48" s="446">
        <v>21.969375178435889</v>
      </c>
      <c r="H48" s="447">
        <v>469.03899999999999</v>
      </c>
      <c r="I48" s="448">
        <v>2.8567646191973428</v>
      </c>
      <c r="J48" s="378">
        <v>12.277580071174384</v>
      </c>
      <c r="K48" s="383">
        <v>-6.068724590735215</v>
      </c>
      <c r="L48" s="378">
        <v>30.911531816672124</v>
      </c>
      <c r="M48" s="388">
        <v>7.3375528686250675</v>
      </c>
      <c r="O48" s="461">
        <v>8551</v>
      </c>
      <c r="P48" s="446">
        <v>21.035582385018316</v>
      </c>
      <c r="Q48" s="447">
        <v>1372.1559999999999</v>
      </c>
      <c r="R48" s="448">
        <v>2.8901250941308563</v>
      </c>
      <c r="S48" s="378">
        <v>-5.4406723432489201</v>
      </c>
      <c r="T48" s="383">
        <v>-7.6429766253473446</v>
      </c>
      <c r="U48" s="378">
        <v>0.90220731575492152</v>
      </c>
      <c r="V48" s="388">
        <v>-2.5147404868720571</v>
      </c>
      <c r="X48" s="461">
        <v>1328</v>
      </c>
      <c r="Y48" s="446">
        <v>42.541468321341846</v>
      </c>
      <c r="Z48" s="447">
        <v>288.23899999999998</v>
      </c>
      <c r="AA48" s="448">
        <v>5.2394652132885549</v>
      </c>
      <c r="AB48" s="378">
        <v>-11.051574012056264</v>
      </c>
      <c r="AC48" s="383">
        <v>-12.309012054267129</v>
      </c>
      <c r="AD48" s="378">
        <v>20.266954845493302</v>
      </c>
      <c r="AE48" s="388">
        <v>16.599593939307724</v>
      </c>
    </row>
    <row r="49" spans="1:31" ht="49.5" customHeight="1">
      <c r="A49" s="669"/>
      <c r="B49" s="113"/>
      <c r="C49" s="671" t="s">
        <v>7</v>
      </c>
      <c r="D49" s="672"/>
      <c r="E49" s="673"/>
      <c r="F49" s="449">
        <v>2506</v>
      </c>
      <c r="G49" s="433">
        <v>17.450159808925623</v>
      </c>
      <c r="H49" s="434">
        <v>368.44</v>
      </c>
      <c r="I49" s="435">
        <v>2.2440486959444077</v>
      </c>
      <c r="J49" s="375">
        <v>11.081560283687935</v>
      </c>
      <c r="K49" s="376">
        <v>-7.0693131675650704</v>
      </c>
      <c r="L49" s="375">
        <v>27.779261360680579</v>
      </c>
      <c r="M49" s="377">
        <v>4.7693280453173088</v>
      </c>
      <c r="O49" s="432">
        <v>6715</v>
      </c>
      <c r="P49" s="433">
        <v>16.518996107519353</v>
      </c>
      <c r="Q49" s="434">
        <v>1131.383</v>
      </c>
      <c r="R49" s="435">
        <v>2.3829931869066279</v>
      </c>
      <c r="S49" s="375">
        <v>-7.7609890109890074</v>
      </c>
      <c r="T49" s="376">
        <v>-9.9092526874716924</v>
      </c>
      <c r="U49" s="375">
        <v>1.2021174584773604</v>
      </c>
      <c r="V49" s="377">
        <v>-2.2249864877110213</v>
      </c>
      <c r="X49" s="432">
        <v>1031</v>
      </c>
      <c r="Y49" s="433">
        <v>33.027299577788739</v>
      </c>
      <c r="Z49" s="434">
        <v>253.69499999999999</v>
      </c>
      <c r="AA49" s="435">
        <v>4.6115415585165085</v>
      </c>
      <c r="AB49" s="375">
        <v>-12.848689771766701</v>
      </c>
      <c r="AC49" s="376">
        <v>-14.08072251087728</v>
      </c>
      <c r="AD49" s="375">
        <v>33.46257240105848</v>
      </c>
      <c r="AE49" s="377">
        <v>29.392830874041266</v>
      </c>
    </row>
    <row r="50" spans="1:31" ht="49.5" customHeight="1">
      <c r="A50" s="669"/>
      <c r="B50" s="463"/>
      <c r="C50" s="677" t="s">
        <v>125</v>
      </c>
      <c r="D50" s="678"/>
      <c r="E50" s="679"/>
      <c r="F50" s="449">
        <v>111</v>
      </c>
      <c r="G50" s="433">
        <v>0.77293205857571601</v>
      </c>
      <c r="H50" s="434">
        <v>3.081</v>
      </c>
      <c r="I50" s="435">
        <v>1.8765373011086529E-2</v>
      </c>
      <c r="J50" s="375">
        <v>15.625</v>
      </c>
      <c r="K50" s="376">
        <v>-3.2682774930540575</v>
      </c>
      <c r="L50" s="375">
        <v>4.3699186991869965</v>
      </c>
      <c r="M50" s="377">
        <v>-14.424562062596209</v>
      </c>
      <c r="O50" s="432">
        <v>410</v>
      </c>
      <c r="P50" s="433">
        <v>1.0086058680689405</v>
      </c>
      <c r="Q50" s="434">
        <v>11.805</v>
      </c>
      <c r="R50" s="435">
        <v>2.4864466384445179E-2</v>
      </c>
      <c r="S50" s="375">
        <v>18.497109826589593</v>
      </c>
      <c r="T50" s="376">
        <v>15.737290157242015</v>
      </c>
      <c r="U50" s="375">
        <v>-4.9822923374114652</v>
      </c>
      <c r="V50" s="377">
        <v>-8.1999677088960254</v>
      </c>
      <c r="X50" s="432">
        <v>53</v>
      </c>
      <c r="Y50" s="433">
        <v>1.6978146242704204</v>
      </c>
      <c r="Z50" s="434">
        <v>2.6539999999999999</v>
      </c>
      <c r="AA50" s="435">
        <v>4.824309228129374E-2</v>
      </c>
      <c r="AB50" s="375">
        <v>1.9230769230769198</v>
      </c>
      <c r="AC50" s="376">
        <v>0.48222001213358112</v>
      </c>
      <c r="AD50" s="375">
        <v>23.04126101066295</v>
      </c>
      <c r="AE50" s="377">
        <v>19.289301787466641</v>
      </c>
    </row>
    <row r="51" spans="1:31" ht="49.5" customHeight="1" thickBot="1">
      <c r="A51" s="670"/>
      <c r="B51" s="464"/>
      <c r="C51" s="681" t="s">
        <v>8</v>
      </c>
      <c r="D51" s="682"/>
      <c r="E51" s="683"/>
      <c r="F51" s="450">
        <v>538</v>
      </c>
      <c r="G51" s="410">
        <v>3.746283310934551</v>
      </c>
      <c r="H51" s="431">
        <v>97.518000000000001</v>
      </c>
      <c r="I51" s="411">
        <v>0.59395055024184873</v>
      </c>
      <c r="J51" s="379">
        <v>17.467248908296938</v>
      </c>
      <c r="K51" s="380">
        <v>-1.7270544860391084</v>
      </c>
      <c r="L51" s="379">
        <v>45.562289160223315</v>
      </c>
      <c r="M51" s="381">
        <v>19.350065586993168</v>
      </c>
      <c r="O51" s="429">
        <v>1426</v>
      </c>
      <c r="P51" s="410">
        <v>3.5079804094300222</v>
      </c>
      <c r="Q51" s="431">
        <v>228.96799999999999</v>
      </c>
      <c r="R51" s="411">
        <v>0.48226744083978346</v>
      </c>
      <c r="S51" s="379">
        <v>0.63514467184191403</v>
      </c>
      <c r="T51" s="380">
        <v>-1.7086665156160024</v>
      </c>
      <c r="U51" s="379">
        <v>-0.24006727111917314</v>
      </c>
      <c r="V51" s="381">
        <v>-3.6183331385987572</v>
      </c>
      <c r="X51" s="429">
        <v>244</v>
      </c>
      <c r="Y51" s="410">
        <v>7.81635411928269</v>
      </c>
      <c r="Z51" s="431">
        <v>31.89</v>
      </c>
      <c r="AA51" s="411">
        <v>0.57968056249075262</v>
      </c>
      <c r="AB51" s="379">
        <v>-5.4263565891472894</v>
      </c>
      <c r="AC51" s="380">
        <v>-6.7633166948990038</v>
      </c>
      <c r="AD51" s="379">
        <v>-32.7527308000506</v>
      </c>
      <c r="AE51" s="381">
        <v>-34.803335693376994</v>
      </c>
    </row>
    <row r="52" spans="1:31" ht="49.5" customHeight="1">
      <c r="A52" s="669" t="s">
        <v>30</v>
      </c>
      <c r="B52" s="690" t="s">
        <v>4</v>
      </c>
      <c r="C52" s="690" t="s">
        <v>5</v>
      </c>
      <c r="D52" s="25" t="s">
        <v>6</v>
      </c>
      <c r="E52" s="240"/>
      <c r="F52" s="451">
        <v>2058</v>
      </c>
      <c r="G52" s="295">
        <v>16.079389576992778</v>
      </c>
      <c r="H52" s="423" t="s">
        <v>22</v>
      </c>
      <c r="I52" s="406" t="s">
        <v>22</v>
      </c>
      <c r="J52" s="372">
        <v>2.8999999999999915</v>
      </c>
      <c r="K52" s="295">
        <v>2.8523782078694921</v>
      </c>
      <c r="L52" s="533" t="s">
        <v>206</v>
      </c>
      <c r="M52" s="534" t="s">
        <v>206</v>
      </c>
      <c r="O52" s="430">
        <v>8993</v>
      </c>
      <c r="P52" s="295">
        <v>21.293485940727098</v>
      </c>
      <c r="Q52" s="423" t="s">
        <v>22</v>
      </c>
      <c r="R52" s="406" t="s">
        <v>22</v>
      </c>
      <c r="S52" s="372">
        <v>-19.819900142653353</v>
      </c>
      <c r="T52" s="295">
        <v>-21.035915891268502</v>
      </c>
      <c r="U52" s="533" t="s">
        <v>206</v>
      </c>
      <c r="V52" s="534" t="s">
        <v>206</v>
      </c>
      <c r="X52" s="430">
        <v>1470</v>
      </c>
      <c r="Y52" s="295">
        <v>46.302080653814784</v>
      </c>
      <c r="Z52" s="423" t="s">
        <v>22</v>
      </c>
      <c r="AA52" s="406" t="s">
        <v>22</v>
      </c>
      <c r="AB52" s="372">
        <v>-11.552346570397106</v>
      </c>
      <c r="AC52" s="295">
        <v>-13.772543410091046</v>
      </c>
      <c r="AD52" s="533" t="s">
        <v>206</v>
      </c>
      <c r="AE52" s="534" t="s">
        <v>206</v>
      </c>
    </row>
    <row r="53" spans="1:31" ht="49.5" customHeight="1">
      <c r="A53" s="669"/>
      <c r="B53" s="690"/>
      <c r="C53" s="690"/>
      <c r="D53" s="350"/>
      <c r="E53" s="16" t="s">
        <v>7</v>
      </c>
      <c r="F53" s="451">
        <v>1449</v>
      </c>
      <c r="G53" s="295">
        <v>11.32120286543369</v>
      </c>
      <c r="H53" s="423" t="s">
        <v>22</v>
      </c>
      <c r="I53" s="406" t="s">
        <v>22</v>
      </c>
      <c r="J53" s="372">
        <v>10.273972602739718</v>
      </c>
      <c r="K53" s="295">
        <v>10.222938159584331</v>
      </c>
      <c r="L53" s="533" t="s">
        <v>206</v>
      </c>
      <c r="M53" s="534" t="s">
        <v>206</v>
      </c>
      <c r="O53" s="430">
        <v>5000</v>
      </c>
      <c r="P53" s="295">
        <v>11.838922462319081</v>
      </c>
      <c r="Q53" s="423" t="s">
        <v>22</v>
      </c>
      <c r="R53" s="406" t="s">
        <v>22</v>
      </c>
      <c r="S53" s="372">
        <v>-3.9984006397446592E-2</v>
      </c>
      <c r="T53" s="295">
        <v>-1.5559830372829992</v>
      </c>
      <c r="U53" s="533" t="s">
        <v>206</v>
      </c>
      <c r="V53" s="534" t="s">
        <v>206</v>
      </c>
      <c r="X53" s="430">
        <v>1022</v>
      </c>
      <c r="Y53" s="295">
        <v>32.190970359318847</v>
      </c>
      <c r="Z53" s="423" t="s">
        <v>22</v>
      </c>
      <c r="AA53" s="406" t="s">
        <v>22</v>
      </c>
      <c r="AB53" s="372">
        <v>-12.798634812286693</v>
      </c>
      <c r="AC53" s="295">
        <v>-14.987547552191685</v>
      </c>
      <c r="AD53" s="533" t="s">
        <v>206</v>
      </c>
      <c r="AE53" s="534" t="s">
        <v>206</v>
      </c>
    </row>
    <row r="54" spans="1:31" ht="49.5" customHeight="1">
      <c r="A54" s="669"/>
      <c r="B54" s="690"/>
      <c r="C54" s="690"/>
      <c r="D54" s="350"/>
      <c r="E54" s="16" t="s">
        <v>125</v>
      </c>
      <c r="F54" s="451">
        <v>14</v>
      </c>
      <c r="G54" s="295">
        <v>0.10938360256457673</v>
      </c>
      <c r="H54" s="423" t="s">
        <v>22</v>
      </c>
      <c r="I54" s="406" t="s">
        <v>22</v>
      </c>
      <c r="J54" s="372">
        <v>-33.333333333333343</v>
      </c>
      <c r="K54" s="295">
        <v>-33.364186454247161</v>
      </c>
      <c r="L54" s="533" t="s">
        <v>206</v>
      </c>
      <c r="M54" s="534" t="s">
        <v>206</v>
      </c>
      <c r="O54" s="430">
        <v>50</v>
      </c>
      <c r="P54" s="295">
        <v>0.11838922462319082</v>
      </c>
      <c r="Q54" s="423" t="s">
        <v>22</v>
      </c>
      <c r="R54" s="406" t="s">
        <v>22</v>
      </c>
      <c r="S54" s="372">
        <v>-3.8461538461538396</v>
      </c>
      <c r="T54" s="295">
        <v>-5.3044282985556777</v>
      </c>
      <c r="U54" s="533" t="s">
        <v>206</v>
      </c>
      <c r="V54" s="534" t="s">
        <v>206</v>
      </c>
      <c r="X54" s="430">
        <v>13</v>
      </c>
      <c r="Y54" s="295">
        <v>0.40947418265278374</v>
      </c>
      <c r="Z54" s="423" t="s">
        <v>22</v>
      </c>
      <c r="AA54" s="406" t="s">
        <v>22</v>
      </c>
      <c r="AB54" s="372">
        <v>8.3333333333333286</v>
      </c>
      <c r="AC54" s="295">
        <v>5.6139697892047877</v>
      </c>
      <c r="AD54" s="533" t="s">
        <v>206</v>
      </c>
      <c r="AE54" s="534" t="s">
        <v>206</v>
      </c>
    </row>
    <row r="55" spans="1:31" ht="49.5" customHeight="1">
      <c r="A55" s="669"/>
      <c r="B55" s="690"/>
      <c r="C55" s="690"/>
      <c r="D55" s="351"/>
      <c r="E55" s="16" t="s">
        <v>8</v>
      </c>
      <c r="F55" s="451">
        <v>595</v>
      </c>
      <c r="G55" s="295">
        <v>4.6488031089945103</v>
      </c>
      <c r="H55" s="423" t="s">
        <v>22</v>
      </c>
      <c r="I55" s="406" t="s">
        <v>22</v>
      </c>
      <c r="J55" s="372">
        <v>-10.526315789473685</v>
      </c>
      <c r="K55" s="295">
        <v>-10.567723925436994</v>
      </c>
      <c r="L55" s="533" t="s">
        <v>206</v>
      </c>
      <c r="M55" s="534" t="s">
        <v>206</v>
      </c>
      <c r="O55" s="430">
        <v>3943</v>
      </c>
      <c r="P55" s="295">
        <v>9.3361742537848276</v>
      </c>
      <c r="Q55" s="423" t="s">
        <v>22</v>
      </c>
      <c r="R55" s="406" t="s">
        <v>22</v>
      </c>
      <c r="S55" s="372">
        <v>-36.011035378123992</v>
      </c>
      <c r="T55" s="295">
        <v>-36.981495490498737</v>
      </c>
      <c r="U55" s="533" t="s">
        <v>206</v>
      </c>
      <c r="V55" s="534" t="s">
        <v>206</v>
      </c>
      <c r="X55" s="430">
        <v>435</v>
      </c>
      <c r="Y55" s="295">
        <v>13.701636111843149</v>
      </c>
      <c r="Z55" s="423" t="s">
        <v>22</v>
      </c>
      <c r="AA55" s="406" t="s">
        <v>22</v>
      </c>
      <c r="AB55" s="372">
        <v>-8.9958158995816007</v>
      </c>
      <c r="AC55" s="295">
        <v>-11.280186305173942</v>
      </c>
      <c r="AD55" s="533" t="s">
        <v>206</v>
      </c>
      <c r="AE55" s="534" t="s">
        <v>206</v>
      </c>
    </row>
    <row r="56" spans="1:31" ht="49.5" customHeight="1">
      <c r="A56" s="669"/>
      <c r="B56" s="690"/>
      <c r="C56" s="690"/>
      <c r="D56" s="22" t="s">
        <v>3</v>
      </c>
      <c r="E56" s="15"/>
      <c r="F56" s="451">
        <v>487</v>
      </c>
      <c r="G56" s="295">
        <v>3.8049867463534901</v>
      </c>
      <c r="H56" s="451">
        <v>65.930999999999997</v>
      </c>
      <c r="I56" s="412">
        <v>0.44484084389949474</v>
      </c>
      <c r="J56" s="372">
        <v>2.0964360587002062</v>
      </c>
      <c r="K56" s="295">
        <v>2.0491861534013509</v>
      </c>
      <c r="L56" s="295">
        <v>-8.7952523897135109</v>
      </c>
      <c r="M56" s="377">
        <v>-8.7693815225458422</v>
      </c>
      <c r="O56" s="430">
        <v>2662</v>
      </c>
      <c r="P56" s="295">
        <v>6.3030423189386786</v>
      </c>
      <c r="Q56" s="451">
        <v>654.65099999999995</v>
      </c>
      <c r="R56" s="412">
        <v>1.2920992100846791</v>
      </c>
      <c r="S56" s="372">
        <v>8.564437194127251</v>
      </c>
      <c r="T56" s="295">
        <v>6.9179430440516256</v>
      </c>
      <c r="U56" s="295">
        <v>12.187101030786508</v>
      </c>
      <c r="V56" s="377">
        <v>10.382627269225736</v>
      </c>
      <c r="X56" s="430">
        <v>496</v>
      </c>
      <c r="Y56" s="295">
        <v>15.623014968906212</v>
      </c>
      <c r="Z56" s="451">
        <v>80.039000000000001</v>
      </c>
      <c r="AA56" s="412">
        <v>1.3645838238587193</v>
      </c>
      <c r="AB56" s="372">
        <v>4.2016806722689211</v>
      </c>
      <c r="AC56" s="295">
        <v>1.5860291185111635</v>
      </c>
      <c r="AD56" s="295">
        <v>-10.572948090545452</v>
      </c>
      <c r="AE56" s="377">
        <v>-12.759970720885576</v>
      </c>
    </row>
    <row r="57" spans="1:31" ht="49.5" customHeight="1">
      <c r="A57" s="669"/>
      <c r="B57" s="690"/>
      <c r="C57" s="690"/>
      <c r="D57" s="23"/>
      <c r="E57" s="16" t="s">
        <v>7</v>
      </c>
      <c r="F57" s="451">
        <v>210</v>
      </c>
      <c r="G57" s="295">
        <v>1.640754038468651</v>
      </c>
      <c r="H57" s="451">
        <v>20.582999999999998</v>
      </c>
      <c r="I57" s="412">
        <v>0.1388748705462271</v>
      </c>
      <c r="J57" s="372">
        <v>5.5276381909547609</v>
      </c>
      <c r="K57" s="295">
        <v>5.4788003362419317</v>
      </c>
      <c r="L57" s="295">
        <v>2.66347448750561</v>
      </c>
      <c r="M57" s="296">
        <v>2.6925957030237555</v>
      </c>
      <c r="O57" s="430">
        <v>886</v>
      </c>
      <c r="P57" s="295">
        <v>2.0978570603229412</v>
      </c>
      <c r="Q57" s="451">
        <v>157.81200000000001</v>
      </c>
      <c r="R57" s="412">
        <v>0.31147704737621024</v>
      </c>
      <c r="S57" s="372">
        <v>8.0487804878048905</v>
      </c>
      <c r="T57" s="295">
        <v>6.4101068153400718</v>
      </c>
      <c r="U57" s="295">
        <v>21.928455535810869</v>
      </c>
      <c r="V57" s="296">
        <v>19.967296928622872</v>
      </c>
      <c r="X57" s="430">
        <v>243</v>
      </c>
      <c r="Y57" s="295">
        <v>7.654017414202035</v>
      </c>
      <c r="Z57" s="451">
        <v>42.185000000000002</v>
      </c>
      <c r="AA57" s="412">
        <v>0.71921149201614309</v>
      </c>
      <c r="AB57" s="372">
        <v>14.622641509433947</v>
      </c>
      <c r="AC57" s="295">
        <v>11.74540490033425</v>
      </c>
      <c r="AD57" s="295">
        <v>37.066640673230012</v>
      </c>
      <c r="AE57" s="296">
        <v>33.714547110752193</v>
      </c>
    </row>
    <row r="58" spans="1:31" ht="49.5" customHeight="1">
      <c r="A58" s="669"/>
      <c r="B58" s="690"/>
      <c r="C58" s="690"/>
      <c r="D58" s="23"/>
      <c r="E58" s="16" t="s">
        <v>125</v>
      </c>
      <c r="F58" s="451">
        <v>3</v>
      </c>
      <c r="G58" s="295">
        <v>2.3439343406695009E-2</v>
      </c>
      <c r="H58" s="451">
        <v>0.76600000000000001</v>
      </c>
      <c r="I58" s="412">
        <v>5.1682529679060374E-3</v>
      </c>
      <c r="J58" s="372">
        <v>-81.25</v>
      </c>
      <c r="K58" s="295">
        <v>-81.258677440257017</v>
      </c>
      <c r="L58" s="295">
        <v>-39.158061953931686</v>
      </c>
      <c r="M58" s="296">
        <v>-39.140803710927294</v>
      </c>
      <c r="O58" s="430">
        <v>12</v>
      </c>
      <c r="P58" s="295">
        <v>2.8413413909565796E-2</v>
      </c>
      <c r="Q58" s="451">
        <v>2.8980000000000001</v>
      </c>
      <c r="R58" s="412">
        <v>5.7198469273328839E-3</v>
      </c>
      <c r="S58" s="372">
        <v>-53.846153846153847</v>
      </c>
      <c r="T58" s="295">
        <v>-54.546125583306726</v>
      </c>
      <c r="U58" s="295">
        <v>-20.927694406548426</v>
      </c>
      <c r="V58" s="296">
        <v>-22.199533142004682</v>
      </c>
      <c r="X58" s="430">
        <v>6</v>
      </c>
      <c r="Y58" s="295">
        <v>0.18898808430128483</v>
      </c>
      <c r="Z58" s="451">
        <v>0.73</v>
      </c>
      <c r="AA58" s="412">
        <v>1.2445760084669537E-2</v>
      </c>
      <c r="AB58" s="372">
        <v>100</v>
      </c>
      <c r="AC58" s="295">
        <v>94.979636533916562</v>
      </c>
      <c r="AD58" s="295">
        <v>103.34261838440111</v>
      </c>
      <c r="AE58" s="296">
        <v>98.369683476856835</v>
      </c>
    </row>
    <row r="59" spans="1:31" ht="49.5" customHeight="1">
      <c r="A59" s="669"/>
      <c r="B59" s="690"/>
      <c r="C59" s="690"/>
      <c r="D59" s="24"/>
      <c r="E59" s="16" t="s">
        <v>8</v>
      </c>
      <c r="F59" s="451">
        <v>274</v>
      </c>
      <c r="G59" s="295">
        <v>2.1407933644781441</v>
      </c>
      <c r="H59" s="451">
        <v>44.582000000000001</v>
      </c>
      <c r="I59" s="412">
        <v>0.30079772038536157</v>
      </c>
      <c r="J59" s="372">
        <v>4.5801526717557266</v>
      </c>
      <c r="K59" s="295">
        <v>4.5317533103221876</v>
      </c>
      <c r="L59" s="295">
        <v>-12.551734960083166</v>
      </c>
      <c r="M59" s="296">
        <v>-12.526929645577425</v>
      </c>
      <c r="O59" s="430">
        <v>1764</v>
      </c>
      <c r="P59" s="295">
        <v>4.1767718447061721</v>
      </c>
      <c r="Q59" s="451">
        <v>493.94099999999997</v>
      </c>
      <c r="R59" s="412">
        <v>0.97490231578113595</v>
      </c>
      <c r="S59" s="372">
        <v>9.838107098381073</v>
      </c>
      <c r="T59" s="295">
        <v>8.1722964013709145</v>
      </c>
      <c r="U59" s="295">
        <v>9.6574460527484121</v>
      </c>
      <c r="V59" s="296">
        <v>7.8936605342363748</v>
      </c>
      <c r="X59" s="430">
        <v>247</v>
      </c>
      <c r="Y59" s="295">
        <v>7.7800094704028915</v>
      </c>
      <c r="Z59" s="451">
        <v>37.124000000000002</v>
      </c>
      <c r="AA59" s="412">
        <v>0.63292657175790679</v>
      </c>
      <c r="AB59" s="372">
        <v>-5.363984674329501</v>
      </c>
      <c r="AC59" s="295">
        <v>-7.7395206439130391</v>
      </c>
      <c r="AD59" s="295">
        <v>-36.394476236164884</v>
      </c>
      <c r="AE59" s="296">
        <v>-37.950009119290563</v>
      </c>
    </row>
    <row r="60" spans="1:31" ht="49.5" customHeight="1">
      <c r="A60" s="669"/>
      <c r="B60" s="690"/>
      <c r="C60" s="690"/>
      <c r="D60" s="25" t="s">
        <v>20</v>
      </c>
      <c r="E60" s="15"/>
      <c r="F60" s="451">
        <v>5</v>
      </c>
      <c r="G60" s="295">
        <v>3.9065572344491685E-2</v>
      </c>
      <c r="H60" s="451">
        <v>7.7679999999999998</v>
      </c>
      <c r="I60" s="412">
        <v>5.2411212865135899E-2</v>
      </c>
      <c r="J60" s="372">
        <v>66.666666666666686</v>
      </c>
      <c r="K60" s="295">
        <v>66.589533864382076</v>
      </c>
      <c r="L60" s="295">
        <v>-53.640486989735017</v>
      </c>
      <c r="M60" s="296">
        <v>-53.627336788298457</v>
      </c>
      <c r="O60" s="430">
        <v>6</v>
      </c>
      <c r="P60" s="295">
        <v>1.4206706954782898E-2</v>
      </c>
      <c r="Q60" s="451">
        <v>16.771999999999998</v>
      </c>
      <c r="R60" s="412">
        <v>3.3103268690554556E-2</v>
      </c>
      <c r="S60" s="372">
        <v>-62.5</v>
      </c>
      <c r="T60" s="295">
        <v>-63.068727036436712</v>
      </c>
      <c r="U60" s="295">
        <v>-52.754929577464793</v>
      </c>
      <c r="V60" s="296">
        <v>-53.51484305376686</v>
      </c>
      <c r="X60" s="430">
        <v>8</v>
      </c>
      <c r="Y60" s="295">
        <v>0.25198411240171309</v>
      </c>
      <c r="Z60" s="451">
        <v>22.256</v>
      </c>
      <c r="AA60" s="412">
        <v>0.37944224170466473</v>
      </c>
      <c r="AB60" s="372">
        <v>0</v>
      </c>
      <c r="AC60" s="295">
        <v>-2.5101817330417191</v>
      </c>
      <c r="AD60" s="295">
        <v>31.187739463601531</v>
      </c>
      <c r="AE60" s="296">
        <v>27.979419957323273</v>
      </c>
    </row>
    <row r="61" spans="1:31" ht="49.5" customHeight="1">
      <c r="A61" s="669"/>
      <c r="B61" s="690"/>
      <c r="C61" s="690"/>
      <c r="D61" s="25"/>
      <c r="E61" s="16" t="s">
        <v>7</v>
      </c>
      <c r="F61" s="451">
        <v>4</v>
      </c>
      <c r="G61" s="295">
        <v>3.1252457875593345E-2</v>
      </c>
      <c r="H61" s="451">
        <v>7.6150000000000002</v>
      </c>
      <c r="I61" s="412">
        <v>5.1378911684862236E-2</v>
      </c>
      <c r="J61" s="372">
        <v>33.333333333333314</v>
      </c>
      <c r="K61" s="295">
        <v>33.27162709150565</v>
      </c>
      <c r="L61" s="295">
        <v>-54.553592742898068</v>
      </c>
      <c r="M61" s="296">
        <v>-54.540701550320904</v>
      </c>
      <c r="O61" s="430">
        <v>4</v>
      </c>
      <c r="P61" s="295">
        <v>9.4711379698552648E-3</v>
      </c>
      <c r="Q61" s="451">
        <v>11.811</v>
      </c>
      <c r="R61" s="412">
        <v>2.3311632870506794E-2</v>
      </c>
      <c r="S61" s="372">
        <v>-75</v>
      </c>
      <c r="T61" s="295">
        <v>-75.37915135762448</v>
      </c>
      <c r="U61" s="295">
        <v>-66.729577464788733</v>
      </c>
      <c r="V61" s="296">
        <v>-67.264715675413797</v>
      </c>
      <c r="X61" s="430">
        <v>8</v>
      </c>
      <c r="Y61" s="295">
        <v>0.25198411240171309</v>
      </c>
      <c r="Z61" s="451">
        <v>22.256</v>
      </c>
      <c r="AA61" s="412">
        <v>0.37944224170466473</v>
      </c>
      <c r="AB61" s="372">
        <v>0</v>
      </c>
      <c r="AC61" s="295">
        <v>-2.5101817330417191</v>
      </c>
      <c r="AD61" s="295">
        <v>31.187739463601531</v>
      </c>
      <c r="AE61" s="296">
        <v>27.979419957323273</v>
      </c>
    </row>
    <row r="62" spans="1:31" ht="49.5" customHeight="1">
      <c r="A62" s="669"/>
      <c r="B62" s="690"/>
      <c r="C62" s="690"/>
      <c r="D62" s="25"/>
      <c r="E62" s="16" t="s">
        <v>125</v>
      </c>
      <c r="F62" s="451">
        <v>1</v>
      </c>
      <c r="G62" s="295">
        <v>7.8131144688983363E-3</v>
      </c>
      <c r="H62" s="451">
        <v>0.153</v>
      </c>
      <c r="I62" s="412">
        <v>1.0323011802736602E-3</v>
      </c>
      <c r="J62" s="630" t="s">
        <v>22</v>
      </c>
      <c r="K62" s="629" t="s">
        <v>22</v>
      </c>
      <c r="L62" s="629" t="s">
        <v>22</v>
      </c>
      <c r="M62" s="633" t="s">
        <v>22</v>
      </c>
      <c r="O62" s="628" t="s">
        <v>22</v>
      </c>
      <c r="P62" s="629" t="s">
        <v>22</v>
      </c>
      <c r="Q62" s="631" t="s">
        <v>22</v>
      </c>
      <c r="R62" s="632" t="s">
        <v>22</v>
      </c>
      <c r="S62" s="630" t="s">
        <v>22</v>
      </c>
      <c r="T62" s="629" t="s">
        <v>22</v>
      </c>
      <c r="U62" s="629" t="s">
        <v>22</v>
      </c>
      <c r="V62" s="633" t="s">
        <v>22</v>
      </c>
      <c r="X62" s="628" t="s">
        <v>22</v>
      </c>
      <c r="Y62" s="629" t="s">
        <v>22</v>
      </c>
      <c r="Z62" s="631" t="s">
        <v>22</v>
      </c>
      <c r="AA62" s="632" t="s">
        <v>22</v>
      </c>
      <c r="AB62" s="630" t="s">
        <v>22</v>
      </c>
      <c r="AC62" s="629" t="s">
        <v>22</v>
      </c>
      <c r="AD62" s="629" t="s">
        <v>22</v>
      </c>
      <c r="AE62" s="633" t="s">
        <v>22</v>
      </c>
    </row>
    <row r="63" spans="1:31" ht="49.5" customHeight="1">
      <c r="A63" s="669"/>
      <c r="B63" s="690"/>
      <c r="C63" s="690"/>
      <c r="D63" s="25"/>
      <c r="E63" s="16" t="s">
        <v>8</v>
      </c>
      <c r="F63" s="631" t="s">
        <v>22</v>
      </c>
      <c r="G63" s="629" t="s">
        <v>22</v>
      </c>
      <c r="H63" s="631" t="s">
        <v>22</v>
      </c>
      <c r="I63" s="632" t="s">
        <v>22</v>
      </c>
      <c r="J63" s="630" t="s">
        <v>22</v>
      </c>
      <c r="K63" s="629" t="s">
        <v>22</v>
      </c>
      <c r="L63" s="629" t="s">
        <v>22</v>
      </c>
      <c r="M63" s="633" t="s">
        <v>22</v>
      </c>
      <c r="O63" s="430">
        <v>2</v>
      </c>
      <c r="P63" s="295">
        <v>4.7355689849276324E-3</v>
      </c>
      <c r="Q63" s="451">
        <v>4.9610000000000003</v>
      </c>
      <c r="R63" s="412">
        <v>9.7916358200477692E-3</v>
      </c>
      <c r="S63" s="630" t="s">
        <v>22</v>
      </c>
      <c r="T63" s="629" t="s">
        <v>22</v>
      </c>
      <c r="U63" s="629" t="s">
        <v>22</v>
      </c>
      <c r="V63" s="633" t="s">
        <v>22</v>
      </c>
      <c r="X63" s="628" t="s">
        <v>22</v>
      </c>
      <c r="Y63" s="629" t="s">
        <v>22</v>
      </c>
      <c r="Z63" s="631" t="s">
        <v>22</v>
      </c>
      <c r="AA63" s="632" t="s">
        <v>22</v>
      </c>
      <c r="AB63" s="630" t="s">
        <v>22</v>
      </c>
      <c r="AC63" s="629" t="s">
        <v>22</v>
      </c>
      <c r="AD63" s="629" t="s">
        <v>22</v>
      </c>
      <c r="AE63" s="633" t="s">
        <v>22</v>
      </c>
    </row>
    <row r="64" spans="1:31" ht="49.5" customHeight="1">
      <c r="A64" s="669"/>
      <c r="B64" s="690"/>
      <c r="C64" s="692"/>
      <c r="D64" s="6" t="s">
        <v>9</v>
      </c>
      <c r="E64" s="15"/>
      <c r="F64" s="451">
        <v>2550</v>
      </c>
      <c r="G64" s="295">
        <v>19.923441895690758</v>
      </c>
      <c r="H64" s="423" t="s">
        <v>22</v>
      </c>
      <c r="I64" s="406" t="s">
        <v>22</v>
      </c>
      <c r="J64" s="372">
        <v>2.8225806451612954</v>
      </c>
      <c r="K64" s="295">
        <v>2.7749946824615108</v>
      </c>
      <c r="L64" s="533" t="s">
        <v>206</v>
      </c>
      <c r="M64" s="534" t="s">
        <v>206</v>
      </c>
      <c r="O64" s="430">
        <v>11661</v>
      </c>
      <c r="P64" s="295">
        <v>27.610734966620562</v>
      </c>
      <c r="Q64" s="423" t="s">
        <v>22</v>
      </c>
      <c r="R64" s="406" t="s">
        <v>22</v>
      </c>
      <c r="S64" s="372">
        <v>-14.783688979830458</v>
      </c>
      <c r="T64" s="295">
        <v>-16.076084180432332</v>
      </c>
      <c r="U64" s="533" t="s">
        <v>206</v>
      </c>
      <c r="V64" s="534" t="s">
        <v>206</v>
      </c>
      <c r="X64" s="430">
        <v>1974</v>
      </c>
      <c r="Y64" s="295">
        <v>62.177079735122703</v>
      </c>
      <c r="Z64" s="423" t="s">
        <v>22</v>
      </c>
      <c r="AA64" s="406" t="s">
        <v>22</v>
      </c>
      <c r="AB64" s="372">
        <v>-8.0149114631873175</v>
      </c>
      <c r="AC64" s="295">
        <v>-10.323904352760664</v>
      </c>
      <c r="AD64" s="533" t="s">
        <v>206</v>
      </c>
      <c r="AE64" s="534" t="s">
        <v>206</v>
      </c>
    </row>
    <row r="65" spans="1:62" ht="49.5" customHeight="1">
      <c r="A65" s="669"/>
      <c r="B65" s="690"/>
      <c r="C65" s="693" t="s">
        <v>10</v>
      </c>
      <c r="D65" s="6" t="s">
        <v>6</v>
      </c>
      <c r="E65" s="15"/>
      <c r="F65" s="451">
        <v>6</v>
      </c>
      <c r="G65" s="295">
        <v>4.6878686813390018E-2</v>
      </c>
      <c r="H65" s="423" t="s">
        <v>22</v>
      </c>
      <c r="I65" s="406" t="s">
        <v>22</v>
      </c>
      <c r="J65" s="372">
        <v>-33.333333333333343</v>
      </c>
      <c r="K65" s="295">
        <v>-33.364186454247175</v>
      </c>
      <c r="L65" s="533" t="s">
        <v>206</v>
      </c>
      <c r="M65" s="534" t="s">
        <v>206</v>
      </c>
      <c r="O65" s="430">
        <v>22</v>
      </c>
      <c r="P65" s="295">
        <v>5.2091258834203957E-2</v>
      </c>
      <c r="Q65" s="423" t="s">
        <v>22</v>
      </c>
      <c r="R65" s="406" t="s">
        <v>22</v>
      </c>
      <c r="S65" s="372">
        <v>4.7619047619047734</v>
      </c>
      <c r="T65" s="295">
        <v>3.1730800251926752</v>
      </c>
      <c r="U65" s="533" t="s">
        <v>206</v>
      </c>
      <c r="V65" s="534" t="s">
        <v>206</v>
      </c>
      <c r="X65" s="430">
        <v>2</v>
      </c>
      <c r="Y65" s="295">
        <v>6.2996028100428272E-2</v>
      </c>
      <c r="Z65" s="423" t="s">
        <v>22</v>
      </c>
      <c r="AA65" s="406" t="s">
        <v>22</v>
      </c>
      <c r="AB65" s="372">
        <v>-66.666666666666671</v>
      </c>
      <c r="AC65" s="295">
        <v>-67.503393911013902</v>
      </c>
      <c r="AD65" s="533" t="s">
        <v>206</v>
      </c>
      <c r="AE65" s="534" t="s">
        <v>206</v>
      </c>
    </row>
    <row r="66" spans="1:62" ht="49.5" customHeight="1">
      <c r="A66" s="669"/>
      <c r="B66" s="690"/>
      <c r="C66" s="690"/>
      <c r="D66" s="6" t="s">
        <v>3</v>
      </c>
      <c r="E66" s="15"/>
      <c r="F66" s="451">
        <v>14</v>
      </c>
      <c r="G66" s="295">
        <v>0.10938360256457673</v>
      </c>
      <c r="H66" s="382">
        <v>-5.1879999999999997</v>
      </c>
      <c r="I66" s="412">
        <v>-3.500378119777614E-2</v>
      </c>
      <c r="J66" s="372">
        <v>0</v>
      </c>
      <c r="K66" s="295">
        <v>-4.6279681370748449E-2</v>
      </c>
      <c r="L66" s="295">
        <v>85.021398002853061</v>
      </c>
      <c r="M66" s="296">
        <v>85.073880621755336</v>
      </c>
      <c r="O66" s="430">
        <v>30</v>
      </c>
      <c r="P66" s="295">
        <v>7.1033534773914483E-2</v>
      </c>
      <c r="Q66" s="382">
        <v>-9.6880000000000006</v>
      </c>
      <c r="R66" s="412">
        <v>-1.9121420645963075E-2</v>
      </c>
      <c r="S66" s="372">
        <v>-9.0909090909090935</v>
      </c>
      <c r="T66" s="295">
        <v>-10.469641300452636</v>
      </c>
      <c r="U66" s="295">
        <v>63.345135727533318</v>
      </c>
      <c r="V66" s="296">
        <v>60.717810404116449</v>
      </c>
      <c r="X66" s="430">
        <v>13</v>
      </c>
      <c r="Y66" s="295">
        <v>0.40947418265278374</v>
      </c>
      <c r="Z66" s="382">
        <v>-4.9909999999999997</v>
      </c>
      <c r="AA66" s="412">
        <v>-8.5091491209021458E-2</v>
      </c>
      <c r="AB66" s="372">
        <v>85.714285714285722</v>
      </c>
      <c r="AC66" s="295">
        <v>81.052519638636795</v>
      </c>
      <c r="AD66" s="629" t="s">
        <v>211</v>
      </c>
      <c r="AE66" s="633" t="s">
        <v>211</v>
      </c>
    </row>
    <row r="67" spans="1:62" ht="49.5" customHeight="1" thickBot="1">
      <c r="A67" s="669"/>
      <c r="B67" s="691"/>
      <c r="C67" s="691"/>
      <c r="D67" s="26" t="s">
        <v>9</v>
      </c>
      <c r="E67" s="18"/>
      <c r="F67" s="452">
        <v>20</v>
      </c>
      <c r="G67" s="385">
        <v>0.15626228937796674</v>
      </c>
      <c r="H67" s="424" t="s">
        <v>22</v>
      </c>
      <c r="I67" s="407" t="s">
        <v>22</v>
      </c>
      <c r="J67" s="373">
        <v>-13.043478260869563</v>
      </c>
      <c r="K67" s="380">
        <v>-13.083721462061519</v>
      </c>
      <c r="L67" s="535" t="s">
        <v>206</v>
      </c>
      <c r="M67" s="536" t="s">
        <v>206</v>
      </c>
      <c r="O67" s="436">
        <v>52</v>
      </c>
      <c r="P67" s="385">
        <v>0.12312479360811844</v>
      </c>
      <c r="Q67" s="424" t="s">
        <v>22</v>
      </c>
      <c r="R67" s="407" t="s">
        <v>22</v>
      </c>
      <c r="S67" s="373">
        <v>-3.7037037037037095</v>
      </c>
      <c r="T67" s="380">
        <v>-5.1641385627016803</v>
      </c>
      <c r="U67" s="535" t="s">
        <v>206</v>
      </c>
      <c r="V67" s="536" t="s">
        <v>206</v>
      </c>
      <c r="X67" s="436">
        <v>15</v>
      </c>
      <c r="Y67" s="385">
        <v>0.47247021075321205</v>
      </c>
      <c r="Z67" s="424" t="s">
        <v>22</v>
      </c>
      <c r="AA67" s="407" t="s">
        <v>22</v>
      </c>
      <c r="AB67" s="373">
        <v>15.384615384615373</v>
      </c>
      <c r="AC67" s="380">
        <v>12.488251846490314</v>
      </c>
      <c r="AD67" s="535" t="s">
        <v>206</v>
      </c>
      <c r="AE67" s="536" t="s">
        <v>206</v>
      </c>
    </row>
    <row r="68" spans="1:62" ht="49.5" customHeight="1">
      <c r="A68" s="669"/>
      <c r="B68" s="689" t="s">
        <v>24</v>
      </c>
      <c r="C68" s="7" t="s">
        <v>11</v>
      </c>
      <c r="D68" s="21"/>
      <c r="E68" s="14"/>
      <c r="F68" s="441">
        <v>3495</v>
      </c>
      <c r="G68" s="442">
        <v>24.336914817316462</v>
      </c>
      <c r="H68" s="443">
        <v>4310.152</v>
      </c>
      <c r="I68" s="444">
        <v>26.251739699604226</v>
      </c>
      <c r="J68" s="372">
        <v>30.167597765363126</v>
      </c>
      <c r="K68" s="295">
        <v>8.8980406178150275</v>
      </c>
      <c r="L68" s="295">
        <v>18.567904277537053</v>
      </c>
      <c r="M68" s="389">
        <v>-2.7832879403263888</v>
      </c>
      <c r="O68" s="460">
        <v>5228</v>
      </c>
      <c r="P68" s="442">
        <v>12.860954825035172</v>
      </c>
      <c r="Q68" s="443">
        <v>7045.8770000000004</v>
      </c>
      <c r="R68" s="444">
        <v>14.840488929727696</v>
      </c>
      <c r="S68" s="372">
        <v>-10.233516483516482</v>
      </c>
      <c r="T68" s="295">
        <v>-12.324194536504478</v>
      </c>
      <c r="U68" s="295">
        <v>-11.219668500601784</v>
      </c>
      <c r="V68" s="389">
        <v>-14.226121646706503</v>
      </c>
      <c r="X68" s="460">
        <v>3646</v>
      </c>
      <c r="Y68" s="442">
        <v>116.79683245452739</v>
      </c>
      <c r="Z68" s="443">
        <v>6975.2380000000003</v>
      </c>
      <c r="AA68" s="444">
        <v>126.79240788168305</v>
      </c>
      <c r="AB68" s="372">
        <v>10.084541062801918</v>
      </c>
      <c r="AC68" s="295">
        <v>8.5283079057311824</v>
      </c>
      <c r="AD68" s="295">
        <v>5.7303275921577068</v>
      </c>
      <c r="AE68" s="389">
        <v>2.5062393918052805</v>
      </c>
    </row>
    <row r="69" spans="1:62" ht="49.5" customHeight="1">
      <c r="A69" s="669"/>
      <c r="B69" s="690"/>
      <c r="C69" s="2" t="s">
        <v>21</v>
      </c>
      <c r="D69" s="6"/>
      <c r="E69" s="15"/>
      <c r="F69" s="441">
        <v>215</v>
      </c>
      <c r="G69" s="442">
        <v>1.4971206539980084</v>
      </c>
      <c r="H69" s="443">
        <v>275.53699999999998</v>
      </c>
      <c r="I69" s="444">
        <v>1.6782066158246502</v>
      </c>
      <c r="J69" s="372">
        <v>41.44736842105263</v>
      </c>
      <c r="K69" s="295">
        <v>18.334681871939566</v>
      </c>
      <c r="L69" s="295">
        <v>36.619529754762425</v>
      </c>
      <c r="M69" s="296">
        <v>12.017679378119823</v>
      </c>
      <c r="O69" s="460">
        <v>836</v>
      </c>
      <c r="P69" s="442">
        <v>2.0565719651356931</v>
      </c>
      <c r="Q69" s="443">
        <v>1276.8800000000001</v>
      </c>
      <c r="R69" s="444">
        <v>2.6894485249445461</v>
      </c>
      <c r="S69" s="372">
        <v>-0.83036773428231925</v>
      </c>
      <c r="T69" s="295">
        <v>-3.1400468659456919</v>
      </c>
      <c r="U69" s="295">
        <v>10.242937140942928</v>
      </c>
      <c r="V69" s="296">
        <v>6.5096752843406165</v>
      </c>
      <c r="X69" s="460">
        <v>252</v>
      </c>
      <c r="Y69" s="442">
        <v>8.072628024832941</v>
      </c>
      <c r="Z69" s="443">
        <v>446.16800000000001</v>
      </c>
      <c r="AA69" s="444">
        <v>8.110220044069429</v>
      </c>
      <c r="AB69" s="372">
        <v>12.000000000000014</v>
      </c>
      <c r="AC69" s="295">
        <v>10.41668855672944</v>
      </c>
      <c r="AD69" s="295">
        <v>6.58576206402293</v>
      </c>
      <c r="AE69" s="296">
        <v>3.3355886689139425</v>
      </c>
    </row>
    <row r="70" spans="1:62" ht="49.5" customHeight="1" thickBot="1">
      <c r="A70" s="670"/>
      <c r="B70" s="691"/>
      <c r="C70" s="17" t="s">
        <v>12</v>
      </c>
      <c r="D70" s="26"/>
      <c r="E70" s="18"/>
      <c r="F70" s="455">
        <v>638</v>
      </c>
      <c r="G70" s="456">
        <v>4.4426184988406021</v>
      </c>
      <c r="H70" s="453">
        <v>855.61800000000005</v>
      </c>
      <c r="I70" s="454">
        <v>5.2112920886075402</v>
      </c>
      <c r="J70" s="373">
        <v>0.15698587127157282</v>
      </c>
      <c r="K70" s="295">
        <v>-16.208797713020971</v>
      </c>
      <c r="L70" s="295">
        <v>-31.481603085345085</v>
      </c>
      <c r="M70" s="386">
        <v>-43.820097823012624</v>
      </c>
      <c r="O70" s="462">
        <v>2321</v>
      </c>
      <c r="P70" s="456">
        <v>5.7096932189951479</v>
      </c>
      <c r="Q70" s="453">
        <v>3535.8270000000002</v>
      </c>
      <c r="R70" s="454">
        <v>7.4473910701155139</v>
      </c>
      <c r="S70" s="373">
        <v>-6.8245684464070706</v>
      </c>
      <c r="T70" s="295">
        <v>-8.994641531547046</v>
      </c>
      <c r="U70" s="295">
        <v>-11.835646223221815</v>
      </c>
      <c r="V70" s="386">
        <v>-14.821239927479184</v>
      </c>
      <c r="X70" s="462">
        <v>273</v>
      </c>
      <c r="Y70" s="456">
        <v>8.745347026902353</v>
      </c>
      <c r="Z70" s="453">
        <v>633.89800000000002</v>
      </c>
      <c r="AA70" s="454">
        <v>11.52268263410985</v>
      </c>
      <c r="AB70" s="373">
        <v>-24.793388429752056</v>
      </c>
      <c r="AC70" s="295">
        <v>-25.856562436080438</v>
      </c>
      <c r="AD70" s="295">
        <v>-20.147687563457524</v>
      </c>
      <c r="AE70" s="386">
        <v>-22.582664397073316</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5978.857</v>
      </c>
      <c r="I72" s="407" t="s">
        <v>22</v>
      </c>
      <c r="J72" s="537" t="s">
        <v>206</v>
      </c>
      <c r="K72" s="535" t="s">
        <v>206</v>
      </c>
      <c r="L72" s="387">
        <v>8.1142606464081837</v>
      </c>
      <c r="M72" s="536" t="s">
        <v>206</v>
      </c>
      <c r="O72" s="428" t="s">
        <v>22</v>
      </c>
      <c r="P72" s="180" t="s">
        <v>22</v>
      </c>
      <c r="Q72" s="459">
        <v>13892.475</v>
      </c>
      <c r="R72" s="407" t="s">
        <v>22</v>
      </c>
      <c r="S72" s="537" t="s">
        <v>206</v>
      </c>
      <c r="T72" s="535" t="s">
        <v>206</v>
      </c>
      <c r="U72" s="387">
        <v>-7.862809947611197</v>
      </c>
      <c r="V72" s="536" t="s">
        <v>206</v>
      </c>
      <c r="X72" s="428" t="s">
        <v>22</v>
      </c>
      <c r="Y72" s="180" t="s">
        <v>22</v>
      </c>
      <c r="Z72" s="459">
        <v>8440.8469999999998</v>
      </c>
      <c r="AA72" s="407" t="s">
        <v>22</v>
      </c>
      <c r="AB72" s="537" t="s">
        <v>206</v>
      </c>
      <c r="AC72" s="535" t="s">
        <v>206</v>
      </c>
      <c r="AD72" s="387">
        <v>3.5020398523796956</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694"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4" t="s">
        <v>207</v>
      </c>
    </row>
    <row r="5" spans="1:49" s="53" customFormat="1" ht="36.75" customHeight="1" thickBot="1">
      <c r="A5" s="695"/>
      <c r="B5" s="697" t="s">
        <v>85</v>
      </c>
      <c r="C5" s="714" t="s">
        <v>86</v>
      </c>
      <c r="D5" s="715"/>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5"/>
    </row>
    <row r="6" spans="1:49" s="53" customFormat="1" ht="36.75" customHeight="1" thickBot="1">
      <c r="A6" s="695"/>
      <c r="B6" s="698"/>
      <c r="C6" s="716"/>
      <c r="D6" s="717"/>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5"/>
    </row>
    <row r="7" spans="1:49" s="53" customFormat="1" ht="36.75" customHeight="1">
      <c r="A7" s="695"/>
      <c r="B7" s="698"/>
      <c r="C7" s="716"/>
      <c r="D7" s="717"/>
      <c r="E7" s="710" t="s">
        <v>97</v>
      </c>
      <c r="F7" s="710"/>
      <c r="G7" s="710" t="s">
        <v>124</v>
      </c>
      <c r="H7" s="710"/>
      <c r="I7" s="710" t="s">
        <v>98</v>
      </c>
      <c r="J7" s="712"/>
      <c r="K7" s="700" t="s">
        <v>91</v>
      </c>
      <c r="L7" s="701"/>
      <c r="M7" s="468"/>
      <c r="N7" s="468"/>
      <c r="O7" s="468"/>
      <c r="P7" s="468"/>
      <c r="Q7" s="468"/>
      <c r="R7" s="471"/>
      <c r="S7" s="704" t="s">
        <v>86</v>
      </c>
      <c r="T7" s="705"/>
      <c r="U7" s="251"/>
      <c r="V7" s="252"/>
      <c r="W7" s="252"/>
      <c r="X7" s="252"/>
      <c r="Y7" s="251"/>
      <c r="Z7" s="59"/>
      <c r="AA7" s="704" t="s">
        <v>92</v>
      </c>
      <c r="AB7" s="705"/>
      <c r="AC7" s="468"/>
      <c r="AD7" s="468"/>
      <c r="AE7" s="468"/>
      <c r="AF7" s="468"/>
      <c r="AG7" s="468"/>
      <c r="AH7" s="468"/>
      <c r="AI7" s="730" t="s">
        <v>93</v>
      </c>
      <c r="AJ7" s="731"/>
      <c r="AK7" s="700" t="s">
        <v>91</v>
      </c>
      <c r="AL7" s="724"/>
      <c r="AM7" s="725" t="s">
        <v>86</v>
      </c>
      <c r="AN7" s="701"/>
      <c r="AO7" s="700" t="s">
        <v>93</v>
      </c>
      <c r="AP7" s="728"/>
      <c r="AQ7" s="60" t="s">
        <v>94</v>
      </c>
      <c r="AR7" s="61"/>
      <c r="AS7" s="60" t="s">
        <v>95</v>
      </c>
      <c r="AT7" s="61"/>
      <c r="AU7" s="60" t="s">
        <v>96</v>
      </c>
      <c r="AV7" s="61"/>
      <c r="AW7" s="695"/>
    </row>
    <row r="8" spans="1:49" s="53" customFormat="1" ht="36.75" customHeight="1" thickBot="1">
      <c r="A8" s="696"/>
      <c r="B8" s="699"/>
      <c r="C8" s="718"/>
      <c r="D8" s="719"/>
      <c r="E8" s="711"/>
      <c r="F8" s="711"/>
      <c r="G8" s="711"/>
      <c r="H8" s="711"/>
      <c r="I8" s="711"/>
      <c r="J8" s="713"/>
      <c r="K8" s="702"/>
      <c r="L8" s="703"/>
      <c r="M8" s="709" t="s">
        <v>138</v>
      </c>
      <c r="N8" s="709"/>
      <c r="O8" s="709" t="s">
        <v>124</v>
      </c>
      <c r="P8" s="709"/>
      <c r="Q8" s="709" t="s">
        <v>98</v>
      </c>
      <c r="R8" s="709"/>
      <c r="S8" s="706"/>
      <c r="T8" s="708"/>
      <c r="U8" s="720" t="s">
        <v>97</v>
      </c>
      <c r="V8" s="721"/>
      <c r="W8" s="722" t="s">
        <v>124</v>
      </c>
      <c r="X8" s="723"/>
      <c r="Y8" s="62" t="s">
        <v>98</v>
      </c>
      <c r="Z8" s="63"/>
      <c r="AA8" s="706"/>
      <c r="AB8" s="707"/>
      <c r="AC8" s="709" t="s">
        <v>138</v>
      </c>
      <c r="AD8" s="709"/>
      <c r="AE8" s="709" t="s">
        <v>124</v>
      </c>
      <c r="AF8" s="709"/>
      <c r="AG8" s="709" t="s">
        <v>98</v>
      </c>
      <c r="AH8" s="709"/>
      <c r="AI8" s="732"/>
      <c r="AJ8" s="733"/>
      <c r="AK8" s="702"/>
      <c r="AL8" s="703"/>
      <c r="AM8" s="726"/>
      <c r="AN8" s="727"/>
      <c r="AO8" s="702"/>
      <c r="AP8" s="729"/>
      <c r="AQ8" s="469"/>
      <c r="AR8" s="470"/>
      <c r="AS8" s="469"/>
      <c r="AT8" s="470"/>
      <c r="AU8" s="469"/>
      <c r="AV8" s="470"/>
      <c r="AW8" s="696"/>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12782093</v>
      </c>
      <c r="C10" s="71">
        <v>29740</v>
      </c>
      <c r="D10" s="490">
        <v>23.266925064619699</v>
      </c>
      <c r="E10" s="229">
        <v>23421</v>
      </c>
      <c r="F10" s="490">
        <v>18.323290246753796</v>
      </c>
      <c r="G10" s="229">
        <v>1245</v>
      </c>
      <c r="H10" s="490">
        <v>0.97401888720415342</v>
      </c>
      <c r="I10" s="229">
        <v>5074</v>
      </c>
      <c r="J10" s="491">
        <v>3.9696159306617473</v>
      </c>
      <c r="K10" s="228">
        <v>23540</v>
      </c>
      <c r="L10" s="326">
        <v>17.681644912760159</v>
      </c>
      <c r="M10" s="352">
        <v>14548</v>
      </c>
      <c r="N10" s="326">
        <v>10.92746687301762</v>
      </c>
      <c r="O10" s="352">
        <v>300</v>
      </c>
      <c r="P10" s="326">
        <v>0.22533956983126796</v>
      </c>
      <c r="Q10" s="352">
        <v>8692</v>
      </c>
      <c r="R10" s="326">
        <v>6.5288384699112703</v>
      </c>
      <c r="S10" s="73">
        <v>9837</v>
      </c>
      <c r="T10" s="326">
        <v>7.388884494767276</v>
      </c>
      <c r="U10" s="74">
        <v>3553</v>
      </c>
      <c r="V10" s="326">
        <v>2.6687716387016498</v>
      </c>
      <c r="W10" s="352">
        <v>216</v>
      </c>
      <c r="X10" s="326">
        <v>0.1622444902785129</v>
      </c>
      <c r="Y10" s="72">
        <v>6068</v>
      </c>
      <c r="Z10" s="326">
        <v>4.5578683657871135</v>
      </c>
      <c r="AA10" s="75">
        <v>184</v>
      </c>
      <c r="AB10" s="326">
        <v>0.13820826949651102</v>
      </c>
      <c r="AC10" s="229">
        <v>137</v>
      </c>
      <c r="AD10" s="326">
        <v>0.10290507022294569</v>
      </c>
      <c r="AE10" s="229">
        <v>1</v>
      </c>
      <c r="AF10" s="326">
        <v>7.5113189943755985E-4</v>
      </c>
      <c r="AG10" s="229">
        <v>46</v>
      </c>
      <c r="AH10" s="326">
        <v>3.4552067374127755E-2</v>
      </c>
      <c r="AI10" s="70">
        <v>33561</v>
      </c>
      <c r="AJ10" s="319">
        <v>25.208737677023947</v>
      </c>
      <c r="AK10" s="495">
        <v>73</v>
      </c>
      <c r="AL10" s="326">
        <v>5.4832628658941875E-2</v>
      </c>
      <c r="AM10" s="74">
        <v>106</v>
      </c>
      <c r="AN10" s="326">
        <v>7.9619981340381341E-2</v>
      </c>
      <c r="AO10" s="70">
        <v>179</v>
      </c>
      <c r="AP10" s="326">
        <v>0.13445260999932321</v>
      </c>
      <c r="AQ10" s="70">
        <v>30837</v>
      </c>
      <c r="AR10" s="491">
        <v>24.125156967642155</v>
      </c>
      <c r="AS10" s="74">
        <v>3889</v>
      </c>
      <c r="AT10" s="490">
        <v>3.0425377127204443</v>
      </c>
      <c r="AU10" s="70">
        <v>6686</v>
      </c>
      <c r="AV10" s="490">
        <v>5.2307552448570043</v>
      </c>
      <c r="AW10" s="466" t="s">
        <v>99</v>
      </c>
    </row>
    <row r="11" spans="1:49" s="82" customFormat="1" ht="36.75" customHeight="1">
      <c r="A11" s="77" t="s">
        <v>100</v>
      </c>
      <c r="B11" s="487">
        <v>454093</v>
      </c>
      <c r="C11" s="79">
        <v>1197</v>
      </c>
      <c r="D11" s="327">
        <v>26.360238981882567</v>
      </c>
      <c r="E11" s="230">
        <v>928</v>
      </c>
      <c r="F11" s="327">
        <v>20.436342335160418</v>
      </c>
      <c r="G11" s="230">
        <v>47</v>
      </c>
      <c r="H11" s="327">
        <v>1.0350302691298918</v>
      </c>
      <c r="I11" s="230">
        <v>222</v>
      </c>
      <c r="J11" s="323">
        <v>4.8888663775922554</v>
      </c>
      <c r="K11" s="492">
        <v>1042</v>
      </c>
      <c r="L11" s="327">
        <v>22.36181066284956</v>
      </c>
      <c r="M11" s="353">
        <v>761</v>
      </c>
      <c r="N11" s="327">
        <v>16.331418343981301</v>
      </c>
      <c r="O11" s="353">
        <v>7</v>
      </c>
      <c r="P11" s="327">
        <v>0.15022329619956518</v>
      </c>
      <c r="Q11" s="353">
        <v>274</v>
      </c>
      <c r="R11" s="327">
        <v>5.880169022668694</v>
      </c>
      <c r="S11" s="230">
        <v>667</v>
      </c>
      <c r="T11" s="327">
        <v>14.314134080729998</v>
      </c>
      <c r="U11" s="81">
        <v>305</v>
      </c>
      <c r="V11" s="327">
        <v>6.5454436201239119</v>
      </c>
      <c r="W11" s="353">
        <v>3</v>
      </c>
      <c r="X11" s="327">
        <v>6.4381412656956502E-2</v>
      </c>
      <c r="Y11" s="353">
        <v>359</v>
      </c>
      <c r="Z11" s="327">
        <v>7.7043090479491294</v>
      </c>
      <c r="AA11" s="81">
        <v>4</v>
      </c>
      <c r="AB11" s="327">
        <v>8.5841883542608688E-2</v>
      </c>
      <c r="AC11" s="230">
        <v>4</v>
      </c>
      <c r="AD11" s="327">
        <v>8.5841883542608688E-2</v>
      </c>
      <c r="AE11" s="230">
        <v>0</v>
      </c>
      <c r="AF11" s="327">
        <v>0</v>
      </c>
      <c r="AG11" s="230">
        <v>0</v>
      </c>
      <c r="AH11" s="327">
        <v>0</v>
      </c>
      <c r="AI11" s="78">
        <v>1713</v>
      </c>
      <c r="AJ11" s="320">
        <v>36.76178662712217</v>
      </c>
      <c r="AK11" s="492">
        <v>1</v>
      </c>
      <c r="AL11" s="327">
        <v>2.1460470885652172E-2</v>
      </c>
      <c r="AM11" s="80">
        <v>3</v>
      </c>
      <c r="AN11" s="327">
        <v>6.4381412656956502E-2</v>
      </c>
      <c r="AO11" s="79">
        <v>4</v>
      </c>
      <c r="AP11" s="327">
        <v>8.5841883542608688E-2</v>
      </c>
      <c r="AQ11" s="78">
        <v>1586</v>
      </c>
      <c r="AR11" s="323">
        <v>34.926766102978902</v>
      </c>
      <c r="AS11" s="80">
        <v>124</v>
      </c>
      <c r="AT11" s="327">
        <v>2.7307181568533321</v>
      </c>
      <c r="AU11" s="79">
        <v>186</v>
      </c>
      <c r="AV11" s="327">
        <v>4.0960772352799975</v>
      </c>
      <c r="AW11" s="77" t="s">
        <v>100</v>
      </c>
    </row>
    <row r="12" spans="1:49" s="82" customFormat="1" ht="36.75" customHeight="1">
      <c r="A12" s="83" t="s">
        <v>37</v>
      </c>
      <c r="B12" s="488">
        <v>95271</v>
      </c>
      <c r="C12" s="85">
        <v>231</v>
      </c>
      <c r="D12" s="328">
        <v>24.246622791825423</v>
      </c>
      <c r="E12" s="231">
        <v>197</v>
      </c>
      <c r="F12" s="328">
        <v>20.677855800820819</v>
      </c>
      <c r="G12" s="231">
        <v>9</v>
      </c>
      <c r="H12" s="328">
        <v>0.94467361526592564</v>
      </c>
      <c r="I12" s="231">
        <v>25</v>
      </c>
      <c r="J12" s="324">
        <v>2.6240933757386822</v>
      </c>
      <c r="K12" s="493">
        <v>320</v>
      </c>
      <c r="L12" s="328">
        <v>31.682540939783369</v>
      </c>
      <c r="M12" s="354">
        <v>136</v>
      </c>
      <c r="N12" s="328">
        <v>13.465079899407932</v>
      </c>
      <c r="O12" s="354">
        <v>3</v>
      </c>
      <c r="P12" s="328">
        <v>0.29702382131046912</v>
      </c>
      <c r="Q12" s="354">
        <v>181</v>
      </c>
      <c r="R12" s="328">
        <v>17.920437219064969</v>
      </c>
      <c r="S12" s="231">
        <v>158</v>
      </c>
      <c r="T12" s="328">
        <v>15.64325458901804</v>
      </c>
      <c r="U12" s="87">
        <v>33</v>
      </c>
      <c r="V12" s="328">
        <v>3.2672620344151602</v>
      </c>
      <c r="W12" s="354">
        <v>6</v>
      </c>
      <c r="X12" s="328">
        <v>0.59404764262093823</v>
      </c>
      <c r="Y12" s="354">
        <v>119</v>
      </c>
      <c r="Z12" s="328">
        <v>11.781944911981942</v>
      </c>
      <c r="AA12" s="87">
        <v>0</v>
      </c>
      <c r="AB12" s="328">
        <v>0</v>
      </c>
      <c r="AC12" s="231">
        <v>0</v>
      </c>
      <c r="AD12" s="328">
        <v>0</v>
      </c>
      <c r="AE12" s="231">
        <v>0</v>
      </c>
      <c r="AF12" s="328">
        <v>0</v>
      </c>
      <c r="AG12" s="231">
        <v>0</v>
      </c>
      <c r="AH12" s="328">
        <v>0</v>
      </c>
      <c r="AI12" s="84">
        <v>478</v>
      </c>
      <c r="AJ12" s="321">
        <v>47.325795528801407</v>
      </c>
      <c r="AK12" s="493">
        <v>1</v>
      </c>
      <c r="AL12" s="328">
        <v>9.9007940436823025E-2</v>
      </c>
      <c r="AM12" s="86">
        <v>2</v>
      </c>
      <c r="AN12" s="328">
        <v>0.19801588087364605</v>
      </c>
      <c r="AO12" s="85">
        <v>3</v>
      </c>
      <c r="AP12" s="328">
        <v>0.29702382131046912</v>
      </c>
      <c r="AQ12" s="84">
        <v>174</v>
      </c>
      <c r="AR12" s="324">
        <v>18.26368989514123</v>
      </c>
      <c r="AS12" s="86">
        <v>33</v>
      </c>
      <c r="AT12" s="328">
        <v>3.4638032559750607</v>
      </c>
      <c r="AU12" s="85">
        <v>53</v>
      </c>
      <c r="AV12" s="328">
        <v>5.5630779565660067</v>
      </c>
      <c r="AW12" s="83" t="s">
        <v>101</v>
      </c>
    </row>
    <row r="13" spans="1:49" s="82" customFormat="1" ht="36.75" customHeight="1">
      <c r="A13" s="83" t="s">
        <v>38</v>
      </c>
      <c r="B13" s="488">
        <v>91323</v>
      </c>
      <c r="C13" s="85">
        <v>235</v>
      </c>
      <c r="D13" s="328">
        <v>25.732838386824785</v>
      </c>
      <c r="E13" s="231">
        <v>206</v>
      </c>
      <c r="F13" s="328">
        <v>22.557296628450665</v>
      </c>
      <c r="G13" s="231">
        <v>5</v>
      </c>
      <c r="H13" s="328">
        <v>0.54750719971967632</v>
      </c>
      <c r="I13" s="231">
        <v>24</v>
      </c>
      <c r="J13" s="324">
        <v>2.6280345586544462</v>
      </c>
      <c r="K13" s="493">
        <v>97</v>
      </c>
      <c r="L13" s="328">
        <v>10.422710764403753</v>
      </c>
      <c r="M13" s="354">
        <v>62</v>
      </c>
      <c r="N13" s="328">
        <v>6.6619388391034295</v>
      </c>
      <c r="O13" s="354">
        <v>0</v>
      </c>
      <c r="P13" s="328">
        <v>0</v>
      </c>
      <c r="Q13" s="354">
        <v>35</v>
      </c>
      <c r="R13" s="328">
        <v>3.7607719253003231</v>
      </c>
      <c r="S13" s="231">
        <v>14</v>
      </c>
      <c r="T13" s="328">
        <v>1.5043087701201294</v>
      </c>
      <c r="U13" s="87">
        <v>4</v>
      </c>
      <c r="V13" s="328">
        <v>0.4298025057486084</v>
      </c>
      <c r="W13" s="354">
        <v>0</v>
      </c>
      <c r="X13" s="328">
        <v>0</v>
      </c>
      <c r="Y13" s="354">
        <v>10</v>
      </c>
      <c r="Z13" s="328">
        <v>1.0745062643715209</v>
      </c>
      <c r="AA13" s="87">
        <v>0</v>
      </c>
      <c r="AB13" s="328">
        <v>0</v>
      </c>
      <c r="AC13" s="231">
        <v>0</v>
      </c>
      <c r="AD13" s="328">
        <v>0</v>
      </c>
      <c r="AE13" s="231">
        <v>0</v>
      </c>
      <c r="AF13" s="328">
        <v>0</v>
      </c>
      <c r="AG13" s="231">
        <v>0</v>
      </c>
      <c r="AH13" s="328">
        <v>0</v>
      </c>
      <c r="AI13" s="84">
        <v>111</v>
      </c>
      <c r="AJ13" s="321">
        <v>11.927019534523883</v>
      </c>
      <c r="AK13" s="493">
        <v>0</v>
      </c>
      <c r="AL13" s="328">
        <v>0</v>
      </c>
      <c r="AM13" s="86">
        <v>1</v>
      </c>
      <c r="AN13" s="328">
        <v>0.1074506264371521</v>
      </c>
      <c r="AO13" s="85">
        <v>1</v>
      </c>
      <c r="AP13" s="328">
        <v>0.1074506264371521</v>
      </c>
      <c r="AQ13" s="84">
        <v>168</v>
      </c>
      <c r="AR13" s="324">
        <v>18.396241910581125</v>
      </c>
      <c r="AS13" s="86">
        <v>24</v>
      </c>
      <c r="AT13" s="328">
        <v>2.6280345586544462</v>
      </c>
      <c r="AU13" s="85">
        <v>326</v>
      </c>
      <c r="AV13" s="328">
        <v>35.697469421722893</v>
      </c>
      <c r="AW13" s="83" t="s">
        <v>38</v>
      </c>
    </row>
    <row r="14" spans="1:49" s="82" customFormat="1" ht="36.75" customHeight="1">
      <c r="A14" s="83" t="s">
        <v>39</v>
      </c>
      <c r="B14" s="488">
        <v>223632</v>
      </c>
      <c r="C14" s="85">
        <v>303</v>
      </c>
      <c r="D14" s="328">
        <v>13.549044859411891</v>
      </c>
      <c r="E14" s="231">
        <v>257</v>
      </c>
      <c r="F14" s="328">
        <v>11.492094154682693</v>
      </c>
      <c r="G14" s="231">
        <v>6</v>
      </c>
      <c r="H14" s="328">
        <v>0.26829791800815628</v>
      </c>
      <c r="I14" s="231">
        <v>40</v>
      </c>
      <c r="J14" s="324">
        <v>1.7886527867210418</v>
      </c>
      <c r="K14" s="493">
        <v>797</v>
      </c>
      <c r="L14" s="328">
        <v>37.499705930787869</v>
      </c>
      <c r="M14" s="354">
        <v>391</v>
      </c>
      <c r="N14" s="328">
        <v>18.396969910838212</v>
      </c>
      <c r="O14" s="354">
        <v>3</v>
      </c>
      <c r="P14" s="328">
        <v>0.14115322182228809</v>
      </c>
      <c r="Q14" s="354">
        <v>403</v>
      </c>
      <c r="R14" s="328">
        <v>18.961582798127367</v>
      </c>
      <c r="S14" s="231">
        <v>128</v>
      </c>
      <c r="T14" s="328">
        <v>6.0225374644176251</v>
      </c>
      <c r="U14" s="87">
        <v>58</v>
      </c>
      <c r="V14" s="328">
        <v>2.7289622885642362</v>
      </c>
      <c r="W14" s="354">
        <v>2</v>
      </c>
      <c r="X14" s="328">
        <v>9.4102147881525391E-2</v>
      </c>
      <c r="Y14" s="354">
        <v>68</v>
      </c>
      <c r="Z14" s="328">
        <v>3.1994730279718637</v>
      </c>
      <c r="AA14" s="87">
        <v>0</v>
      </c>
      <c r="AB14" s="328">
        <v>0</v>
      </c>
      <c r="AC14" s="231">
        <v>0</v>
      </c>
      <c r="AD14" s="328">
        <v>0</v>
      </c>
      <c r="AE14" s="231">
        <v>0</v>
      </c>
      <c r="AF14" s="328">
        <v>0</v>
      </c>
      <c r="AG14" s="231">
        <v>0</v>
      </c>
      <c r="AH14" s="328">
        <v>0</v>
      </c>
      <c r="AI14" s="84">
        <v>925</v>
      </c>
      <c r="AJ14" s="321">
        <v>43.5222433952055</v>
      </c>
      <c r="AK14" s="493">
        <v>1</v>
      </c>
      <c r="AL14" s="328">
        <v>4.7051073940762696E-2</v>
      </c>
      <c r="AM14" s="86">
        <v>0</v>
      </c>
      <c r="AN14" s="328">
        <v>0</v>
      </c>
      <c r="AO14" s="85">
        <v>1</v>
      </c>
      <c r="AP14" s="328">
        <v>4.7051073940762696E-2</v>
      </c>
      <c r="AQ14" s="84">
        <v>379</v>
      </c>
      <c r="AR14" s="324">
        <v>16.947485154181873</v>
      </c>
      <c r="AS14" s="86">
        <v>94</v>
      </c>
      <c r="AT14" s="328">
        <v>4.2033340487944484</v>
      </c>
      <c r="AU14" s="85">
        <v>142</v>
      </c>
      <c r="AV14" s="328">
        <v>6.3497173928596977</v>
      </c>
      <c r="AW14" s="83" t="s">
        <v>39</v>
      </c>
    </row>
    <row r="15" spans="1:49" s="82" customFormat="1" ht="36.75" customHeight="1">
      <c r="A15" s="83" t="s">
        <v>40</v>
      </c>
      <c r="B15" s="488">
        <v>81790</v>
      </c>
      <c r="C15" s="85">
        <v>118</v>
      </c>
      <c r="D15" s="328">
        <v>14.427191588213716</v>
      </c>
      <c r="E15" s="231">
        <v>98</v>
      </c>
      <c r="F15" s="328">
        <v>11.981904878346986</v>
      </c>
      <c r="G15" s="231">
        <v>3</v>
      </c>
      <c r="H15" s="328">
        <v>0.36679300648000979</v>
      </c>
      <c r="I15" s="231">
        <v>17</v>
      </c>
      <c r="J15" s="324">
        <v>2.0784937033867221</v>
      </c>
      <c r="K15" s="493">
        <v>289</v>
      </c>
      <c r="L15" s="328">
        <v>33.958583844801041</v>
      </c>
      <c r="M15" s="354">
        <v>144</v>
      </c>
      <c r="N15" s="328">
        <v>16.920540047236507</v>
      </c>
      <c r="O15" s="354">
        <v>1</v>
      </c>
      <c r="P15" s="328">
        <v>0.1175037503280313</v>
      </c>
      <c r="Q15" s="354">
        <v>144</v>
      </c>
      <c r="R15" s="328">
        <v>16.920540047236507</v>
      </c>
      <c r="S15" s="231">
        <v>82</v>
      </c>
      <c r="T15" s="328">
        <v>9.6353075268985666</v>
      </c>
      <c r="U15" s="87">
        <v>45</v>
      </c>
      <c r="V15" s="328">
        <v>5.2876687647614089</v>
      </c>
      <c r="W15" s="354">
        <v>0</v>
      </c>
      <c r="X15" s="328">
        <v>0</v>
      </c>
      <c r="Y15" s="354">
        <v>37</v>
      </c>
      <c r="Z15" s="328">
        <v>4.3476387621371577</v>
      </c>
      <c r="AA15" s="87">
        <v>0</v>
      </c>
      <c r="AB15" s="328">
        <v>0</v>
      </c>
      <c r="AC15" s="231">
        <v>0</v>
      </c>
      <c r="AD15" s="328">
        <v>0</v>
      </c>
      <c r="AE15" s="231">
        <v>0</v>
      </c>
      <c r="AF15" s="328">
        <v>0</v>
      </c>
      <c r="AG15" s="231">
        <v>0</v>
      </c>
      <c r="AH15" s="328">
        <v>0</v>
      </c>
      <c r="AI15" s="84">
        <v>371</v>
      </c>
      <c r="AJ15" s="321">
        <v>43.593891371699613</v>
      </c>
      <c r="AK15" s="493">
        <v>0</v>
      </c>
      <c r="AL15" s="328">
        <v>0</v>
      </c>
      <c r="AM15" s="86">
        <v>0</v>
      </c>
      <c r="AN15" s="328">
        <v>0</v>
      </c>
      <c r="AO15" s="85">
        <v>0</v>
      </c>
      <c r="AP15" s="328">
        <v>0</v>
      </c>
      <c r="AQ15" s="84">
        <v>117</v>
      </c>
      <c r="AR15" s="324">
        <v>14.304927252720383</v>
      </c>
      <c r="AS15" s="86">
        <v>27</v>
      </c>
      <c r="AT15" s="328">
        <v>3.3011370583200881</v>
      </c>
      <c r="AU15" s="85">
        <v>39</v>
      </c>
      <c r="AV15" s="328">
        <v>4.7683090842401272</v>
      </c>
      <c r="AW15" s="83" t="s">
        <v>40</v>
      </c>
    </row>
    <row r="16" spans="1:49" s="82" customFormat="1" ht="36.75" customHeight="1">
      <c r="A16" s="83" t="s">
        <v>41</v>
      </c>
      <c r="B16" s="488">
        <v>91830</v>
      </c>
      <c r="C16" s="85">
        <v>195</v>
      </c>
      <c r="D16" s="328">
        <v>21.23489055864097</v>
      </c>
      <c r="E16" s="231">
        <v>162</v>
      </c>
      <c r="F16" s="328">
        <v>17.641293694870956</v>
      </c>
      <c r="G16" s="231">
        <v>4</v>
      </c>
      <c r="H16" s="328">
        <v>0.43558749863878909</v>
      </c>
      <c r="I16" s="231">
        <v>29</v>
      </c>
      <c r="J16" s="324">
        <v>3.1580093651312207</v>
      </c>
      <c r="K16" s="493">
        <v>97</v>
      </c>
      <c r="L16" s="328">
        <v>10.208233940448462</v>
      </c>
      <c r="M16" s="354">
        <v>58</v>
      </c>
      <c r="N16" s="328">
        <v>6.1038924592372235</v>
      </c>
      <c r="O16" s="354">
        <v>1</v>
      </c>
      <c r="P16" s="328">
        <v>0.10523952515926248</v>
      </c>
      <c r="Q16" s="354">
        <v>38</v>
      </c>
      <c r="R16" s="328">
        <v>3.9991019560519745</v>
      </c>
      <c r="S16" s="231">
        <v>98</v>
      </c>
      <c r="T16" s="328">
        <v>10.313473465607725</v>
      </c>
      <c r="U16" s="87">
        <v>30</v>
      </c>
      <c r="V16" s="328">
        <v>3.157185754777875</v>
      </c>
      <c r="W16" s="354">
        <v>0</v>
      </c>
      <c r="X16" s="328">
        <v>0</v>
      </c>
      <c r="Y16" s="354">
        <v>68</v>
      </c>
      <c r="Z16" s="328">
        <v>7.1562877108298499</v>
      </c>
      <c r="AA16" s="87">
        <v>0</v>
      </c>
      <c r="AB16" s="328">
        <v>0</v>
      </c>
      <c r="AC16" s="231">
        <v>0</v>
      </c>
      <c r="AD16" s="328">
        <v>0</v>
      </c>
      <c r="AE16" s="231">
        <v>0</v>
      </c>
      <c r="AF16" s="328">
        <v>0</v>
      </c>
      <c r="AG16" s="231">
        <v>0</v>
      </c>
      <c r="AH16" s="328">
        <v>0</v>
      </c>
      <c r="AI16" s="84">
        <v>195</v>
      </c>
      <c r="AJ16" s="321">
        <v>20.521707406056183</v>
      </c>
      <c r="AK16" s="493">
        <v>0</v>
      </c>
      <c r="AL16" s="328">
        <v>0</v>
      </c>
      <c r="AM16" s="86">
        <v>2</v>
      </c>
      <c r="AN16" s="328">
        <v>0.21047905031852496</v>
      </c>
      <c r="AO16" s="85">
        <v>2</v>
      </c>
      <c r="AP16" s="328">
        <v>0.21047905031852496</v>
      </c>
      <c r="AQ16" s="84">
        <v>165</v>
      </c>
      <c r="AR16" s="324">
        <v>17.96798431885005</v>
      </c>
      <c r="AS16" s="86">
        <v>28</v>
      </c>
      <c r="AT16" s="328">
        <v>3.0491124904715234</v>
      </c>
      <c r="AU16" s="85">
        <v>44</v>
      </c>
      <c r="AV16" s="328">
        <v>4.7914624850266803</v>
      </c>
      <c r="AW16" s="83" t="s">
        <v>41</v>
      </c>
    </row>
    <row r="17" spans="1:49" s="82" customFormat="1" ht="36.75" customHeight="1">
      <c r="A17" s="83" t="s">
        <v>42</v>
      </c>
      <c r="B17" s="488">
        <v>158534</v>
      </c>
      <c r="C17" s="85">
        <v>414</v>
      </c>
      <c r="D17" s="328">
        <v>26.114272017359053</v>
      </c>
      <c r="E17" s="231">
        <v>355</v>
      </c>
      <c r="F17" s="328">
        <v>22.392672865126723</v>
      </c>
      <c r="G17" s="231">
        <v>3</v>
      </c>
      <c r="H17" s="328">
        <v>0.18923385519825403</v>
      </c>
      <c r="I17" s="231">
        <v>56</v>
      </c>
      <c r="J17" s="324">
        <v>3.5323652970340746</v>
      </c>
      <c r="K17" s="493">
        <v>179</v>
      </c>
      <c r="L17" s="328">
        <v>10.544359945569896</v>
      </c>
      <c r="M17" s="354">
        <v>121</v>
      </c>
      <c r="N17" s="328">
        <v>7.1277516950500415</v>
      </c>
      <c r="O17" s="354">
        <v>0</v>
      </c>
      <c r="P17" s="328">
        <v>0</v>
      </c>
      <c r="Q17" s="354">
        <v>58</v>
      </c>
      <c r="R17" s="328">
        <v>3.4166082505198547</v>
      </c>
      <c r="S17" s="231">
        <v>62</v>
      </c>
      <c r="T17" s="328">
        <v>3.6522364057281207</v>
      </c>
      <c r="U17" s="87">
        <v>24</v>
      </c>
      <c r="V17" s="328">
        <v>1.4137689312495951</v>
      </c>
      <c r="W17" s="354">
        <v>0</v>
      </c>
      <c r="X17" s="328">
        <v>0</v>
      </c>
      <c r="Y17" s="354">
        <v>38</v>
      </c>
      <c r="Z17" s="328">
        <v>2.2384674744785253</v>
      </c>
      <c r="AA17" s="87">
        <v>0</v>
      </c>
      <c r="AB17" s="328">
        <v>0</v>
      </c>
      <c r="AC17" s="231">
        <v>0</v>
      </c>
      <c r="AD17" s="328">
        <v>0</v>
      </c>
      <c r="AE17" s="231">
        <v>0</v>
      </c>
      <c r="AF17" s="328">
        <v>0</v>
      </c>
      <c r="AG17" s="231">
        <v>0</v>
      </c>
      <c r="AH17" s="328">
        <v>0</v>
      </c>
      <c r="AI17" s="84">
        <v>241</v>
      </c>
      <c r="AJ17" s="321">
        <v>14.196596351298016</v>
      </c>
      <c r="AK17" s="493">
        <v>1</v>
      </c>
      <c r="AL17" s="328">
        <v>5.8907038802066464E-2</v>
      </c>
      <c r="AM17" s="86">
        <v>0</v>
      </c>
      <c r="AN17" s="328">
        <v>0</v>
      </c>
      <c r="AO17" s="85">
        <v>1</v>
      </c>
      <c r="AP17" s="328">
        <v>5.8907038802066464E-2</v>
      </c>
      <c r="AQ17" s="84">
        <v>259</v>
      </c>
      <c r="AR17" s="324">
        <v>16.337189498782596</v>
      </c>
      <c r="AS17" s="86">
        <v>74</v>
      </c>
      <c r="AT17" s="328">
        <v>4.6677684282235985</v>
      </c>
      <c r="AU17" s="85">
        <v>69</v>
      </c>
      <c r="AV17" s="328">
        <v>4.3523786695598421</v>
      </c>
      <c r="AW17" s="83" t="s">
        <v>42</v>
      </c>
    </row>
    <row r="18" spans="1:49" s="82" customFormat="1" ht="36.75" customHeight="1">
      <c r="A18" s="83" t="s">
        <v>43</v>
      </c>
      <c r="B18" s="488">
        <v>278934</v>
      </c>
      <c r="C18" s="85">
        <v>573</v>
      </c>
      <c r="D18" s="328">
        <v>20.542493923293684</v>
      </c>
      <c r="E18" s="231">
        <v>452</v>
      </c>
      <c r="F18" s="328">
        <v>16.204550180329399</v>
      </c>
      <c r="G18" s="231">
        <v>21</v>
      </c>
      <c r="H18" s="328">
        <v>0.75286626944008261</v>
      </c>
      <c r="I18" s="231">
        <v>100</v>
      </c>
      <c r="J18" s="324">
        <v>3.5850774735242026</v>
      </c>
      <c r="K18" s="493">
        <v>440</v>
      </c>
      <c r="L18" s="328">
        <v>14.920025273618572</v>
      </c>
      <c r="M18" s="354">
        <v>287</v>
      </c>
      <c r="N18" s="328">
        <v>9.7319255762012045</v>
      </c>
      <c r="O18" s="354">
        <v>3</v>
      </c>
      <c r="P18" s="328">
        <v>0.10172744504739935</v>
      </c>
      <c r="Q18" s="354">
        <v>150</v>
      </c>
      <c r="R18" s="328">
        <v>5.0863722523699675</v>
      </c>
      <c r="S18" s="231">
        <v>201</v>
      </c>
      <c r="T18" s="328">
        <v>6.8157388181757561</v>
      </c>
      <c r="U18" s="87">
        <v>61</v>
      </c>
      <c r="V18" s="328">
        <v>2.0684580492971203</v>
      </c>
      <c r="W18" s="354">
        <v>4</v>
      </c>
      <c r="X18" s="328">
        <v>0.13563659339653247</v>
      </c>
      <c r="Y18" s="354">
        <v>136</v>
      </c>
      <c r="Z18" s="328">
        <v>4.6116441754821036</v>
      </c>
      <c r="AA18" s="87">
        <v>0</v>
      </c>
      <c r="AB18" s="328">
        <v>0</v>
      </c>
      <c r="AC18" s="231">
        <v>0</v>
      </c>
      <c r="AD18" s="328">
        <v>0</v>
      </c>
      <c r="AE18" s="231">
        <v>0</v>
      </c>
      <c r="AF18" s="328">
        <v>0</v>
      </c>
      <c r="AG18" s="231">
        <v>0</v>
      </c>
      <c r="AH18" s="328">
        <v>0</v>
      </c>
      <c r="AI18" s="84">
        <v>641</v>
      </c>
      <c r="AJ18" s="321">
        <v>21.73576409179433</v>
      </c>
      <c r="AK18" s="493">
        <v>0</v>
      </c>
      <c r="AL18" s="328">
        <v>0</v>
      </c>
      <c r="AM18" s="86">
        <v>0</v>
      </c>
      <c r="AN18" s="328">
        <v>0</v>
      </c>
      <c r="AO18" s="85">
        <v>0</v>
      </c>
      <c r="AP18" s="328">
        <v>0</v>
      </c>
      <c r="AQ18" s="84">
        <v>564</v>
      </c>
      <c r="AR18" s="324">
        <v>20.219836950676502</v>
      </c>
      <c r="AS18" s="86">
        <v>61</v>
      </c>
      <c r="AT18" s="328">
        <v>2.1868972588497639</v>
      </c>
      <c r="AU18" s="85">
        <v>163</v>
      </c>
      <c r="AV18" s="328">
        <v>5.8436762818444503</v>
      </c>
      <c r="AW18" s="83" t="s">
        <v>43</v>
      </c>
    </row>
    <row r="19" spans="1:49" s="82" customFormat="1" ht="36.75" customHeight="1">
      <c r="A19" s="83" t="s">
        <v>44</v>
      </c>
      <c r="B19" s="488">
        <v>199518</v>
      </c>
      <c r="C19" s="85">
        <v>249</v>
      </c>
      <c r="D19" s="328">
        <v>12.48007698553514</v>
      </c>
      <c r="E19" s="231">
        <v>193</v>
      </c>
      <c r="F19" s="328">
        <v>9.6733126835673975</v>
      </c>
      <c r="G19" s="231">
        <v>17</v>
      </c>
      <c r="H19" s="328">
        <v>0.85205344881163603</v>
      </c>
      <c r="I19" s="231">
        <v>39</v>
      </c>
      <c r="J19" s="324">
        <v>1.9547108531561064</v>
      </c>
      <c r="K19" s="493">
        <v>223</v>
      </c>
      <c r="L19" s="328">
        <v>10.557312477512449</v>
      </c>
      <c r="M19" s="354">
        <v>129</v>
      </c>
      <c r="N19" s="328">
        <v>6.1071448860946456</v>
      </c>
      <c r="O19" s="354">
        <v>0</v>
      </c>
      <c r="P19" s="328">
        <v>0</v>
      </c>
      <c r="Q19" s="354">
        <v>94</v>
      </c>
      <c r="R19" s="328">
        <v>4.450167591417804</v>
      </c>
      <c r="S19" s="231">
        <v>186</v>
      </c>
      <c r="T19" s="328">
        <v>8.8056507659969316</v>
      </c>
      <c r="U19" s="87">
        <v>64</v>
      </c>
      <c r="V19" s="328">
        <v>3.0299013388376537</v>
      </c>
      <c r="W19" s="354">
        <v>0</v>
      </c>
      <c r="X19" s="328">
        <v>0</v>
      </c>
      <c r="Y19" s="354">
        <v>122</v>
      </c>
      <c r="Z19" s="328">
        <v>5.7757494271592771</v>
      </c>
      <c r="AA19" s="87">
        <v>19</v>
      </c>
      <c r="AB19" s="328">
        <v>0.89950195996742843</v>
      </c>
      <c r="AC19" s="231">
        <v>18</v>
      </c>
      <c r="AD19" s="328">
        <v>0.85215975154809009</v>
      </c>
      <c r="AE19" s="231">
        <v>0</v>
      </c>
      <c r="AF19" s="328">
        <v>0</v>
      </c>
      <c r="AG19" s="231">
        <v>1</v>
      </c>
      <c r="AH19" s="328">
        <v>4.7342208419338339E-2</v>
      </c>
      <c r="AI19" s="84">
        <v>428</v>
      </c>
      <c r="AJ19" s="321">
        <v>20.262465203476811</v>
      </c>
      <c r="AK19" s="493">
        <v>0</v>
      </c>
      <c r="AL19" s="328">
        <v>0</v>
      </c>
      <c r="AM19" s="86">
        <v>0</v>
      </c>
      <c r="AN19" s="328">
        <v>0</v>
      </c>
      <c r="AO19" s="85">
        <v>0</v>
      </c>
      <c r="AP19" s="328">
        <v>0</v>
      </c>
      <c r="AQ19" s="84">
        <v>408</v>
      </c>
      <c r="AR19" s="324">
        <v>20.449282771479268</v>
      </c>
      <c r="AS19" s="86">
        <v>30</v>
      </c>
      <c r="AT19" s="328">
        <v>1.5036237331970048</v>
      </c>
      <c r="AU19" s="85">
        <v>100</v>
      </c>
      <c r="AV19" s="328">
        <v>5.0120791106566829</v>
      </c>
      <c r="AW19" s="83" t="s">
        <v>44</v>
      </c>
    </row>
    <row r="20" spans="1:49" s="82" customFormat="1" ht="36.75" customHeight="1">
      <c r="A20" s="83" t="s">
        <v>45</v>
      </c>
      <c r="B20" s="488">
        <v>163994</v>
      </c>
      <c r="C20" s="85">
        <v>651</v>
      </c>
      <c r="D20" s="328">
        <v>39.69657426491213</v>
      </c>
      <c r="E20" s="231">
        <v>592</v>
      </c>
      <c r="F20" s="328">
        <v>36.098881666402427</v>
      </c>
      <c r="G20" s="231">
        <v>10</v>
      </c>
      <c r="H20" s="328">
        <v>0.60977840652706805</v>
      </c>
      <c r="I20" s="231">
        <v>49</v>
      </c>
      <c r="J20" s="324">
        <v>2.9879141919826337</v>
      </c>
      <c r="K20" s="493">
        <v>229</v>
      </c>
      <c r="L20" s="328">
        <v>13.395494668125156</v>
      </c>
      <c r="M20" s="354">
        <v>157</v>
      </c>
      <c r="N20" s="328">
        <v>9.1838107550028365</v>
      </c>
      <c r="O20" s="354">
        <v>6</v>
      </c>
      <c r="P20" s="328">
        <v>0.35097365942686004</v>
      </c>
      <c r="Q20" s="354">
        <v>66</v>
      </c>
      <c r="R20" s="328">
        <v>3.8607102536954603</v>
      </c>
      <c r="S20" s="231">
        <v>72</v>
      </c>
      <c r="T20" s="328">
        <v>4.2116839131223198</v>
      </c>
      <c r="U20" s="87">
        <v>25</v>
      </c>
      <c r="V20" s="328">
        <v>1.4623902476119168</v>
      </c>
      <c r="W20" s="354">
        <v>1</v>
      </c>
      <c r="X20" s="328">
        <v>5.8495609904476671E-2</v>
      </c>
      <c r="Y20" s="354">
        <v>46</v>
      </c>
      <c r="Z20" s="328">
        <v>2.6907980556059266</v>
      </c>
      <c r="AA20" s="87">
        <v>2</v>
      </c>
      <c r="AB20" s="328">
        <v>0.11699121980895334</v>
      </c>
      <c r="AC20" s="231">
        <v>2</v>
      </c>
      <c r="AD20" s="328">
        <v>0.11699121980895334</v>
      </c>
      <c r="AE20" s="231">
        <v>0</v>
      </c>
      <c r="AF20" s="328">
        <v>0</v>
      </c>
      <c r="AG20" s="231">
        <v>0</v>
      </c>
      <c r="AH20" s="328">
        <v>0</v>
      </c>
      <c r="AI20" s="84">
        <v>303</v>
      </c>
      <c r="AJ20" s="321">
        <v>17.72416980105643</v>
      </c>
      <c r="AK20" s="493">
        <v>1</v>
      </c>
      <c r="AL20" s="328">
        <v>5.8495609904476671E-2</v>
      </c>
      <c r="AM20" s="86">
        <v>0</v>
      </c>
      <c r="AN20" s="328">
        <v>0</v>
      </c>
      <c r="AO20" s="85">
        <v>1</v>
      </c>
      <c r="AP20" s="328">
        <v>5.8495609904476671E-2</v>
      </c>
      <c r="AQ20" s="84">
        <v>346</v>
      </c>
      <c r="AR20" s="324">
        <v>21.098332865836554</v>
      </c>
      <c r="AS20" s="86">
        <v>94</v>
      </c>
      <c r="AT20" s="328">
        <v>5.7319170213544401</v>
      </c>
      <c r="AU20" s="85">
        <v>144</v>
      </c>
      <c r="AV20" s="328">
        <v>8.7808090539897812</v>
      </c>
      <c r="AW20" s="83" t="s">
        <v>45</v>
      </c>
    </row>
    <row r="21" spans="1:49" s="82" customFormat="1" ht="36.75" customHeight="1">
      <c r="A21" s="83" t="s">
        <v>46</v>
      </c>
      <c r="B21" s="488">
        <v>780762</v>
      </c>
      <c r="C21" s="85">
        <v>1929</v>
      </c>
      <c r="D21" s="328">
        <v>24.706632751081635</v>
      </c>
      <c r="E21" s="231">
        <v>1503</v>
      </c>
      <c r="F21" s="328">
        <v>19.250424585212908</v>
      </c>
      <c r="G21" s="231">
        <v>94</v>
      </c>
      <c r="H21" s="328">
        <v>1.2039520366001419</v>
      </c>
      <c r="I21" s="231">
        <v>332</v>
      </c>
      <c r="J21" s="324">
        <v>4.2522561292685861</v>
      </c>
      <c r="K21" s="493">
        <v>1547</v>
      </c>
      <c r="L21" s="328">
        <v>19.476358319669945</v>
      </c>
      <c r="M21" s="354">
        <v>639</v>
      </c>
      <c r="N21" s="328">
        <v>8.0448564746406568</v>
      </c>
      <c r="O21" s="354">
        <v>18</v>
      </c>
      <c r="P21" s="328">
        <v>0.22661567534199031</v>
      </c>
      <c r="Q21" s="354">
        <v>890</v>
      </c>
      <c r="R21" s="328">
        <v>11.204886169687301</v>
      </c>
      <c r="S21" s="231">
        <v>698</v>
      </c>
      <c r="T21" s="328">
        <v>8.787652299372736</v>
      </c>
      <c r="U21" s="87">
        <v>219</v>
      </c>
      <c r="V21" s="328">
        <v>2.7571573833275491</v>
      </c>
      <c r="W21" s="354">
        <v>24</v>
      </c>
      <c r="X21" s="328">
        <v>0.30215423378932044</v>
      </c>
      <c r="Y21" s="354">
        <v>455</v>
      </c>
      <c r="Z21" s="328">
        <v>5.7283406822558671</v>
      </c>
      <c r="AA21" s="87">
        <v>2</v>
      </c>
      <c r="AB21" s="328">
        <v>2.5179519482443367E-2</v>
      </c>
      <c r="AC21" s="231">
        <v>1</v>
      </c>
      <c r="AD21" s="328">
        <v>1.2589759741221684E-2</v>
      </c>
      <c r="AE21" s="231">
        <v>0</v>
      </c>
      <c r="AF21" s="328">
        <v>0</v>
      </c>
      <c r="AG21" s="231">
        <v>1</v>
      </c>
      <c r="AH21" s="328">
        <v>1.2589759741221684E-2</v>
      </c>
      <c r="AI21" s="84">
        <v>2247</v>
      </c>
      <c r="AJ21" s="321">
        <v>28.289190138525125</v>
      </c>
      <c r="AK21" s="493">
        <v>10</v>
      </c>
      <c r="AL21" s="328">
        <v>0.12589759741221684</v>
      </c>
      <c r="AM21" s="86">
        <v>17</v>
      </c>
      <c r="AN21" s="328">
        <v>0.21402591560076864</v>
      </c>
      <c r="AO21" s="85">
        <v>27</v>
      </c>
      <c r="AP21" s="328">
        <v>0.33992351301298546</v>
      </c>
      <c r="AQ21" s="84">
        <v>1848</v>
      </c>
      <c r="AR21" s="324">
        <v>23.669184719543214</v>
      </c>
      <c r="AS21" s="86">
        <v>225</v>
      </c>
      <c r="AT21" s="328">
        <v>2.8818000876067229</v>
      </c>
      <c r="AU21" s="85">
        <v>540</v>
      </c>
      <c r="AV21" s="328">
        <v>6.9163202102561341</v>
      </c>
      <c r="AW21" s="83" t="s">
        <v>46</v>
      </c>
    </row>
    <row r="22" spans="1:49" s="82" customFormat="1" ht="36.75" customHeight="1">
      <c r="A22" s="83" t="s">
        <v>47</v>
      </c>
      <c r="B22" s="488">
        <v>672730</v>
      </c>
      <c r="C22" s="85">
        <v>807</v>
      </c>
      <c r="D22" s="328">
        <v>11.99589731392981</v>
      </c>
      <c r="E22" s="231">
        <v>579</v>
      </c>
      <c r="F22" s="328">
        <v>8.6067218646410897</v>
      </c>
      <c r="G22" s="231">
        <v>45</v>
      </c>
      <c r="H22" s="328">
        <v>0.66891620709645772</v>
      </c>
      <c r="I22" s="231">
        <v>183</v>
      </c>
      <c r="J22" s="324">
        <v>2.7202592421922613</v>
      </c>
      <c r="K22" s="493">
        <v>1015</v>
      </c>
      <c r="L22" s="328">
        <v>14.589251482761446</v>
      </c>
      <c r="M22" s="354">
        <v>715</v>
      </c>
      <c r="N22" s="328">
        <v>10.277157448447719</v>
      </c>
      <c r="O22" s="354">
        <v>14</v>
      </c>
      <c r="P22" s="328">
        <v>0.20123105493464066</v>
      </c>
      <c r="Q22" s="354">
        <v>286</v>
      </c>
      <c r="R22" s="328">
        <v>4.1108629793790872</v>
      </c>
      <c r="S22" s="231">
        <v>388</v>
      </c>
      <c r="T22" s="328">
        <v>5.5769749510457549</v>
      </c>
      <c r="U22" s="87">
        <v>135</v>
      </c>
      <c r="V22" s="328">
        <v>1.9404423154411776</v>
      </c>
      <c r="W22" s="354">
        <v>5</v>
      </c>
      <c r="X22" s="328">
        <v>7.1868233905228798E-2</v>
      </c>
      <c r="Y22" s="354">
        <v>248</v>
      </c>
      <c r="Z22" s="328">
        <v>3.5646644016993485</v>
      </c>
      <c r="AA22" s="87">
        <v>0</v>
      </c>
      <c r="AB22" s="328">
        <v>0</v>
      </c>
      <c r="AC22" s="231">
        <v>0</v>
      </c>
      <c r="AD22" s="328">
        <v>0</v>
      </c>
      <c r="AE22" s="231">
        <v>0</v>
      </c>
      <c r="AF22" s="328">
        <v>0</v>
      </c>
      <c r="AG22" s="231">
        <v>0</v>
      </c>
      <c r="AH22" s="328">
        <v>0</v>
      </c>
      <c r="AI22" s="84">
        <v>1403</v>
      </c>
      <c r="AJ22" s="321">
        <v>20.166226433807203</v>
      </c>
      <c r="AK22" s="493">
        <v>1</v>
      </c>
      <c r="AL22" s="328">
        <v>1.437364678104576E-2</v>
      </c>
      <c r="AM22" s="86">
        <v>2</v>
      </c>
      <c r="AN22" s="328">
        <v>2.8747293562091519E-2</v>
      </c>
      <c r="AO22" s="85">
        <v>3</v>
      </c>
      <c r="AP22" s="328">
        <v>4.3120940343137279E-2</v>
      </c>
      <c r="AQ22" s="84">
        <v>1432</v>
      </c>
      <c r="AR22" s="324">
        <v>21.2864001902695</v>
      </c>
      <c r="AS22" s="86">
        <v>181</v>
      </c>
      <c r="AT22" s="328">
        <v>2.6905296329879742</v>
      </c>
      <c r="AU22" s="85">
        <v>225</v>
      </c>
      <c r="AV22" s="328">
        <v>3.3445810354822885</v>
      </c>
      <c r="AW22" s="83" t="s">
        <v>47</v>
      </c>
    </row>
    <row r="23" spans="1:49" s="82" customFormat="1" ht="36.75" customHeight="1">
      <c r="A23" s="83" t="s">
        <v>48</v>
      </c>
      <c r="B23" s="488">
        <v>1720643</v>
      </c>
      <c r="C23" s="85">
        <v>2906</v>
      </c>
      <c r="D23" s="328">
        <v>16.889035087464396</v>
      </c>
      <c r="E23" s="231">
        <v>2218</v>
      </c>
      <c r="F23" s="328">
        <v>12.890529877493471</v>
      </c>
      <c r="G23" s="231">
        <v>215</v>
      </c>
      <c r="H23" s="328">
        <v>1.2495328781159136</v>
      </c>
      <c r="I23" s="231">
        <v>473</v>
      </c>
      <c r="J23" s="324">
        <v>2.7489723318550099</v>
      </c>
      <c r="K23" s="493">
        <v>3572</v>
      </c>
      <c r="L23" s="328">
        <v>20.253570315478274</v>
      </c>
      <c r="M23" s="354">
        <v>2002</v>
      </c>
      <c r="N23" s="328">
        <v>11.351525132023379</v>
      </c>
      <c r="O23" s="354">
        <v>58</v>
      </c>
      <c r="P23" s="328">
        <v>0.32886536346521278</v>
      </c>
      <c r="Q23" s="354">
        <v>1512</v>
      </c>
      <c r="R23" s="328">
        <v>8.5731798199896847</v>
      </c>
      <c r="S23" s="231">
        <v>1491</v>
      </c>
      <c r="T23" s="328">
        <v>8.4541078780453844</v>
      </c>
      <c r="U23" s="87">
        <v>581</v>
      </c>
      <c r="V23" s="328">
        <v>3.2943237271256658</v>
      </c>
      <c r="W23" s="354">
        <v>49</v>
      </c>
      <c r="X23" s="328">
        <v>0.27783453120336943</v>
      </c>
      <c r="Y23" s="354">
        <v>861</v>
      </c>
      <c r="Z23" s="328">
        <v>4.8819496197163481</v>
      </c>
      <c r="AA23" s="87">
        <v>0</v>
      </c>
      <c r="AB23" s="328">
        <v>0</v>
      </c>
      <c r="AC23" s="231">
        <v>0</v>
      </c>
      <c r="AD23" s="328">
        <v>0</v>
      </c>
      <c r="AE23" s="231">
        <v>0</v>
      </c>
      <c r="AF23" s="328">
        <v>0</v>
      </c>
      <c r="AG23" s="231">
        <v>0</v>
      </c>
      <c r="AH23" s="328">
        <v>0</v>
      </c>
      <c r="AI23" s="84">
        <v>5063</v>
      </c>
      <c r="AJ23" s="321">
        <v>28.707678193523662</v>
      </c>
      <c r="AK23" s="493">
        <v>5</v>
      </c>
      <c r="AL23" s="328">
        <v>2.835046236769076E-2</v>
      </c>
      <c r="AM23" s="86">
        <v>7</v>
      </c>
      <c r="AN23" s="328">
        <v>3.9690647314767055E-2</v>
      </c>
      <c r="AO23" s="85">
        <v>12</v>
      </c>
      <c r="AP23" s="328">
        <v>6.8041109682457815E-2</v>
      </c>
      <c r="AQ23" s="84">
        <v>5325</v>
      </c>
      <c r="AR23" s="324">
        <v>30.947732911475534</v>
      </c>
      <c r="AS23" s="86">
        <v>386</v>
      </c>
      <c r="AT23" s="328">
        <v>2.2433473997801987</v>
      </c>
      <c r="AU23" s="85">
        <v>870</v>
      </c>
      <c r="AV23" s="328">
        <v>5.0562493207481154</v>
      </c>
      <c r="AW23" s="83" t="s">
        <v>48</v>
      </c>
    </row>
    <row r="24" spans="1:49" s="82" customFormat="1" ht="36.75" customHeight="1">
      <c r="A24" s="83" t="s">
        <v>49</v>
      </c>
      <c r="B24" s="488">
        <v>961362</v>
      </c>
      <c r="C24" s="85">
        <v>2213</v>
      </c>
      <c r="D24" s="328">
        <v>23.019424524788789</v>
      </c>
      <c r="E24" s="231">
        <v>1678</v>
      </c>
      <c r="F24" s="328">
        <v>17.454403232081152</v>
      </c>
      <c r="G24" s="231">
        <v>218</v>
      </c>
      <c r="H24" s="328">
        <v>2.2676161529163834</v>
      </c>
      <c r="I24" s="231">
        <v>317</v>
      </c>
      <c r="J24" s="324">
        <v>3.2974051397912545</v>
      </c>
      <c r="K24" s="493">
        <v>1700</v>
      </c>
      <c r="L24" s="328">
        <v>17.159618773834207</v>
      </c>
      <c r="M24" s="354">
        <v>1079</v>
      </c>
      <c r="N24" s="328">
        <v>10.891310974686535</v>
      </c>
      <c r="O24" s="354">
        <v>50</v>
      </c>
      <c r="P24" s="328">
        <v>0.50469466981865319</v>
      </c>
      <c r="Q24" s="354">
        <v>571</v>
      </c>
      <c r="R24" s="328">
        <v>5.7636131293290189</v>
      </c>
      <c r="S24" s="231">
        <v>518</v>
      </c>
      <c r="T24" s="328">
        <v>5.2286367793212465</v>
      </c>
      <c r="U24" s="87">
        <v>146</v>
      </c>
      <c r="V24" s="328">
        <v>1.4737084358704673</v>
      </c>
      <c r="W24" s="354">
        <v>35</v>
      </c>
      <c r="X24" s="328">
        <v>0.3532862688730572</v>
      </c>
      <c r="Y24" s="354">
        <v>337</v>
      </c>
      <c r="Z24" s="328">
        <v>3.4016420745777221</v>
      </c>
      <c r="AA24" s="87">
        <v>3</v>
      </c>
      <c r="AB24" s="328">
        <v>3.0281680189119191E-2</v>
      </c>
      <c r="AC24" s="231">
        <v>3</v>
      </c>
      <c r="AD24" s="328">
        <v>3.0281680189119191E-2</v>
      </c>
      <c r="AE24" s="231">
        <v>0</v>
      </c>
      <c r="AF24" s="328">
        <v>0</v>
      </c>
      <c r="AG24" s="231">
        <v>0</v>
      </c>
      <c r="AH24" s="328">
        <v>0</v>
      </c>
      <c r="AI24" s="84">
        <v>2221</v>
      </c>
      <c r="AJ24" s="321">
        <v>22.418537233344573</v>
      </c>
      <c r="AK24" s="493">
        <v>3</v>
      </c>
      <c r="AL24" s="328">
        <v>3.0281680189119191E-2</v>
      </c>
      <c r="AM24" s="86">
        <v>5</v>
      </c>
      <c r="AN24" s="328">
        <v>5.0469466981865316E-2</v>
      </c>
      <c r="AO24" s="85">
        <v>8</v>
      </c>
      <c r="AP24" s="328">
        <v>8.07511471709845E-2</v>
      </c>
      <c r="AQ24" s="84">
        <v>2418</v>
      </c>
      <c r="AR24" s="324">
        <v>25.151815861246856</v>
      </c>
      <c r="AS24" s="86">
        <v>241</v>
      </c>
      <c r="AT24" s="328">
        <v>2.5068600589580199</v>
      </c>
      <c r="AU24" s="85">
        <v>401</v>
      </c>
      <c r="AV24" s="328">
        <v>4.171165492291145</v>
      </c>
      <c r="AW24" s="83" t="s">
        <v>49</v>
      </c>
    </row>
    <row r="25" spans="1:49" s="82" customFormat="1" ht="36.75" customHeight="1">
      <c r="A25" s="83" t="s">
        <v>50</v>
      </c>
      <c r="B25" s="488">
        <v>201941</v>
      </c>
      <c r="C25" s="85">
        <v>262</v>
      </c>
      <c r="D25" s="328">
        <v>12.974086490608643</v>
      </c>
      <c r="E25" s="231">
        <v>207</v>
      </c>
      <c r="F25" s="328">
        <v>10.250518715862553</v>
      </c>
      <c r="G25" s="231">
        <v>6</v>
      </c>
      <c r="H25" s="328">
        <v>0.29711648451775519</v>
      </c>
      <c r="I25" s="231">
        <v>49</v>
      </c>
      <c r="J25" s="324">
        <v>2.4264512902283339</v>
      </c>
      <c r="K25" s="493">
        <v>410</v>
      </c>
      <c r="L25" s="328">
        <v>18.65363237785283</v>
      </c>
      <c r="M25" s="354">
        <v>245</v>
      </c>
      <c r="N25" s="328">
        <v>11.146682762375473</v>
      </c>
      <c r="O25" s="354">
        <v>1</v>
      </c>
      <c r="P25" s="328">
        <v>4.5496664336226414E-2</v>
      </c>
      <c r="Q25" s="354">
        <v>164</v>
      </c>
      <c r="R25" s="328">
        <v>7.4614529511411316</v>
      </c>
      <c r="S25" s="231">
        <v>162</v>
      </c>
      <c r="T25" s="328">
        <v>7.3704596224686787</v>
      </c>
      <c r="U25" s="87">
        <v>31</v>
      </c>
      <c r="V25" s="328">
        <v>1.4103965944230188</v>
      </c>
      <c r="W25" s="354">
        <v>0</v>
      </c>
      <c r="X25" s="328">
        <v>0</v>
      </c>
      <c r="Y25" s="354">
        <v>131</v>
      </c>
      <c r="Z25" s="328">
        <v>5.9600630280456599</v>
      </c>
      <c r="AA25" s="87">
        <v>2</v>
      </c>
      <c r="AB25" s="328">
        <v>9.0993328672452828E-2</v>
      </c>
      <c r="AC25" s="231">
        <v>1</v>
      </c>
      <c r="AD25" s="328">
        <v>4.5496664336226414E-2</v>
      </c>
      <c r="AE25" s="231">
        <v>0</v>
      </c>
      <c r="AF25" s="328">
        <v>0</v>
      </c>
      <c r="AG25" s="231">
        <v>1</v>
      </c>
      <c r="AH25" s="328">
        <v>4.5496664336226414E-2</v>
      </c>
      <c r="AI25" s="84">
        <v>574</v>
      </c>
      <c r="AJ25" s="321">
        <v>26.115085328993963</v>
      </c>
      <c r="AK25" s="493">
        <v>1</v>
      </c>
      <c r="AL25" s="328">
        <v>4.5496664336226414E-2</v>
      </c>
      <c r="AM25" s="86">
        <v>2</v>
      </c>
      <c r="AN25" s="328">
        <v>9.0993328672452828E-2</v>
      </c>
      <c r="AO25" s="85">
        <v>3</v>
      </c>
      <c r="AP25" s="328">
        <v>0.13648999300867923</v>
      </c>
      <c r="AQ25" s="84">
        <v>263</v>
      </c>
      <c r="AR25" s="324">
        <v>13.023605904694936</v>
      </c>
      <c r="AS25" s="86">
        <v>30</v>
      </c>
      <c r="AT25" s="328">
        <v>1.4855824225887759</v>
      </c>
      <c r="AU25" s="85">
        <v>279</v>
      </c>
      <c r="AV25" s="328">
        <v>13.815916530075615</v>
      </c>
      <c r="AW25" s="83" t="s">
        <v>50</v>
      </c>
    </row>
    <row r="26" spans="1:49" s="82" customFormat="1" ht="36.75" customHeight="1">
      <c r="A26" s="83" t="s">
        <v>51</v>
      </c>
      <c r="B26" s="488">
        <v>104465</v>
      </c>
      <c r="C26" s="85">
        <v>148</v>
      </c>
      <c r="D26" s="328">
        <v>14.167424496242761</v>
      </c>
      <c r="E26" s="231">
        <v>128</v>
      </c>
      <c r="F26" s="328">
        <v>12.25290767242617</v>
      </c>
      <c r="G26" s="231">
        <v>5</v>
      </c>
      <c r="H26" s="328">
        <v>0.47862920595414732</v>
      </c>
      <c r="I26" s="231">
        <v>15</v>
      </c>
      <c r="J26" s="324">
        <v>1.4358876178624418</v>
      </c>
      <c r="K26" s="493">
        <v>131</v>
      </c>
      <c r="L26" s="328">
        <v>11.728402430435352</v>
      </c>
      <c r="M26" s="354">
        <v>111</v>
      </c>
      <c r="N26" s="328">
        <v>9.9378066395291924</v>
      </c>
      <c r="O26" s="354">
        <v>1</v>
      </c>
      <c r="P26" s="328">
        <v>8.9529789545308033E-2</v>
      </c>
      <c r="Q26" s="354">
        <v>19</v>
      </c>
      <c r="R26" s="328">
        <v>1.7010660013608527</v>
      </c>
      <c r="S26" s="231">
        <v>21</v>
      </c>
      <c r="T26" s="328">
        <v>1.8801255804514689</v>
      </c>
      <c r="U26" s="87">
        <v>13</v>
      </c>
      <c r="V26" s="328">
        <v>1.1638872640890046</v>
      </c>
      <c r="W26" s="354">
        <v>0</v>
      </c>
      <c r="X26" s="328">
        <v>0</v>
      </c>
      <c r="Y26" s="354">
        <v>8</v>
      </c>
      <c r="Z26" s="328">
        <v>0.71623831636246427</v>
      </c>
      <c r="AA26" s="87">
        <v>87</v>
      </c>
      <c r="AB26" s="328">
        <v>7.7890916904417997</v>
      </c>
      <c r="AC26" s="231">
        <v>87</v>
      </c>
      <c r="AD26" s="328">
        <v>7.7890916904417997</v>
      </c>
      <c r="AE26" s="231">
        <v>0</v>
      </c>
      <c r="AF26" s="328">
        <v>0</v>
      </c>
      <c r="AG26" s="231">
        <v>0</v>
      </c>
      <c r="AH26" s="328">
        <v>0</v>
      </c>
      <c r="AI26" s="84">
        <v>239</v>
      </c>
      <c r="AJ26" s="321">
        <v>21.397619701328622</v>
      </c>
      <c r="AK26" s="493">
        <v>1</v>
      </c>
      <c r="AL26" s="328">
        <v>8.9529789545308033E-2</v>
      </c>
      <c r="AM26" s="86">
        <v>0</v>
      </c>
      <c r="AN26" s="328">
        <v>0</v>
      </c>
      <c r="AO26" s="85">
        <v>1</v>
      </c>
      <c r="AP26" s="328">
        <v>8.9529789545308033E-2</v>
      </c>
      <c r="AQ26" s="84">
        <v>117</v>
      </c>
      <c r="AR26" s="324">
        <v>11.199923419327048</v>
      </c>
      <c r="AS26" s="86">
        <v>11</v>
      </c>
      <c r="AT26" s="328">
        <v>1.052984253099124</v>
      </c>
      <c r="AU26" s="85">
        <v>72</v>
      </c>
      <c r="AV26" s="328">
        <v>6.8922605657397211</v>
      </c>
      <c r="AW26" s="83" t="s">
        <v>51</v>
      </c>
    </row>
    <row r="27" spans="1:49" s="82" customFormat="1" ht="36.75" customHeight="1">
      <c r="A27" s="83" t="s">
        <v>52</v>
      </c>
      <c r="B27" s="488">
        <v>98084</v>
      </c>
      <c r="C27" s="85">
        <v>241</v>
      </c>
      <c r="D27" s="328">
        <v>24.570776069491458</v>
      </c>
      <c r="E27" s="231">
        <v>208</v>
      </c>
      <c r="F27" s="328">
        <v>21.20631295624159</v>
      </c>
      <c r="G27" s="231">
        <v>4</v>
      </c>
      <c r="H27" s="328">
        <v>0.40781371069695366</v>
      </c>
      <c r="I27" s="231">
        <v>29</v>
      </c>
      <c r="J27" s="324">
        <v>2.9566494025529138</v>
      </c>
      <c r="K27" s="493">
        <v>165</v>
      </c>
      <c r="L27" s="328">
        <v>15.029010544596694</v>
      </c>
      <c r="M27" s="354">
        <v>79</v>
      </c>
      <c r="N27" s="328">
        <v>7.1957080789281145</v>
      </c>
      <c r="O27" s="354">
        <v>4</v>
      </c>
      <c r="P27" s="328">
        <v>0.36433964956598047</v>
      </c>
      <c r="Q27" s="354">
        <v>82</v>
      </c>
      <c r="R27" s="328">
        <v>7.4689628161026</v>
      </c>
      <c r="S27" s="231">
        <v>63</v>
      </c>
      <c r="T27" s="328">
        <v>5.7383494806641924</v>
      </c>
      <c r="U27" s="87">
        <v>13</v>
      </c>
      <c r="V27" s="328">
        <v>1.1841038610894365</v>
      </c>
      <c r="W27" s="354">
        <v>2</v>
      </c>
      <c r="X27" s="328">
        <v>0.18216982478299024</v>
      </c>
      <c r="Y27" s="354">
        <v>48</v>
      </c>
      <c r="Z27" s="328">
        <v>4.3720757947917654</v>
      </c>
      <c r="AA27" s="87">
        <v>0</v>
      </c>
      <c r="AB27" s="328">
        <v>0</v>
      </c>
      <c r="AC27" s="231">
        <v>0</v>
      </c>
      <c r="AD27" s="328">
        <v>0</v>
      </c>
      <c r="AE27" s="231">
        <v>0</v>
      </c>
      <c r="AF27" s="328">
        <v>0</v>
      </c>
      <c r="AG27" s="231">
        <v>0</v>
      </c>
      <c r="AH27" s="328">
        <v>0</v>
      </c>
      <c r="AI27" s="84">
        <v>228</v>
      </c>
      <c r="AJ27" s="321">
        <v>20.767360025260889</v>
      </c>
      <c r="AK27" s="493">
        <v>1</v>
      </c>
      <c r="AL27" s="328">
        <v>9.1084912391495118E-2</v>
      </c>
      <c r="AM27" s="86">
        <v>0</v>
      </c>
      <c r="AN27" s="328">
        <v>0</v>
      </c>
      <c r="AO27" s="85">
        <v>1</v>
      </c>
      <c r="AP27" s="328">
        <v>9.1084912391495118E-2</v>
      </c>
      <c r="AQ27" s="84">
        <v>183</v>
      </c>
      <c r="AR27" s="324">
        <v>18.657477264385626</v>
      </c>
      <c r="AS27" s="86">
        <v>17</v>
      </c>
      <c r="AT27" s="328">
        <v>1.7332082704620528</v>
      </c>
      <c r="AU27" s="85">
        <v>73</v>
      </c>
      <c r="AV27" s="328">
        <v>7.4426002202194042</v>
      </c>
      <c r="AW27" s="83" t="s">
        <v>52</v>
      </c>
    </row>
    <row r="28" spans="1:49" s="82" customFormat="1" ht="36.75" customHeight="1">
      <c r="A28" s="83" t="s">
        <v>53</v>
      </c>
      <c r="B28" s="488">
        <v>67474</v>
      </c>
      <c r="C28" s="85">
        <v>168</v>
      </c>
      <c r="D28" s="328">
        <v>24.898479414292911</v>
      </c>
      <c r="E28" s="231">
        <v>117</v>
      </c>
      <c r="F28" s="328">
        <v>17.340012449239705</v>
      </c>
      <c r="G28" s="231">
        <v>7</v>
      </c>
      <c r="H28" s="328">
        <v>1.0374366422622046</v>
      </c>
      <c r="I28" s="231">
        <v>44</v>
      </c>
      <c r="J28" s="324">
        <v>6.5210303227910007</v>
      </c>
      <c r="K28" s="493">
        <v>121</v>
      </c>
      <c r="L28" s="328">
        <v>16.260890989316191</v>
      </c>
      <c r="M28" s="354">
        <v>93</v>
      </c>
      <c r="N28" s="328">
        <v>12.498040181871122</v>
      </c>
      <c r="O28" s="354">
        <v>2</v>
      </c>
      <c r="P28" s="328">
        <v>0.26877505767464777</v>
      </c>
      <c r="Q28" s="354">
        <v>26</v>
      </c>
      <c r="R28" s="328">
        <v>3.4940757497704209</v>
      </c>
      <c r="S28" s="231">
        <v>22</v>
      </c>
      <c r="T28" s="328">
        <v>2.9565256344211255</v>
      </c>
      <c r="U28" s="87">
        <v>11</v>
      </c>
      <c r="V28" s="328">
        <v>1.4782628172105627</v>
      </c>
      <c r="W28" s="354">
        <v>0</v>
      </c>
      <c r="X28" s="328">
        <v>0</v>
      </c>
      <c r="Y28" s="354">
        <v>11</v>
      </c>
      <c r="Z28" s="328">
        <v>1.4782628172105627</v>
      </c>
      <c r="AA28" s="87">
        <v>0</v>
      </c>
      <c r="AB28" s="328">
        <v>0</v>
      </c>
      <c r="AC28" s="231">
        <v>0</v>
      </c>
      <c r="AD28" s="328">
        <v>0</v>
      </c>
      <c r="AE28" s="231">
        <v>0</v>
      </c>
      <c r="AF28" s="328">
        <v>0</v>
      </c>
      <c r="AG28" s="231">
        <v>0</v>
      </c>
      <c r="AH28" s="328">
        <v>0</v>
      </c>
      <c r="AI28" s="84">
        <v>143</v>
      </c>
      <c r="AJ28" s="321">
        <v>19.217416623737318</v>
      </c>
      <c r="AK28" s="493">
        <v>0</v>
      </c>
      <c r="AL28" s="328">
        <v>0</v>
      </c>
      <c r="AM28" s="86">
        <v>0</v>
      </c>
      <c r="AN28" s="328">
        <v>0</v>
      </c>
      <c r="AO28" s="85">
        <v>0</v>
      </c>
      <c r="AP28" s="328">
        <v>0</v>
      </c>
      <c r="AQ28" s="84">
        <v>76</v>
      </c>
      <c r="AR28" s="324">
        <v>11.263597830275364</v>
      </c>
      <c r="AS28" s="86">
        <v>18</v>
      </c>
      <c r="AT28" s="328">
        <v>2.667694222959955</v>
      </c>
      <c r="AU28" s="85">
        <v>3</v>
      </c>
      <c r="AV28" s="328">
        <v>0.44461570382665916</v>
      </c>
      <c r="AW28" s="83" t="s">
        <v>53</v>
      </c>
    </row>
    <row r="29" spans="1:49" s="82" customFormat="1" ht="36.75" customHeight="1">
      <c r="A29" s="83" t="s">
        <v>54</v>
      </c>
      <c r="B29" s="488">
        <v>81832</v>
      </c>
      <c r="C29" s="85">
        <v>183</v>
      </c>
      <c r="D29" s="328">
        <v>22.362889823052107</v>
      </c>
      <c r="E29" s="231">
        <v>147</v>
      </c>
      <c r="F29" s="328">
        <v>17.963632808681201</v>
      </c>
      <c r="G29" s="231">
        <v>8</v>
      </c>
      <c r="H29" s="328">
        <v>0.97761266986020134</v>
      </c>
      <c r="I29" s="231">
        <v>28</v>
      </c>
      <c r="J29" s="324">
        <v>3.421644344510705</v>
      </c>
      <c r="K29" s="493">
        <v>64</v>
      </c>
      <c r="L29" s="328">
        <v>7.5144418178687156</v>
      </c>
      <c r="M29" s="354">
        <v>51</v>
      </c>
      <c r="N29" s="328">
        <v>5.9880708236141329</v>
      </c>
      <c r="O29" s="354">
        <v>4</v>
      </c>
      <c r="P29" s="328">
        <v>0.46965261361679472</v>
      </c>
      <c r="Q29" s="354">
        <v>9</v>
      </c>
      <c r="R29" s="328">
        <v>1.0567183806377882</v>
      </c>
      <c r="S29" s="231">
        <v>33</v>
      </c>
      <c r="T29" s="328">
        <v>3.8746340623385565</v>
      </c>
      <c r="U29" s="87">
        <v>18</v>
      </c>
      <c r="V29" s="328">
        <v>2.1134367612755764</v>
      </c>
      <c r="W29" s="354">
        <v>0</v>
      </c>
      <c r="X29" s="328">
        <v>0</v>
      </c>
      <c r="Y29" s="354">
        <v>15</v>
      </c>
      <c r="Z29" s="328">
        <v>1.76119730106298</v>
      </c>
      <c r="AA29" s="87">
        <v>0</v>
      </c>
      <c r="AB29" s="328">
        <v>0</v>
      </c>
      <c r="AC29" s="231">
        <v>0</v>
      </c>
      <c r="AD29" s="328">
        <v>0</v>
      </c>
      <c r="AE29" s="231">
        <v>0</v>
      </c>
      <c r="AF29" s="328">
        <v>0</v>
      </c>
      <c r="AG29" s="231">
        <v>0</v>
      </c>
      <c r="AH29" s="328">
        <v>0</v>
      </c>
      <c r="AI29" s="84">
        <v>97</v>
      </c>
      <c r="AJ29" s="321">
        <v>11.389075880207271</v>
      </c>
      <c r="AK29" s="493">
        <v>0</v>
      </c>
      <c r="AL29" s="328">
        <v>0</v>
      </c>
      <c r="AM29" s="86">
        <v>0</v>
      </c>
      <c r="AN29" s="328">
        <v>0</v>
      </c>
      <c r="AO29" s="85">
        <v>0</v>
      </c>
      <c r="AP29" s="328">
        <v>0</v>
      </c>
      <c r="AQ29" s="84">
        <v>139</v>
      </c>
      <c r="AR29" s="324">
        <v>16.986020138821001</v>
      </c>
      <c r="AS29" s="86">
        <v>17</v>
      </c>
      <c r="AT29" s="328">
        <v>2.0774269234529279</v>
      </c>
      <c r="AU29" s="85">
        <v>74</v>
      </c>
      <c r="AV29" s="328">
        <v>9.0429171962068633</v>
      </c>
      <c r="AW29" s="83" t="s">
        <v>54</v>
      </c>
    </row>
    <row r="30" spans="1:49" s="82" customFormat="1" ht="36.75" customHeight="1">
      <c r="A30" s="83" t="s">
        <v>55</v>
      </c>
      <c r="B30" s="488">
        <v>190613</v>
      </c>
      <c r="C30" s="85">
        <v>345</v>
      </c>
      <c r="D30" s="328">
        <v>18.099500034100508</v>
      </c>
      <c r="E30" s="231">
        <v>257</v>
      </c>
      <c r="F30" s="328">
        <v>13.482815967431392</v>
      </c>
      <c r="G30" s="231">
        <v>21</v>
      </c>
      <c r="H30" s="328">
        <v>1.101708697727857</v>
      </c>
      <c r="I30" s="231">
        <v>67</v>
      </c>
      <c r="J30" s="324">
        <v>3.5149753689412577</v>
      </c>
      <c r="K30" s="493">
        <v>423</v>
      </c>
      <c r="L30" s="328">
        <v>21.47640557066482</v>
      </c>
      <c r="M30" s="354">
        <v>216</v>
      </c>
      <c r="N30" s="328">
        <v>10.966675185020334</v>
      </c>
      <c r="O30" s="354">
        <v>22</v>
      </c>
      <c r="P30" s="328">
        <v>1.1169761762520711</v>
      </c>
      <c r="Q30" s="354">
        <v>185</v>
      </c>
      <c r="R30" s="328">
        <v>9.3927542093924146</v>
      </c>
      <c r="S30" s="231">
        <v>119</v>
      </c>
      <c r="T30" s="328">
        <v>6.0418256806362018</v>
      </c>
      <c r="U30" s="87">
        <v>55</v>
      </c>
      <c r="V30" s="328">
        <v>2.7924404406301777</v>
      </c>
      <c r="W30" s="354">
        <v>10</v>
      </c>
      <c r="X30" s="328">
        <v>0.50771644375094138</v>
      </c>
      <c r="Y30" s="354">
        <v>54</v>
      </c>
      <c r="Z30" s="328">
        <v>2.7416687962550834</v>
      </c>
      <c r="AA30" s="87">
        <v>0</v>
      </c>
      <c r="AB30" s="328">
        <v>0</v>
      </c>
      <c r="AC30" s="231">
        <v>0</v>
      </c>
      <c r="AD30" s="328">
        <v>0</v>
      </c>
      <c r="AE30" s="231">
        <v>0</v>
      </c>
      <c r="AF30" s="328">
        <v>0</v>
      </c>
      <c r="AG30" s="231">
        <v>0</v>
      </c>
      <c r="AH30" s="328">
        <v>0</v>
      </c>
      <c r="AI30" s="84">
        <v>542</v>
      </c>
      <c r="AJ30" s="321">
        <v>27.518231251301021</v>
      </c>
      <c r="AK30" s="493">
        <v>0</v>
      </c>
      <c r="AL30" s="328">
        <v>0</v>
      </c>
      <c r="AM30" s="86">
        <v>0</v>
      </c>
      <c r="AN30" s="328">
        <v>0</v>
      </c>
      <c r="AO30" s="85">
        <v>0</v>
      </c>
      <c r="AP30" s="328">
        <v>0</v>
      </c>
      <c r="AQ30" s="84">
        <v>324</v>
      </c>
      <c r="AR30" s="324">
        <v>16.99779133637265</v>
      </c>
      <c r="AS30" s="86">
        <v>43</v>
      </c>
      <c r="AT30" s="328">
        <v>2.2558797143951357</v>
      </c>
      <c r="AU30" s="85">
        <v>41</v>
      </c>
      <c r="AV30" s="328">
        <v>2.1509550765162921</v>
      </c>
      <c r="AW30" s="83" t="s">
        <v>55</v>
      </c>
    </row>
    <row r="31" spans="1:49" s="82" customFormat="1" ht="36.75" customHeight="1">
      <c r="A31" s="83" t="s">
        <v>56</v>
      </c>
      <c r="B31" s="488">
        <v>197979</v>
      </c>
      <c r="C31" s="85">
        <v>502</v>
      </c>
      <c r="D31" s="328">
        <v>25.35622465008915</v>
      </c>
      <c r="E31" s="231">
        <v>401</v>
      </c>
      <c r="F31" s="328">
        <v>20.25467347546962</v>
      </c>
      <c r="G31" s="231">
        <v>12</v>
      </c>
      <c r="H31" s="328">
        <v>0.60612489203400355</v>
      </c>
      <c r="I31" s="231">
        <v>89</v>
      </c>
      <c r="J31" s="324">
        <v>4.4954262825855267</v>
      </c>
      <c r="K31" s="493">
        <v>244</v>
      </c>
      <c r="L31" s="328">
        <v>11.965105046103249</v>
      </c>
      <c r="M31" s="354">
        <v>163</v>
      </c>
      <c r="N31" s="328">
        <v>7.9930824693230731</v>
      </c>
      <c r="O31" s="354">
        <v>0</v>
      </c>
      <c r="P31" s="328">
        <v>0</v>
      </c>
      <c r="Q31" s="354">
        <v>81</v>
      </c>
      <c r="R31" s="328">
        <v>3.9720225767801769</v>
      </c>
      <c r="S31" s="231">
        <v>195</v>
      </c>
      <c r="T31" s="328">
        <v>9.5622765737300561</v>
      </c>
      <c r="U31" s="87">
        <v>53</v>
      </c>
      <c r="V31" s="328">
        <v>2.5989777354240666</v>
      </c>
      <c r="W31" s="354">
        <v>5</v>
      </c>
      <c r="X31" s="328">
        <v>0.24518657881359118</v>
      </c>
      <c r="Y31" s="354">
        <v>137</v>
      </c>
      <c r="Z31" s="328">
        <v>6.7181122594923979</v>
      </c>
      <c r="AA31" s="87">
        <v>1</v>
      </c>
      <c r="AB31" s="328">
        <v>4.9037315762718234E-2</v>
      </c>
      <c r="AC31" s="231">
        <v>1</v>
      </c>
      <c r="AD31" s="328">
        <v>4.9037315762718234E-2</v>
      </c>
      <c r="AE31" s="231">
        <v>0</v>
      </c>
      <c r="AF31" s="328">
        <v>0</v>
      </c>
      <c r="AG31" s="231">
        <v>0</v>
      </c>
      <c r="AH31" s="328">
        <v>0</v>
      </c>
      <c r="AI31" s="84">
        <v>440</v>
      </c>
      <c r="AJ31" s="321">
        <v>21.576418935596024</v>
      </c>
      <c r="AK31" s="493">
        <v>0</v>
      </c>
      <c r="AL31" s="328">
        <v>0</v>
      </c>
      <c r="AM31" s="86">
        <v>1</v>
      </c>
      <c r="AN31" s="328">
        <v>4.9037315762718234E-2</v>
      </c>
      <c r="AO31" s="85">
        <v>1</v>
      </c>
      <c r="AP31" s="328">
        <v>4.9037315762718234E-2</v>
      </c>
      <c r="AQ31" s="84">
        <v>396</v>
      </c>
      <c r="AR31" s="324">
        <v>20.002121437122117</v>
      </c>
      <c r="AS31" s="86">
        <v>65</v>
      </c>
      <c r="AT31" s="328">
        <v>3.2831764985175194</v>
      </c>
      <c r="AU31" s="85">
        <v>74</v>
      </c>
      <c r="AV31" s="328">
        <v>3.7377701675430219</v>
      </c>
      <c r="AW31" s="83" t="s">
        <v>56</v>
      </c>
    </row>
    <row r="32" spans="1:49" s="82" customFormat="1" ht="36.75" customHeight="1">
      <c r="A32" s="83" t="s">
        <v>57</v>
      </c>
      <c r="B32" s="488">
        <v>302833</v>
      </c>
      <c r="C32" s="85">
        <v>888</v>
      </c>
      <c r="D32" s="328">
        <v>29.323092265373983</v>
      </c>
      <c r="E32" s="231">
        <v>685</v>
      </c>
      <c r="F32" s="328">
        <v>22.619727704708534</v>
      </c>
      <c r="G32" s="231">
        <v>55</v>
      </c>
      <c r="H32" s="328">
        <v>1.8161825164364516</v>
      </c>
      <c r="I32" s="231">
        <v>148</v>
      </c>
      <c r="J32" s="324">
        <v>4.8871820442289984</v>
      </c>
      <c r="K32" s="493">
        <v>434</v>
      </c>
      <c r="L32" s="328">
        <v>13.586460288821849</v>
      </c>
      <c r="M32" s="354">
        <v>324</v>
      </c>
      <c r="N32" s="328">
        <v>10.142887404558246</v>
      </c>
      <c r="O32" s="354">
        <v>6</v>
      </c>
      <c r="P32" s="328">
        <v>0.18783124823256012</v>
      </c>
      <c r="Q32" s="354">
        <v>104</v>
      </c>
      <c r="R32" s="328">
        <v>3.2557416360310416</v>
      </c>
      <c r="S32" s="231">
        <v>263</v>
      </c>
      <c r="T32" s="328">
        <v>8.2332697141938844</v>
      </c>
      <c r="U32" s="87">
        <v>83</v>
      </c>
      <c r="V32" s="328">
        <v>2.5983322672170814</v>
      </c>
      <c r="W32" s="354">
        <v>7</v>
      </c>
      <c r="X32" s="328">
        <v>0.21913645627132014</v>
      </c>
      <c r="Y32" s="354">
        <v>173</v>
      </c>
      <c r="Z32" s="328">
        <v>5.4158009907054838</v>
      </c>
      <c r="AA32" s="87">
        <v>0</v>
      </c>
      <c r="AB32" s="328">
        <v>0</v>
      </c>
      <c r="AC32" s="231">
        <v>0</v>
      </c>
      <c r="AD32" s="328">
        <v>0</v>
      </c>
      <c r="AE32" s="231">
        <v>0</v>
      </c>
      <c r="AF32" s="328">
        <v>0</v>
      </c>
      <c r="AG32" s="231">
        <v>0</v>
      </c>
      <c r="AH32" s="328">
        <v>0</v>
      </c>
      <c r="AI32" s="84">
        <v>697</v>
      </c>
      <c r="AJ32" s="321">
        <v>21.819730003015732</v>
      </c>
      <c r="AK32" s="493">
        <v>10</v>
      </c>
      <c r="AL32" s="328">
        <v>0.31305208038760018</v>
      </c>
      <c r="AM32" s="86">
        <v>3</v>
      </c>
      <c r="AN32" s="328">
        <v>9.3915624116280058E-2</v>
      </c>
      <c r="AO32" s="85">
        <v>13</v>
      </c>
      <c r="AP32" s="328">
        <v>0.4069677045038802</v>
      </c>
      <c r="AQ32" s="84">
        <v>704</v>
      </c>
      <c r="AR32" s="324">
        <v>23.247136210386582</v>
      </c>
      <c r="AS32" s="86">
        <v>100</v>
      </c>
      <c r="AT32" s="328">
        <v>3.3021500298844577</v>
      </c>
      <c r="AU32" s="85">
        <v>95</v>
      </c>
      <c r="AV32" s="328">
        <v>3.1370425283902348</v>
      </c>
      <c r="AW32" s="83" t="s">
        <v>57</v>
      </c>
    </row>
    <row r="33" spans="1:49" s="82" customFormat="1" ht="36.75" customHeight="1">
      <c r="A33" s="83" t="s">
        <v>58</v>
      </c>
      <c r="B33" s="488">
        <v>802467</v>
      </c>
      <c r="C33" s="85">
        <v>2028</v>
      </c>
      <c r="D33" s="328">
        <v>25.272067262579021</v>
      </c>
      <c r="E33" s="231">
        <v>1688</v>
      </c>
      <c r="F33" s="328">
        <v>21.035132908892201</v>
      </c>
      <c r="G33" s="231">
        <v>60</v>
      </c>
      <c r="H33" s="328">
        <v>0.74769429770943852</v>
      </c>
      <c r="I33" s="231">
        <v>280</v>
      </c>
      <c r="J33" s="324">
        <v>3.4892400559773797</v>
      </c>
      <c r="K33" s="493">
        <v>1500</v>
      </c>
      <c r="L33" s="328">
        <v>18.081351617196088</v>
      </c>
      <c r="M33" s="354">
        <v>768</v>
      </c>
      <c r="N33" s="328">
        <v>9.2576520280043972</v>
      </c>
      <c r="O33" s="354">
        <v>4</v>
      </c>
      <c r="P33" s="328">
        <v>4.8216937645856238E-2</v>
      </c>
      <c r="Q33" s="354">
        <v>728</v>
      </c>
      <c r="R33" s="328">
        <v>8.7754826515458362</v>
      </c>
      <c r="S33" s="231">
        <v>802</v>
      </c>
      <c r="T33" s="328">
        <v>9.667495997994175</v>
      </c>
      <c r="U33" s="87">
        <v>292</v>
      </c>
      <c r="V33" s="328">
        <v>3.5198364481475051</v>
      </c>
      <c r="W33" s="354">
        <v>9</v>
      </c>
      <c r="X33" s="328">
        <v>0.10848810970317653</v>
      </c>
      <c r="Y33" s="354">
        <v>501</v>
      </c>
      <c r="Z33" s="328">
        <v>6.0391714401434928</v>
      </c>
      <c r="AA33" s="87">
        <v>9</v>
      </c>
      <c r="AB33" s="328">
        <v>0.10848810970317653</v>
      </c>
      <c r="AC33" s="231">
        <v>7</v>
      </c>
      <c r="AD33" s="328">
        <v>8.4379640880248408E-2</v>
      </c>
      <c r="AE33" s="231">
        <v>0</v>
      </c>
      <c r="AF33" s="328">
        <v>0</v>
      </c>
      <c r="AG33" s="231">
        <v>2</v>
      </c>
      <c r="AH33" s="328">
        <v>2.4108468822928119E-2</v>
      </c>
      <c r="AI33" s="84">
        <v>2311</v>
      </c>
      <c r="AJ33" s="321">
        <v>27.857335724893439</v>
      </c>
      <c r="AK33" s="493">
        <v>4</v>
      </c>
      <c r="AL33" s="328">
        <v>4.8216937645856238E-2</v>
      </c>
      <c r="AM33" s="86">
        <v>3</v>
      </c>
      <c r="AN33" s="328">
        <v>3.6162703234392177E-2</v>
      </c>
      <c r="AO33" s="85">
        <v>7</v>
      </c>
      <c r="AP33" s="328">
        <v>8.4379640880248408E-2</v>
      </c>
      <c r="AQ33" s="84">
        <v>1442</v>
      </c>
      <c r="AR33" s="324">
        <v>17.969586288283505</v>
      </c>
      <c r="AS33" s="86">
        <v>304</v>
      </c>
      <c r="AT33" s="328">
        <v>3.7883177750611554</v>
      </c>
      <c r="AU33" s="85">
        <v>350</v>
      </c>
      <c r="AV33" s="328">
        <v>4.3615500699717247</v>
      </c>
      <c r="AW33" s="83" t="s">
        <v>58</v>
      </c>
    </row>
    <row r="34" spans="1:49" s="82" customFormat="1" ht="36.75" customHeight="1">
      <c r="A34" s="83" t="s">
        <v>59</v>
      </c>
      <c r="B34" s="488">
        <v>164761</v>
      </c>
      <c r="C34" s="85">
        <v>187</v>
      </c>
      <c r="D34" s="328">
        <v>11.349773308003714</v>
      </c>
      <c r="E34" s="231">
        <v>151</v>
      </c>
      <c r="F34" s="328">
        <v>9.1647902112757258</v>
      </c>
      <c r="G34" s="231">
        <v>5</v>
      </c>
      <c r="H34" s="328">
        <v>0.30346987454555385</v>
      </c>
      <c r="I34" s="231">
        <v>31</v>
      </c>
      <c r="J34" s="324">
        <v>1.8815132221824338</v>
      </c>
      <c r="K34" s="493">
        <v>277</v>
      </c>
      <c r="L34" s="328">
        <v>15.85242555464413</v>
      </c>
      <c r="M34" s="354">
        <v>204</v>
      </c>
      <c r="N34" s="328">
        <v>11.674710516777626</v>
      </c>
      <c r="O34" s="354">
        <v>2</v>
      </c>
      <c r="P34" s="328">
        <v>0.1144579462429179</v>
      </c>
      <c r="Q34" s="354">
        <v>71</v>
      </c>
      <c r="R34" s="328">
        <v>4.0632570916235853</v>
      </c>
      <c r="S34" s="231">
        <v>125</v>
      </c>
      <c r="T34" s="328">
        <v>7.1536216401823687</v>
      </c>
      <c r="U34" s="87">
        <v>77</v>
      </c>
      <c r="V34" s="328">
        <v>4.406630930352339</v>
      </c>
      <c r="W34" s="354">
        <v>0</v>
      </c>
      <c r="X34" s="328">
        <v>0</v>
      </c>
      <c r="Y34" s="354">
        <v>48</v>
      </c>
      <c r="Z34" s="328">
        <v>2.7469907098300292</v>
      </c>
      <c r="AA34" s="87">
        <v>0</v>
      </c>
      <c r="AB34" s="328">
        <v>0</v>
      </c>
      <c r="AC34" s="231">
        <v>0</v>
      </c>
      <c r="AD34" s="328">
        <v>0</v>
      </c>
      <c r="AE34" s="231">
        <v>0</v>
      </c>
      <c r="AF34" s="328">
        <v>0</v>
      </c>
      <c r="AG34" s="231">
        <v>0</v>
      </c>
      <c r="AH34" s="328">
        <v>0</v>
      </c>
      <c r="AI34" s="84">
        <v>402</v>
      </c>
      <c r="AJ34" s="321">
        <v>23.0060471948265</v>
      </c>
      <c r="AK34" s="493">
        <v>1</v>
      </c>
      <c r="AL34" s="328">
        <v>5.7228973121458949E-2</v>
      </c>
      <c r="AM34" s="86">
        <v>3</v>
      </c>
      <c r="AN34" s="328">
        <v>0.17168691936437683</v>
      </c>
      <c r="AO34" s="85">
        <v>4</v>
      </c>
      <c r="AP34" s="328">
        <v>0.2289158924858358</v>
      </c>
      <c r="AQ34" s="84">
        <v>292</v>
      </c>
      <c r="AR34" s="324">
        <v>17.722640673460344</v>
      </c>
      <c r="AS34" s="86">
        <v>39</v>
      </c>
      <c r="AT34" s="328">
        <v>2.3670650214553204</v>
      </c>
      <c r="AU34" s="85">
        <v>64</v>
      </c>
      <c r="AV34" s="328">
        <v>3.8844143941830893</v>
      </c>
      <c r="AW34" s="83" t="s">
        <v>59</v>
      </c>
    </row>
    <row r="35" spans="1:49" s="82" customFormat="1" ht="36.75" customHeight="1">
      <c r="A35" s="83" t="s">
        <v>60</v>
      </c>
      <c r="B35" s="488">
        <v>142587</v>
      </c>
      <c r="C35" s="85">
        <v>1192</v>
      </c>
      <c r="D35" s="328">
        <v>83.59808397680014</v>
      </c>
      <c r="E35" s="231">
        <v>1040</v>
      </c>
      <c r="F35" s="328">
        <v>72.937925617342387</v>
      </c>
      <c r="G35" s="231">
        <v>28</v>
      </c>
      <c r="H35" s="328">
        <v>1.9637133820053723</v>
      </c>
      <c r="I35" s="231">
        <v>124</v>
      </c>
      <c r="J35" s="324">
        <v>8.6964449774523622</v>
      </c>
      <c r="K35" s="493">
        <v>151</v>
      </c>
      <c r="L35" s="328">
        <v>9.9872788964167079</v>
      </c>
      <c r="M35" s="354">
        <v>113</v>
      </c>
      <c r="N35" s="328">
        <v>7.4739239423515746</v>
      </c>
      <c r="O35" s="354">
        <v>1</v>
      </c>
      <c r="P35" s="328">
        <v>6.6140919843819257E-2</v>
      </c>
      <c r="Q35" s="354">
        <v>37</v>
      </c>
      <c r="R35" s="328">
        <v>2.4472140342213127</v>
      </c>
      <c r="S35" s="231">
        <v>16</v>
      </c>
      <c r="T35" s="328">
        <v>1.0582547175011081</v>
      </c>
      <c r="U35" s="87">
        <v>2</v>
      </c>
      <c r="V35" s="328">
        <v>0.13228183968763851</v>
      </c>
      <c r="W35" s="354">
        <v>0</v>
      </c>
      <c r="X35" s="328">
        <v>0</v>
      </c>
      <c r="Y35" s="354">
        <v>14</v>
      </c>
      <c r="Z35" s="328">
        <v>0.92597287781346949</v>
      </c>
      <c r="AA35" s="87">
        <v>0</v>
      </c>
      <c r="AB35" s="328">
        <v>0</v>
      </c>
      <c r="AC35" s="231">
        <v>0</v>
      </c>
      <c r="AD35" s="328">
        <v>0</v>
      </c>
      <c r="AE35" s="231">
        <v>0</v>
      </c>
      <c r="AF35" s="328">
        <v>0</v>
      </c>
      <c r="AG35" s="231">
        <v>0</v>
      </c>
      <c r="AH35" s="328">
        <v>0</v>
      </c>
      <c r="AI35" s="84">
        <v>167</v>
      </c>
      <c r="AJ35" s="321">
        <v>11.045533613917813</v>
      </c>
      <c r="AK35" s="493">
        <v>0</v>
      </c>
      <c r="AL35" s="328">
        <v>0</v>
      </c>
      <c r="AM35" s="86">
        <v>4</v>
      </c>
      <c r="AN35" s="328">
        <v>0.26456367937527703</v>
      </c>
      <c r="AO35" s="85">
        <v>4</v>
      </c>
      <c r="AP35" s="328">
        <v>0.26456367937527703</v>
      </c>
      <c r="AQ35" s="84">
        <v>251</v>
      </c>
      <c r="AR35" s="324">
        <v>17.603287817262444</v>
      </c>
      <c r="AS35" s="86">
        <v>42</v>
      </c>
      <c r="AT35" s="328">
        <v>2.9455700730080583</v>
      </c>
      <c r="AU35" s="85">
        <v>84</v>
      </c>
      <c r="AV35" s="328">
        <v>5.8911401460161166</v>
      </c>
      <c r="AW35" s="83" t="s">
        <v>60</v>
      </c>
    </row>
    <row r="36" spans="1:49" s="82" customFormat="1" ht="36.75" customHeight="1">
      <c r="A36" s="83" t="s">
        <v>61</v>
      </c>
      <c r="B36" s="488">
        <v>211008</v>
      </c>
      <c r="C36" s="85">
        <v>492</v>
      </c>
      <c r="D36" s="328">
        <v>23.316651501364877</v>
      </c>
      <c r="E36" s="231">
        <v>411</v>
      </c>
      <c r="F36" s="328">
        <v>19.47793448589627</v>
      </c>
      <c r="G36" s="231">
        <v>13</v>
      </c>
      <c r="H36" s="328">
        <v>0.61609038519866544</v>
      </c>
      <c r="I36" s="231">
        <v>68</v>
      </c>
      <c r="J36" s="324">
        <v>3.2226266302699424</v>
      </c>
      <c r="K36" s="493">
        <v>355</v>
      </c>
      <c r="L36" s="328">
        <v>15.984726706200727</v>
      </c>
      <c r="M36" s="354">
        <v>281</v>
      </c>
      <c r="N36" s="328">
        <v>12.652699167443391</v>
      </c>
      <c r="O36" s="354">
        <v>0</v>
      </c>
      <c r="P36" s="328">
        <v>0</v>
      </c>
      <c r="Q36" s="354">
        <v>74</v>
      </c>
      <c r="R36" s="328">
        <v>3.3320275387573344</v>
      </c>
      <c r="S36" s="231">
        <v>118</v>
      </c>
      <c r="T36" s="328">
        <v>5.3132331023427763</v>
      </c>
      <c r="U36" s="87">
        <v>54</v>
      </c>
      <c r="V36" s="328">
        <v>2.4314795553094064</v>
      </c>
      <c r="W36" s="354">
        <v>5</v>
      </c>
      <c r="X36" s="328">
        <v>0.22513699586198205</v>
      </c>
      <c r="Y36" s="354">
        <v>59</v>
      </c>
      <c r="Z36" s="328">
        <v>2.6566165511713882</v>
      </c>
      <c r="AA36" s="87">
        <v>1</v>
      </c>
      <c r="AB36" s="328">
        <v>4.5027399172396405E-2</v>
      </c>
      <c r="AC36" s="231">
        <v>1</v>
      </c>
      <c r="AD36" s="328">
        <v>4.5027399172396405E-2</v>
      </c>
      <c r="AE36" s="231">
        <v>0</v>
      </c>
      <c r="AF36" s="328">
        <v>0</v>
      </c>
      <c r="AG36" s="231">
        <v>0</v>
      </c>
      <c r="AH36" s="328">
        <v>0</v>
      </c>
      <c r="AI36" s="84">
        <v>474</v>
      </c>
      <c r="AJ36" s="321">
        <v>21.342987207715897</v>
      </c>
      <c r="AK36" s="493">
        <v>1</v>
      </c>
      <c r="AL36" s="328">
        <v>4.5027399172396405E-2</v>
      </c>
      <c r="AM36" s="86">
        <v>1</v>
      </c>
      <c r="AN36" s="328">
        <v>4.5027399172396405E-2</v>
      </c>
      <c r="AO36" s="85">
        <v>2</v>
      </c>
      <c r="AP36" s="328">
        <v>9.0054798344792811E-2</v>
      </c>
      <c r="AQ36" s="84">
        <v>632</v>
      </c>
      <c r="AR36" s="324">
        <v>29.951471034273585</v>
      </c>
      <c r="AS36" s="86">
        <v>94</v>
      </c>
      <c r="AT36" s="328">
        <v>4.4548074006672733</v>
      </c>
      <c r="AU36" s="85">
        <v>170</v>
      </c>
      <c r="AV36" s="328">
        <v>8.0565665756748555</v>
      </c>
      <c r="AW36" s="83" t="s">
        <v>61</v>
      </c>
    </row>
    <row r="37" spans="1:49" s="82" customFormat="1" ht="36.75" customHeight="1">
      <c r="A37" s="83" t="s">
        <v>62</v>
      </c>
      <c r="B37" s="488">
        <v>1067017</v>
      </c>
      <c r="C37" s="85">
        <v>2784</v>
      </c>
      <c r="D37" s="328">
        <v>26.091430595763704</v>
      </c>
      <c r="E37" s="231">
        <v>2006</v>
      </c>
      <c r="F37" s="328">
        <v>18.80007535025215</v>
      </c>
      <c r="G37" s="231">
        <v>82</v>
      </c>
      <c r="H37" s="328">
        <v>0.76849759657062633</v>
      </c>
      <c r="I37" s="231">
        <v>696</v>
      </c>
      <c r="J37" s="324">
        <v>6.522857648940926</v>
      </c>
      <c r="K37" s="493">
        <v>2981</v>
      </c>
      <c r="L37" s="328">
        <v>26.763309456937943</v>
      </c>
      <c r="M37" s="354">
        <v>1942</v>
      </c>
      <c r="N37" s="328">
        <v>17.43520528861908</v>
      </c>
      <c r="O37" s="354">
        <v>35</v>
      </c>
      <c r="P37" s="328">
        <v>0.31422872559303183</v>
      </c>
      <c r="Q37" s="354">
        <v>1004</v>
      </c>
      <c r="R37" s="328">
        <v>9.0138754427258281</v>
      </c>
      <c r="S37" s="231">
        <v>900</v>
      </c>
      <c r="T37" s="328">
        <v>8.080167229535105</v>
      </c>
      <c r="U37" s="87">
        <v>353</v>
      </c>
      <c r="V37" s="328">
        <v>3.1692211466954356</v>
      </c>
      <c r="W37" s="354">
        <v>14</v>
      </c>
      <c r="X37" s="328">
        <v>0.12569149023721274</v>
      </c>
      <c r="Y37" s="354">
        <v>533</v>
      </c>
      <c r="Z37" s="328">
        <v>4.7852545926024561</v>
      </c>
      <c r="AA37" s="87">
        <v>7</v>
      </c>
      <c r="AB37" s="328">
        <v>6.2845745118606369E-2</v>
      </c>
      <c r="AC37" s="231">
        <v>6</v>
      </c>
      <c r="AD37" s="328">
        <v>5.3867781530234034E-2</v>
      </c>
      <c r="AE37" s="231">
        <v>0</v>
      </c>
      <c r="AF37" s="328">
        <v>0</v>
      </c>
      <c r="AG37" s="231">
        <v>1</v>
      </c>
      <c r="AH37" s="328">
        <v>8.977963588372339E-3</v>
      </c>
      <c r="AI37" s="84">
        <v>3888</v>
      </c>
      <c r="AJ37" s="321">
        <v>34.906322431591654</v>
      </c>
      <c r="AK37" s="493">
        <v>5</v>
      </c>
      <c r="AL37" s="328">
        <v>4.4889817941861698E-2</v>
      </c>
      <c r="AM37" s="86">
        <v>19</v>
      </c>
      <c r="AN37" s="328">
        <v>0.17058130817907441</v>
      </c>
      <c r="AO37" s="85">
        <v>24</v>
      </c>
      <c r="AP37" s="328">
        <v>0.21547112612093614</v>
      </c>
      <c r="AQ37" s="84">
        <v>3676</v>
      </c>
      <c r="AR37" s="324">
        <v>34.451184938946611</v>
      </c>
      <c r="AS37" s="86">
        <v>430</v>
      </c>
      <c r="AT37" s="328">
        <v>4.0299264210410897</v>
      </c>
      <c r="AU37" s="85">
        <v>367</v>
      </c>
      <c r="AV37" s="328">
        <v>3.4394953407490227</v>
      </c>
      <c r="AW37" s="83" t="s">
        <v>62</v>
      </c>
    </row>
    <row r="38" spans="1:49" s="82" customFormat="1" ht="36.75" customHeight="1">
      <c r="A38" s="83" t="s">
        <v>63</v>
      </c>
      <c r="B38" s="488">
        <v>592200</v>
      </c>
      <c r="C38" s="85">
        <v>1430</v>
      </c>
      <c r="D38" s="328">
        <v>24.147247551502868</v>
      </c>
      <c r="E38" s="231">
        <v>1034</v>
      </c>
      <c r="F38" s="328">
        <v>17.460317460317459</v>
      </c>
      <c r="G38" s="231">
        <v>43</v>
      </c>
      <c r="H38" s="328">
        <v>0.72610604525498135</v>
      </c>
      <c r="I38" s="231">
        <v>353</v>
      </c>
      <c r="J38" s="324">
        <v>5.9608240459304298</v>
      </c>
      <c r="K38" s="493">
        <v>931</v>
      </c>
      <c r="L38" s="328">
        <v>15.020126323941046</v>
      </c>
      <c r="M38" s="354">
        <v>666</v>
      </c>
      <c r="N38" s="328">
        <v>10.744794985762338</v>
      </c>
      <c r="O38" s="354">
        <v>9</v>
      </c>
      <c r="P38" s="328">
        <v>0.14519993224003158</v>
      </c>
      <c r="Q38" s="354">
        <v>256</v>
      </c>
      <c r="R38" s="328">
        <v>4.1301314059386769</v>
      </c>
      <c r="S38" s="231">
        <v>326</v>
      </c>
      <c r="T38" s="328">
        <v>5.259464212250033</v>
      </c>
      <c r="U38" s="87">
        <v>106</v>
      </c>
      <c r="V38" s="328">
        <v>1.7101325352714833</v>
      </c>
      <c r="W38" s="354">
        <v>4</v>
      </c>
      <c r="X38" s="328">
        <v>6.4533303217791826E-2</v>
      </c>
      <c r="Y38" s="354">
        <v>216</v>
      </c>
      <c r="Z38" s="328">
        <v>3.4847983737607584</v>
      </c>
      <c r="AA38" s="87">
        <v>4</v>
      </c>
      <c r="AB38" s="328">
        <v>6.4533303217791826E-2</v>
      </c>
      <c r="AC38" s="231">
        <v>0</v>
      </c>
      <c r="AD38" s="328">
        <v>0</v>
      </c>
      <c r="AE38" s="231">
        <v>0</v>
      </c>
      <c r="AF38" s="328">
        <v>0</v>
      </c>
      <c r="AG38" s="231">
        <v>4</v>
      </c>
      <c r="AH38" s="328">
        <v>6.4533303217791826E-2</v>
      </c>
      <c r="AI38" s="84">
        <v>1261</v>
      </c>
      <c r="AJ38" s="321">
        <v>20.344123839408869</v>
      </c>
      <c r="AK38" s="493">
        <v>4</v>
      </c>
      <c r="AL38" s="328">
        <v>6.4533303217791826E-2</v>
      </c>
      <c r="AM38" s="86">
        <v>0</v>
      </c>
      <c r="AN38" s="328">
        <v>0</v>
      </c>
      <c r="AO38" s="85">
        <v>4</v>
      </c>
      <c r="AP38" s="328">
        <v>6.4533303217791826E-2</v>
      </c>
      <c r="AQ38" s="84">
        <v>1517</v>
      </c>
      <c r="AR38" s="324">
        <v>25.616345829111786</v>
      </c>
      <c r="AS38" s="86">
        <v>185</v>
      </c>
      <c r="AT38" s="328">
        <v>3.1239446133063153</v>
      </c>
      <c r="AU38" s="85">
        <v>237</v>
      </c>
      <c r="AV38" s="328">
        <v>4.0020263424518747</v>
      </c>
      <c r="AW38" s="83" t="s">
        <v>63</v>
      </c>
    </row>
    <row r="39" spans="1:49" s="82" customFormat="1" ht="36.75" customHeight="1">
      <c r="A39" s="83" t="s">
        <v>64</v>
      </c>
      <c r="B39" s="488">
        <v>109536</v>
      </c>
      <c r="C39" s="85">
        <v>693</v>
      </c>
      <c r="D39" s="328">
        <v>63.266871165644169</v>
      </c>
      <c r="E39" s="231">
        <v>596</v>
      </c>
      <c r="F39" s="328">
        <v>54.411335086181708</v>
      </c>
      <c r="G39" s="231">
        <v>0</v>
      </c>
      <c r="H39" s="328">
        <v>0</v>
      </c>
      <c r="I39" s="231">
        <v>97</v>
      </c>
      <c r="J39" s="324">
        <v>8.8555360794624587</v>
      </c>
      <c r="K39" s="493">
        <v>182</v>
      </c>
      <c r="L39" s="328">
        <v>15.633500357909805</v>
      </c>
      <c r="M39" s="354">
        <v>129</v>
      </c>
      <c r="N39" s="328">
        <v>11.080887616320686</v>
      </c>
      <c r="O39" s="354">
        <v>2</v>
      </c>
      <c r="P39" s="328">
        <v>0.17179670722977808</v>
      </c>
      <c r="Q39" s="354">
        <v>51</v>
      </c>
      <c r="R39" s="328">
        <v>4.3808160343593405</v>
      </c>
      <c r="S39" s="231">
        <v>54</v>
      </c>
      <c r="T39" s="328">
        <v>4.6385110952040076</v>
      </c>
      <c r="U39" s="87">
        <v>19</v>
      </c>
      <c r="V39" s="328">
        <v>1.6320687186828917</v>
      </c>
      <c r="W39" s="354">
        <v>1</v>
      </c>
      <c r="X39" s="328">
        <v>8.5898353614889039E-2</v>
      </c>
      <c r="Y39" s="354">
        <v>34</v>
      </c>
      <c r="Z39" s="328">
        <v>2.9205440229062272</v>
      </c>
      <c r="AA39" s="87">
        <v>0</v>
      </c>
      <c r="AB39" s="328">
        <v>0</v>
      </c>
      <c r="AC39" s="231">
        <v>0</v>
      </c>
      <c r="AD39" s="328">
        <v>0</v>
      </c>
      <c r="AE39" s="231">
        <v>0</v>
      </c>
      <c r="AF39" s="328">
        <v>0</v>
      </c>
      <c r="AG39" s="231">
        <v>0</v>
      </c>
      <c r="AH39" s="328">
        <v>0</v>
      </c>
      <c r="AI39" s="84">
        <v>236</v>
      </c>
      <c r="AJ39" s="321">
        <v>20.272011453113812</v>
      </c>
      <c r="AK39" s="493">
        <v>1</v>
      </c>
      <c r="AL39" s="328">
        <v>8.5898353614889039E-2</v>
      </c>
      <c r="AM39" s="86">
        <v>1</v>
      </c>
      <c r="AN39" s="328">
        <v>8.5898353614889039E-2</v>
      </c>
      <c r="AO39" s="85">
        <v>2</v>
      </c>
      <c r="AP39" s="328">
        <v>0.17179670722977808</v>
      </c>
      <c r="AQ39" s="84">
        <v>225</v>
      </c>
      <c r="AR39" s="324">
        <v>20.541191936897459</v>
      </c>
      <c r="AS39" s="86">
        <v>65</v>
      </c>
      <c r="AT39" s="328">
        <v>5.93412211510371</v>
      </c>
      <c r="AU39" s="85">
        <v>72</v>
      </c>
      <c r="AV39" s="328">
        <v>6.5731814198071872</v>
      </c>
      <c r="AW39" s="83" t="s">
        <v>64</v>
      </c>
    </row>
    <row r="40" spans="1:49" s="82" customFormat="1" ht="36.75" customHeight="1">
      <c r="A40" s="83" t="s">
        <v>65</v>
      </c>
      <c r="B40" s="488">
        <v>82847</v>
      </c>
      <c r="C40" s="85">
        <v>265</v>
      </c>
      <c r="D40" s="328">
        <v>31.986674230811015</v>
      </c>
      <c r="E40" s="231">
        <v>215</v>
      </c>
      <c r="F40" s="328">
        <v>25.951452677827803</v>
      </c>
      <c r="G40" s="231">
        <v>7</v>
      </c>
      <c r="H40" s="328">
        <v>0.84493101741764931</v>
      </c>
      <c r="I40" s="231">
        <v>43</v>
      </c>
      <c r="J40" s="324">
        <v>5.1902905355655609</v>
      </c>
      <c r="K40" s="493">
        <v>120</v>
      </c>
      <c r="L40" s="328">
        <v>13.617330322390295</v>
      </c>
      <c r="M40" s="354">
        <v>90</v>
      </c>
      <c r="N40" s="328">
        <v>10.212997741792721</v>
      </c>
      <c r="O40" s="354">
        <v>4</v>
      </c>
      <c r="P40" s="328">
        <v>0.45391101074634316</v>
      </c>
      <c r="Q40" s="354">
        <v>26</v>
      </c>
      <c r="R40" s="328">
        <v>2.9504215698512306</v>
      </c>
      <c r="S40" s="231">
        <v>71</v>
      </c>
      <c r="T40" s="328">
        <v>8.0569204407475912</v>
      </c>
      <c r="U40" s="87">
        <v>26</v>
      </c>
      <c r="V40" s="328">
        <v>2.9504215698512306</v>
      </c>
      <c r="W40" s="354">
        <v>2</v>
      </c>
      <c r="X40" s="328">
        <v>0.22695550537317158</v>
      </c>
      <c r="Y40" s="354">
        <v>43</v>
      </c>
      <c r="Z40" s="328">
        <v>4.8795433655231895</v>
      </c>
      <c r="AA40" s="87">
        <v>0</v>
      </c>
      <c r="AB40" s="328">
        <v>0</v>
      </c>
      <c r="AC40" s="231">
        <v>0</v>
      </c>
      <c r="AD40" s="328">
        <v>0</v>
      </c>
      <c r="AE40" s="231">
        <v>0</v>
      </c>
      <c r="AF40" s="328">
        <v>0</v>
      </c>
      <c r="AG40" s="231">
        <v>0</v>
      </c>
      <c r="AH40" s="328">
        <v>0</v>
      </c>
      <c r="AI40" s="84">
        <v>191</v>
      </c>
      <c r="AJ40" s="321">
        <v>21.674250763137888</v>
      </c>
      <c r="AK40" s="493">
        <v>0</v>
      </c>
      <c r="AL40" s="328">
        <v>0</v>
      </c>
      <c r="AM40" s="86">
        <v>0</v>
      </c>
      <c r="AN40" s="328">
        <v>0</v>
      </c>
      <c r="AO40" s="85">
        <v>0</v>
      </c>
      <c r="AP40" s="328">
        <v>0</v>
      </c>
      <c r="AQ40" s="84">
        <v>218</v>
      </c>
      <c r="AR40" s="324">
        <v>26.313565971006796</v>
      </c>
      <c r="AS40" s="86">
        <v>32</v>
      </c>
      <c r="AT40" s="328">
        <v>3.8625417939092546</v>
      </c>
      <c r="AU40" s="85">
        <v>60</v>
      </c>
      <c r="AV40" s="328">
        <v>7.2422658635798518</v>
      </c>
      <c r="AW40" s="83" t="s">
        <v>65</v>
      </c>
    </row>
    <row r="41" spans="1:49" s="82" customFormat="1" ht="36.75" customHeight="1">
      <c r="A41" s="83" t="s">
        <v>66</v>
      </c>
      <c r="B41" s="488">
        <v>50828</v>
      </c>
      <c r="C41" s="85">
        <v>94</v>
      </c>
      <c r="D41" s="328">
        <v>18.493743605886522</v>
      </c>
      <c r="E41" s="231">
        <v>76</v>
      </c>
      <c r="F41" s="328">
        <v>14.952388447312504</v>
      </c>
      <c r="G41" s="231">
        <v>4</v>
      </c>
      <c r="H41" s="328">
        <v>0.78696781301644769</v>
      </c>
      <c r="I41" s="231">
        <v>14</v>
      </c>
      <c r="J41" s="324">
        <v>2.7543873455575669</v>
      </c>
      <c r="K41" s="493">
        <v>71</v>
      </c>
      <c r="L41" s="328">
        <v>12.388546701331332</v>
      </c>
      <c r="M41" s="354">
        <v>50</v>
      </c>
      <c r="N41" s="328">
        <v>8.7243286629093895</v>
      </c>
      <c r="O41" s="354">
        <v>0</v>
      </c>
      <c r="P41" s="328">
        <v>0</v>
      </c>
      <c r="Q41" s="354">
        <v>21</v>
      </c>
      <c r="R41" s="328">
        <v>3.6642180384219434</v>
      </c>
      <c r="S41" s="231">
        <v>27</v>
      </c>
      <c r="T41" s="328">
        <v>4.7111374779710697</v>
      </c>
      <c r="U41" s="87">
        <v>15</v>
      </c>
      <c r="V41" s="328">
        <v>2.617298598872817</v>
      </c>
      <c r="W41" s="354">
        <v>0</v>
      </c>
      <c r="X41" s="328">
        <v>0</v>
      </c>
      <c r="Y41" s="354">
        <v>12</v>
      </c>
      <c r="Z41" s="328">
        <v>2.0938388790982532</v>
      </c>
      <c r="AA41" s="87">
        <v>10</v>
      </c>
      <c r="AB41" s="328">
        <v>1.7448657325818777</v>
      </c>
      <c r="AC41" s="231">
        <v>0</v>
      </c>
      <c r="AD41" s="328">
        <v>0</v>
      </c>
      <c r="AE41" s="231">
        <v>0</v>
      </c>
      <c r="AF41" s="328">
        <v>0</v>
      </c>
      <c r="AG41" s="231">
        <v>10</v>
      </c>
      <c r="AH41" s="328">
        <v>1.7448657325818777</v>
      </c>
      <c r="AI41" s="84">
        <v>108</v>
      </c>
      <c r="AJ41" s="321">
        <v>18.844549911884279</v>
      </c>
      <c r="AK41" s="493">
        <v>1</v>
      </c>
      <c r="AL41" s="328">
        <v>0.17448657325818778</v>
      </c>
      <c r="AM41" s="86">
        <v>3</v>
      </c>
      <c r="AN41" s="328">
        <v>0.52345971977456329</v>
      </c>
      <c r="AO41" s="85">
        <v>4</v>
      </c>
      <c r="AP41" s="328">
        <v>0.69794629303275113</v>
      </c>
      <c r="AQ41" s="84">
        <v>92</v>
      </c>
      <c r="AR41" s="324">
        <v>18.100259699378295</v>
      </c>
      <c r="AS41" s="86">
        <v>25</v>
      </c>
      <c r="AT41" s="328">
        <v>4.9185488313527976</v>
      </c>
      <c r="AU41" s="85">
        <v>12</v>
      </c>
      <c r="AV41" s="328">
        <v>2.3609034390493431</v>
      </c>
      <c r="AW41" s="83" t="s">
        <v>66</v>
      </c>
    </row>
    <row r="42" spans="1:49" s="82" customFormat="1" ht="36.75" customHeight="1">
      <c r="A42" s="83" t="s">
        <v>67</v>
      </c>
      <c r="B42" s="488">
        <v>49260</v>
      </c>
      <c r="C42" s="85">
        <v>169</v>
      </c>
      <c r="D42" s="328">
        <v>34.307754770604951</v>
      </c>
      <c r="E42" s="231">
        <v>135</v>
      </c>
      <c r="F42" s="328">
        <v>27.405602923264311</v>
      </c>
      <c r="G42" s="231">
        <v>8</v>
      </c>
      <c r="H42" s="328">
        <v>1.6240357287860332</v>
      </c>
      <c r="I42" s="231">
        <v>26</v>
      </c>
      <c r="J42" s="324">
        <v>5.2781161185546086</v>
      </c>
      <c r="K42" s="493">
        <v>63</v>
      </c>
      <c r="L42" s="328">
        <v>11.773206921898165</v>
      </c>
      <c r="M42" s="354">
        <v>52</v>
      </c>
      <c r="N42" s="328">
        <v>9.7175676180746748</v>
      </c>
      <c r="O42" s="354">
        <v>1</v>
      </c>
      <c r="P42" s="328">
        <v>0.18687630034758992</v>
      </c>
      <c r="Q42" s="354">
        <v>10</v>
      </c>
      <c r="R42" s="328">
        <v>1.8687630034758991</v>
      </c>
      <c r="S42" s="231">
        <v>12</v>
      </c>
      <c r="T42" s="328">
        <v>2.242515604171079</v>
      </c>
      <c r="U42" s="87">
        <v>3</v>
      </c>
      <c r="V42" s="328">
        <v>0.56062890104276975</v>
      </c>
      <c r="W42" s="354">
        <v>0</v>
      </c>
      <c r="X42" s="328">
        <v>0</v>
      </c>
      <c r="Y42" s="354">
        <v>9</v>
      </c>
      <c r="Z42" s="328">
        <v>1.6818867031283093</v>
      </c>
      <c r="AA42" s="87">
        <v>0</v>
      </c>
      <c r="AB42" s="328">
        <v>0</v>
      </c>
      <c r="AC42" s="231">
        <v>0</v>
      </c>
      <c r="AD42" s="328">
        <v>0</v>
      </c>
      <c r="AE42" s="231">
        <v>0</v>
      </c>
      <c r="AF42" s="328">
        <v>0</v>
      </c>
      <c r="AG42" s="231">
        <v>0</v>
      </c>
      <c r="AH42" s="328">
        <v>0</v>
      </c>
      <c r="AI42" s="84">
        <v>75</v>
      </c>
      <c r="AJ42" s="321">
        <v>14.015722526069244</v>
      </c>
      <c r="AK42" s="493">
        <v>1</v>
      </c>
      <c r="AL42" s="328">
        <v>0.18687630034758992</v>
      </c>
      <c r="AM42" s="86">
        <v>0</v>
      </c>
      <c r="AN42" s="328">
        <v>0</v>
      </c>
      <c r="AO42" s="85">
        <v>1</v>
      </c>
      <c r="AP42" s="328">
        <v>0.18687630034758992</v>
      </c>
      <c r="AQ42" s="84">
        <v>143</v>
      </c>
      <c r="AR42" s="324">
        <v>29.029638652050345</v>
      </c>
      <c r="AS42" s="86">
        <v>17</v>
      </c>
      <c r="AT42" s="328">
        <v>3.451075923670321</v>
      </c>
      <c r="AU42" s="85">
        <v>37</v>
      </c>
      <c r="AV42" s="328">
        <v>7.5111652456354046</v>
      </c>
      <c r="AW42" s="83" t="s">
        <v>67</v>
      </c>
    </row>
    <row r="43" spans="1:49" s="82" customFormat="1" ht="36.75" customHeight="1">
      <c r="A43" s="83" t="s">
        <v>68</v>
      </c>
      <c r="B43" s="488">
        <v>209689</v>
      </c>
      <c r="C43" s="85">
        <v>359</v>
      </c>
      <c r="D43" s="328">
        <v>17.120592878024119</v>
      </c>
      <c r="E43" s="231">
        <v>274</v>
      </c>
      <c r="F43" s="328">
        <v>13.066970608854064</v>
      </c>
      <c r="G43" s="231">
        <v>5</v>
      </c>
      <c r="H43" s="328">
        <v>0.23844836877470921</v>
      </c>
      <c r="I43" s="231">
        <v>80</v>
      </c>
      <c r="J43" s="324">
        <v>3.8151739003953473</v>
      </c>
      <c r="K43" s="493">
        <v>335</v>
      </c>
      <c r="L43" s="328">
        <v>15.092854847284338</v>
      </c>
      <c r="M43" s="354">
        <v>233</v>
      </c>
      <c r="N43" s="328">
        <v>10.497418446021646</v>
      </c>
      <c r="O43" s="354">
        <v>6</v>
      </c>
      <c r="P43" s="328">
        <v>0.27031978830957026</v>
      </c>
      <c r="Q43" s="354">
        <v>96</v>
      </c>
      <c r="R43" s="328">
        <v>4.3251166129531242</v>
      </c>
      <c r="S43" s="231">
        <v>119</v>
      </c>
      <c r="T43" s="328">
        <v>5.3613424681398101</v>
      </c>
      <c r="U43" s="87">
        <v>23</v>
      </c>
      <c r="V43" s="328">
        <v>1.0362258551866859</v>
      </c>
      <c r="W43" s="354">
        <v>3</v>
      </c>
      <c r="X43" s="328">
        <v>0.13515989415478513</v>
      </c>
      <c r="Y43" s="354">
        <v>93</v>
      </c>
      <c r="Z43" s="328">
        <v>4.1899567187983386</v>
      </c>
      <c r="AA43" s="87">
        <v>0</v>
      </c>
      <c r="AB43" s="328">
        <v>0</v>
      </c>
      <c r="AC43" s="231">
        <v>0</v>
      </c>
      <c r="AD43" s="328">
        <v>0</v>
      </c>
      <c r="AE43" s="231">
        <v>0</v>
      </c>
      <c r="AF43" s="328">
        <v>0</v>
      </c>
      <c r="AG43" s="231">
        <v>0</v>
      </c>
      <c r="AH43" s="328">
        <v>0</v>
      </c>
      <c r="AI43" s="84">
        <v>454</v>
      </c>
      <c r="AJ43" s="321">
        <v>20.45419731542415</v>
      </c>
      <c r="AK43" s="493">
        <v>0</v>
      </c>
      <c r="AL43" s="328">
        <v>0</v>
      </c>
      <c r="AM43" s="86">
        <v>2</v>
      </c>
      <c r="AN43" s="328">
        <v>9.0106596103190079E-2</v>
      </c>
      <c r="AO43" s="85">
        <v>2</v>
      </c>
      <c r="AP43" s="328">
        <v>9.0106596103190079E-2</v>
      </c>
      <c r="AQ43" s="84">
        <v>335</v>
      </c>
      <c r="AR43" s="324">
        <v>15.976040707905517</v>
      </c>
      <c r="AS43" s="86">
        <v>29</v>
      </c>
      <c r="AT43" s="328">
        <v>1.3830005388933133</v>
      </c>
      <c r="AU43" s="85">
        <v>59</v>
      </c>
      <c r="AV43" s="328">
        <v>2.8136907515415688</v>
      </c>
      <c r="AW43" s="83" t="s">
        <v>68</v>
      </c>
    </row>
    <row r="44" spans="1:49" s="82" customFormat="1" ht="36.75" customHeight="1">
      <c r="A44" s="83" t="s">
        <v>69</v>
      </c>
      <c r="B44" s="488">
        <v>279707</v>
      </c>
      <c r="C44" s="85">
        <v>511</v>
      </c>
      <c r="D44" s="328">
        <v>18.269117326345068</v>
      </c>
      <c r="E44" s="231">
        <v>383</v>
      </c>
      <c r="F44" s="328">
        <v>13.692900070430845</v>
      </c>
      <c r="G44" s="231">
        <v>19</v>
      </c>
      <c r="H44" s="328">
        <v>0.67928224892476774</v>
      </c>
      <c r="I44" s="231">
        <v>109</v>
      </c>
      <c r="J44" s="324">
        <v>3.8969350069894566</v>
      </c>
      <c r="K44" s="493">
        <v>342</v>
      </c>
      <c r="L44" s="328">
        <v>11.543407600422583</v>
      </c>
      <c r="M44" s="354">
        <v>242</v>
      </c>
      <c r="N44" s="328">
        <v>8.1681422201820606</v>
      </c>
      <c r="O44" s="354">
        <v>2</v>
      </c>
      <c r="P44" s="328">
        <v>6.7505307604810424E-2</v>
      </c>
      <c r="Q44" s="354">
        <v>98</v>
      </c>
      <c r="R44" s="328">
        <v>3.3077600726357113</v>
      </c>
      <c r="S44" s="231">
        <v>126</v>
      </c>
      <c r="T44" s="328">
        <v>4.2528343791030574</v>
      </c>
      <c r="U44" s="87">
        <v>23</v>
      </c>
      <c r="V44" s="328">
        <v>0.77631103745531993</v>
      </c>
      <c r="W44" s="354">
        <v>9</v>
      </c>
      <c r="X44" s="328">
        <v>0.30377388422164692</v>
      </c>
      <c r="Y44" s="354">
        <v>94</v>
      </c>
      <c r="Z44" s="328">
        <v>3.1727494574260899</v>
      </c>
      <c r="AA44" s="87">
        <v>2</v>
      </c>
      <c r="AB44" s="328">
        <v>6.7505307604810424E-2</v>
      </c>
      <c r="AC44" s="231">
        <v>1</v>
      </c>
      <c r="AD44" s="328">
        <v>3.3752653802405212E-2</v>
      </c>
      <c r="AE44" s="231">
        <v>1</v>
      </c>
      <c r="AF44" s="328">
        <v>3.3752653802405212E-2</v>
      </c>
      <c r="AG44" s="231">
        <v>0</v>
      </c>
      <c r="AH44" s="328">
        <v>0</v>
      </c>
      <c r="AI44" s="84">
        <v>470</v>
      </c>
      <c r="AJ44" s="321">
        <v>15.863747287130449</v>
      </c>
      <c r="AK44" s="493">
        <v>0</v>
      </c>
      <c r="AL44" s="328">
        <v>0</v>
      </c>
      <c r="AM44" s="86">
        <v>2</v>
      </c>
      <c r="AN44" s="328">
        <v>6.7505307604810424E-2</v>
      </c>
      <c r="AO44" s="85">
        <v>2</v>
      </c>
      <c r="AP44" s="328">
        <v>6.7505307604810424E-2</v>
      </c>
      <c r="AQ44" s="84">
        <v>527</v>
      </c>
      <c r="AR44" s="324">
        <v>18.841144483334347</v>
      </c>
      <c r="AS44" s="86">
        <v>133</v>
      </c>
      <c r="AT44" s="328">
        <v>4.7549757424733743</v>
      </c>
      <c r="AU44" s="85">
        <v>78</v>
      </c>
      <c r="AV44" s="328">
        <v>2.7886323903227304</v>
      </c>
      <c r="AW44" s="83" t="s">
        <v>69</v>
      </c>
    </row>
    <row r="45" spans="1:49" s="82" customFormat="1" ht="36.75" customHeight="1">
      <c r="A45" s="83" t="s">
        <v>70</v>
      </c>
      <c r="B45" s="488">
        <v>107664</v>
      </c>
      <c r="C45" s="85">
        <v>203</v>
      </c>
      <c r="D45" s="328">
        <v>18.854956159904891</v>
      </c>
      <c r="E45" s="231">
        <v>170</v>
      </c>
      <c r="F45" s="328">
        <v>15.789864764452371</v>
      </c>
      <c r="G45" s="231">
        <v>9</v>
      </c>
      <c r="H45" s="328">
        <v>0.83593401694159608</v>
      </c>
      <c r="I45" s="231">
        <v>24</v>
      </c>
      <c r="J45" s="324">
        <v>2.2291573785109229</v>
      </c>
      <c r="K45" s="493">
        <v>144</v>
      </c>
      <c r="L45" s="328">
        <v>12.441213824722881</v>
      </c>
      <c r="M45" s="354">
        <v>100</v>
      </c>
      <c r="N45" s="328">
        <v>8.6397318227242224</v>
      </c>
      <c r="O45" s="354">
        <v>1</v>
      </c>
      <c r="P45" s="328">
        <v>8.6397318227242226E-2</v>
      </c>
      <c r="Q45" s="354">
        <v>43</v>
      </c>
      <c r="R45" s="328">
        <v>3.715084683771416</v>
      </c>
      <c r="S45" s="231">
        <v>23</v>
      </c>
      <c r="T45" s="328">
        <v>1.9871383192265715</v>
      </c>
      <c r="U45" s="87">
        <v>9</v>
      </c>
      <c r="V45" s="328">
        <v>0.77757586404518009</v>
      </c>
      <c r="W45" s="354">
        <v>2</v>
      </c>
      <c r="X45" s="328">
        <v>0.17279463645448445</v>
      </c>
      <c r="Y45" s="354">
        <v>12</v>
      </c>
      <c r="Z45" s="328">
        <v>1.0367678187269067</v>
      </c>
      <c r="AA45" s="87">
        <v>2</v>
      </c>
      <c r="AB45" s="328">
        <v>0.17279463645448445</v>
      </c>
      <c r="AC45" s="231">
        <v>1</v>
      </c>
      <c r="AD45" s="328">
        <v>8.6397318227242226E-2</v>
      </c>
      <c r="AE45" s="231">
        <v>0</v>
      </c>
      <c r="AF45" s="328">
        <v>0</v>
      </c>
      <c r="AG45" s="231">
        <v>1</v>
      </c>
      <c r="AH45" s="328">
        <v>8.6397318227242226E-2</v>
      </c>
      <c r="AI45" s="84">
        <v>169</v>
      </c>
      <c r="AJ45" s="321">
        <v>14.601146780403937</v>
      </c>
      <c r="AK45" s="493">
        <v>0</v>
      </c>
      <c r="AL45" s="328">
        <v>0</v>
      </c>
      <c r="AM45" s="86">
        <v>0</v>
      </c>
      <c r="AN45" s="328">
        <v>0</v>
      </c>
      <c r="AO45" s="85">
        <v>0</v>
      </c>
      <c r="AP45" s="328">
        <v>0</v>
      </c>
      <c r="AQ45" s="84">
        <v>216</v>
      </c>
      <c r="AR45" s="324">
        <v>20.062416406598306</v>
      </c>
      <c r="AS45" s="86">
        <v>32</v>
      </c>
      <c r="AT45" s="328">
        <v>2.9722098380145638</v>
      </c>
      <c r="AU45" s="85">
        <v>64</v>
      </c>
      <c r="AV45" s="328">
        <v>5.9444196760291277</v>
      </c>
      <c r="AW45" s="83" t="s">
        <v>70</v>
      </c>
    </row>
    <row r="46" spans="1:49" s="82" customFormat="1" ht="36.75" customHeight="1">
      <c r="A46" s="83" t="s">
        <v>71</v>
      </c>
      <c r="B46" s="488">
        <v>78690</v>
      </c>
      <c r="C46" s="85">
        <v>346</v>
      </c>
      <c r="D46" s="328">
        <v>43.970008895666538</v>
      </c>
      <c r="E46" s="231">
        <v>266</v>
      </c>
      <c r="F46" s="328">
        <v>33.803532850425718</v>
      </c>
      <c r="G46" s="231">
        <v>5</v>
      </c>
      <c r="H46" s="328">
        <v>0.63540475282755116</v>
      </c>
      <c r="I46" s="231">
        <v>75</v>
      </c>
      <c r="J46" s="324">
        <v>9.5310712924132677</v>
      </c>
      <c r="K46" s="493">
        <v>171</v>
      </c>
      <c r="L46" s="328">
        <v>20.55650835884531</v>
      </c>
      <c r="M46" s="354">
        <v>145</v>
      </c>
      <c r="N46" s="328">
        <v>17.430957380307426</v>
      </c>
      <c r="O46" s="354">
        <v>1</v>
      </c>
      <c r="P46" s="328">
        <v>0.12021349917453399</v>
      </c>
      <c r="Q46" s="354">
        <v>25</v>
      </c>
      <c r="R46" s="328">
        <v>3.0053374793633494</v>
      </c>
      <c r="S46" s="231">
        <v>61</v>
      </c>
      <c r="T46" s="328">
        <v>7.3330234496465723</v>
      </c>
      <c r="U46" s="87">
        <v>47</v>
      </c>
      <c r="V46" s="328">
        <v>5.6500344612030968</v>
      </c>
      <c r="W46" s="354">
        <v>0</v>
      </c>
      <c r="X46" s="328">
        <v>0</v>
      </c>
      <c r="Y46" s="354">
        <v>14</v>
      </c>
      <c r="Z46" s="328">
        <v>1.6829889884434759</v>
      </c>
      <c r="AA46" s="87">
        <v>0</v>
      </c>
      <c r="AB46" s="328">
        <v>0</v>
      </c>
      <c r="AC46" s="231">
        <v>0</v>
      </c>
      <c r="AD46" s="328">
        <v>0</v>
      </c>
      <c r="AE46" s="231">
        <v>0</v>
      </c>
      <c r="AF46" s="328">
        <v>0</v>
      </c>
      <c r="AG46" s="231">
        <v>0</v>
      </c>
      <c r="AH46" s="328">
        <v>0</v>
      </c>
      <c r="AI46" s="84">
        <v>232</v>
      </c>
      <c r="AJ46" s="321">
        <v>27.889531808491885</v>
      </c>
      <c r="AK46" s="493">
        <v>2</v>
      </c>
      <c r="AL46" s="328">
        <v>0.24042699834906797</v>
      </c>
      <c r="AM46" s="86">
        <v>1</v>
      </c>
      <c r="AN46" s="328">
        <v>0.12021349917453399</v>
      </c>
      <c r="AO46" s="85">
        <v>3</v>
      </c>
      <c r="AP46" s="328">
        <v>0.36064049752360194</v>
      </c>
      <c r="AQ46" s="84">
        <v>186</v>
      </c>
      <c r="AR46" s="324">
        <v>23.637056805184905</v>
      </c>
      <c r="AS46" s="86">
        <v>12</v>
      </c>
      <c r="AT46" s="328">
        <v>1.5249714067861229</v>
      </c>
      <c r="AU46" s="85">
        <v>122</v>
      </c>
      <c r="AV46" s="328">
        <v>15.503875968992247</v>
      </c>
      <c r="AW46" s="83" t="s">
        <v>71</v>
      </c>
    </row>
    <row r="47" spans="1:49" s="82" customFormat="1" ht="36.75" customHeight="1">
      <c r="A47" s="83" t="s">
        <v>72</v>
      </c>
      <c r="B47" s="488">
        <v>110595</v>
      </c>
      <c r="C47" s="85">
        <v>197</v>
      </c>
      <c r="D47" s="328">
        <v>17.812740178127402</v>
      </c>
      <c r="E47" s="231">
        <v>170</v>
      </c>
      <c r="F47" s="328">
        <v>15.371400153714001</v>
      </c>
      <c r="G47" s="231">
        <v>1</v>
      </c>
      <c r="H47" s="328">
        <v>9.0420000904200007E-2</v>
      </c>
      <c r="I47" s="231">
        <v>26</v>
      </c>
      <c r="J47" s="324">
        <v>2.3509200235092003</v>
      </c>
      <c r="K47" s="493">
        <v>374</v>
      </c>
      <c r="L47" s="328">
        <v>32.289999884884132</v>
      </c>
      <c r="M47" s="354">
        <v>230</v>
      </c>
      <c r="N47" s="328">
        <v>19.857486560222863</v>
      </c>
      <c r="O47" s="354">
        <v>1</v>
      </c>
      <c r="P47" s="328">
        <v>8.6336898087925482E-2</v>
      </c>
      <c r="Q47" s="354">
        <v>143</v>
      </c>
      <c r="R47" s="328">
        <v>12.346176426573345</v>
      </c>
      <c r="S47" s="231">
        <v>150</v>
      </c>
      <c r="T47" s="328">
        <v>12.950534713188823</v>
      </c>
      <c r="U47" s="87">
        <v>89</v>
      </c>
      <c r="V47" s="328">
        <v>7.6839839298253683</v>
      </c>
      <c r="W47" s="354">
        <v>0</v>
      </c>
      <c r="X47" s="328">
        <v>0</v>
      </c>
      <c r="Y47" s="354">
        <v>61</v>
      </c>
      <c r="Z47" s="328">
        <v>5.2665507833634546</v>
      </c>
      <c r="AA47" s="87">
        <v>0</v>
      </c>
      <c r="AB47" s="328">
        <v>0</v>
      </c>
      <c r="AC47" s="231">
        <v>0</v>
      </c>
      <c r="AD47" s="328">
        <v>0</v>
      </c>
      <c r="AE47" s="231">
        <v>0</v>
      </c>
      <c r="AF47" s="328">
        <v>0</v>
      </c>
      <c r="AG47" s="231">
        <v>0</v>
      </c>
      <c r="AH47" s="328">
        <v>0</v>
      </c>
      <c r="AI47" s="84">
        <v>524</v>
      </c>
      <c r="AJ47" s="321">
        <v>45.240534598072955</v>
      </c>
      <c r="AK47" s="493">
        <v>7</v>
      </c>
      <c r="AL47" s="328">
        <v>0.60435828661547841</v>
      </c>
      <c r="AM47" s="86">
        <v>3</v>
      </c>
      <c r="AN47" s="328">
        <v>0.25901069426377649</v>
      </c>
      <c r="AO47" s="85">
        <v>10</v>
      </c>
      <c r="AP47" s="328">
        <v>0.86336898087925484</v>
      </c>
      <c r="AQ47" s="84">
        <v>229</v>
      </c>
      <c r="AR47" s="324">
        <v>20.706180207061799</v>
      </c>
      <c r="AS47" s="86">
        <v>36</v>
      </c>
      <c r="AT47" s="328">
        <v>3.2551200325512006</v>
      </c>
      <c r="AU47" s="85">
        <v>71</v>
      </c>
      <c r="AV47" s="328">
        <v>6.4198200641982011</v>
      </c>
      <c r="AW47" s="83" t="s">
        <v>72</v>
      </c>
    </row>
    <row r="48" spans="1:49" s="82" customFormat="1" ht="36.75" customHeight="1">
      <c r="A48" s="83" t="s">
        <v>73</v>
      </c>
      <c r="B48" s="488">
        <v>108567</v>
      </c>
      <c r="C48" s="85">
        <v>216</v>
      </c>
      <c r="D48" s="328">
        <v>19.895548371051976</v>
      </c>
      <c r="E48" s="231">
        <v>154</v>
      </c>
      <c r="F48" s="328">
        <v>14.18478911639817</v>
      </c>
      <c r="G48" s="231">
        <v>18</v>
      </c>
      <c r="H48" s="328">
        <v>1.6579623642543315</v>
      </c>
      <c r="I48" s="231">
        <v>44</v>
      </c>
      <c r="J48" s="324">
        <v>4.0527968903994767</v>
      </c>
      <c r="K48" s="493">
        <v>215</v>
      </c>
      <c r="L48" s="328">
        <v>18.653047532013836</v>
      </c>
      <c r="M48" s="354">
        <v>127</v>
      </c>
      <c r="N48" s="328">
        <v>11.018311797980267</v>
      </c>
      <c r="O48" s="354">
        <v>0</v>
      </c>
      <c r="P48" s="328">
        <v>0</v>
      </c>
      <c r="Q48" s="354">
        <v>88</v>
      </c>
      <c r="R48" s="328">
        <v>7.63473573403357</v>
      </c>
      <c r="S48" s="231">
        <v>89</v>
      </c>
      <c r="T48" s="328">
        <v>7.7214940946475883</v>
      </c>
      <c r="U48" s="87">
        <v>11</v>
      </c>
      <c r="V48" s="328">
        <v>0.95434196675419625</v>
      </c>
      <c r="W48" s="354">
        <v>1</v>
      </c>
      <c r="X48" s="328">
        <v>8.6758360614017857E-2</v>
      </c>
      <c r="Y48" s="354">
        <v>77</v>
      </c>
      <c r="Z48" s="328">
        <v>6.6803937672793738</v>
      </c>
      <c r="AA48" s="87">
        <v>22</v>
      </c>
      <c r="AB48" s="328">
        <v>1.9086839335083925</v>
      </c>
      <c r="AC48" s="231">
        <v>0</v>
      </c>
      <c r="AD48" s="328">
        <v>0</v>
      </c>
      <c r="AE48" s="231">
        <v>0</v>
      </c>
      <c r="AF48" s="328">
        <v>0</v>
      </c>
      <c r="AG48" s="231">
        <v>22</v>
      </c>
      <c r="AH48" s="328">
        <v>1.9086839335083925</v>
      </c>
      <c r="AI48" s="84">
        <v>326</v>
      </c>
      <c r="AJ48" s="321">
        <v>28.283225560169818</v>
      </c>
      <c r="AK48" s="493">
        <v>3</v>
      </c>
      <c r="AL48" s="328">
        <v>0.2602750818420535</v>
      </c>
      <c r="AM48" s="86">
        <v>2</v>
      </c>
      <c r="AN48" s="328">
        <v>0.17351672122803571</v>
      </c>
      <c r="AO48" s="85">
        <v>5</v>
      </c>
      <c r="AP48" s="328">
        <v>0.43379180307008919</v>
      </c>
      <c r="AQ48" s="84">
        <v>212</v>
      </c>
      <c r="AR48" s="324">
        <v>19.527112290106569</v>
      </c>
      <c r="AS48" s="86">
        <v>40</v>
      </c>
      <c r="AT48" s="328">
        <v>3.6843608094540699</v>
      </c>
      <c r="AU48" s="85">
        <v>49</v>
      </c>
      <c r="AV48" s="328">
        <v>4.5133419915812354</v>
      </c>
      <c r="AW48" s="83" t="s">
        <v>73</v>
      </c>
    </row>
    <row r="49" spans="1:49" s="82" customFormat="1" ht="36.75" customHeight="1">
      <c r="A49" s="83" t="s">
        <v>74</v>
      </c>
      <c r="B49" s="488">
        <v>55215</v>
      </c>
      <c r="C49" s="85">
        <v>80</v>
      </c>
      <c r="D49" s="328">
        <v>14.488816444806664</v>
      </c>
      <c r="E49" s="231">
        <v>54</v>
      </c>
      <c r="F49" s="328">
        <v>9.7799511002444977</v>
      </c>
      <c r="G49" s="231">
        <v>11</v>
      </c>
      <c r="H49" s="328">
        <v>1.9922122611609163</v>
      </c>
      <c r="I49" s="231">
        <v>15</v>
      </c>
      <c r="J49" s="324">
        <v>2.7166530834012494</v>
      </c>
      <c r="K49" s="493">
        <v>302</v>
      </c>
      <c r="L49" s="328">
        <v>52.694945123972701</v>
      </c>
      <c r="M49" s="354">
        <v>183</v>
      </c>
      <c r="N49" s="328">
        <v>31.931042906248358</v>
      </c>
      <c r="O49" s="354">
        <v>12</v>
      </c>
      <c r="P49" s="328">
        <v>2.0938388790982532</v>
      </c>
      <c r="Q49" s="354">
        <v>107</v>
      </c>
      <c r="R49" s="328">
        <v>18.67006333862609</v>
      </c>
      <c r="S49" s="231">
        <v>226</v>
      </c>
      <c r="T49" s="328">
        <v>39.433965556350429</v>
      </c>
      <c r="U49" s="87">
        <v>112</v>
      </c>
      <c r="V49" s="328">
        <v>19.542496204917029</v>
      </c>
      <c r="W49" s="354">
        <v>0</v>
      </c>
      <c r="X49" s="328">
        <v>0</v>
      </c>
      <c r="Y49" s="354">
        <v>114</v>
      </c>
      <c r="Z49" s="328">
        <v>19.891469351433408</v>
      </c>
      <c r="AA49" s="87">
        <v>0</v>
      </c>
      <c r="AB49" s="328">
        <v>0</v>
      </c>
      <c r="AC49" s="231">
        <v>0</v>
      </c>
      <c r="AD49" s="328">
        <v>0</v>
      </c>
      <c r="AE49" s="231">
        <v>0</v>
      </c>
      <c r="AF49" s="328">
        <v>0</v>
      </c>
      <c r="AG49" s="231">
        <v>0</v>
      </c>
      <c r="AH49" s="328">
        <v>0</v>
      </c>
      <c r="AI49" s="84">
        <v>528</v>
      </c>
      <c r="AJ49" s="321">
        <v>92.128910680323131</v>
      </c>
      <c r="AK49" s="493">
        <v>0</v>
      </c>
      <c r="AL49" s="328">
        <v>0</v>
      </c>
      <c r="AM49" s="86">
        <v>1</v>
      </c>
      <c r="AN49" s="328">
        <v>0.17448657325818775</v>
      </c>
      <c r="AO49" s="85">
        <v>1</v>
      </c>
      <c r="AP49" s="328">
        <v>0.17448657325818775</v>
      </c>
      <c r="AQ49" s="84">
        <v>121</v>
      </c>
      <c r="AR49" s="324">
        <v>21.914334872770084</v>
      </c>
      <c r="AS49" s="86">
        <v>33</v>
      </c>
      <c r="AT49" s="328">
        <v>5.976636783482749</v>
      </c>
      <c r="AU49" s="85">
        <v>45</v>
      </c>
      <c r="AV49" s="328">
        <v>8.1499592502037483</v>
      </c>
      <c r="AW49" s="83" t="s">
        <v>74</v>
      </c>
    </row>
    <row r="50" spans="1:49" s="82" customFormat="1" ht="36.75" customHeight="1">
      <c r="A50" s="83" t="s">
        <v>75</v>
      </c>
      <c r="B50" s="488">
        <v>562412</v>
      </c>
      <c r="C50" s="85">
        <v>1017</v>
      </c>
      <c r="D50" s="328">
        <v>18.082828958130339</v>
      </c>
      <c r="E50" s="231">
        <v>787</v>
      </c>
      <c r="F50" s="328">
        <v>13.993300285200174</v>
      </c>
      <c r="G50" s="231">
        <v>40</v>
      </c>
      <c r="H50" s="328">
        <v>0.71122237790089826</v>
      </c>
      <c r="I50" s="231">
        <v>190</v>
      </c>
      <c r="J50" s="324">
        <v>3.378306295029267</v>
      </c>
      <c r="K50" s="493">
        <v>333</v>
      </c>
      <c r="L50" s="328">
        <v>5.5733927679789339</v>
      </c>
      <c r="M50" s="354">
        <v>278</v>
      </c>
      <c r="N50" s="328">
        <v>4.6528624309253566</v>
      </c>
      <c r="O50" s="354">
        <v>1</v>
      </c>
      <c r="P50" s="328">
        <v>1.6736915219155959E-2</v>
      </c>
      <c r="Q50" s="354">
        <v>54</v>
      </c>
      <c r="R50" s="328">
        <v>0.9037934218344218</v>
      </c>
      <c r="S50" s="231">
        <v>278</v>
      </c>
      <c r="T50" s="328">
        <v>4.6528624309253566</v>
      </c>
      <c r="U50" s="87">
        <v>106</v>
      </c>
      <c r="V50" s="328">
        <v>1.7741130132305316</v>
      </c>
      <c r="W50" s="354">
        <v>5</v>
      </c>
      <c r="X50" s="328">
        <v>8.3684576095779797E-2</v>
      </c>
      <c r="Y50" s="354">
        <v>167</v>
      </c>
      <c r="Z50" s="328">
        <v>2.7950648415990451</v>
      </c>
      <c r="AA50" s="87">
        <v>1</v>
      </c>
      <c r="AB50" s="328">
        <v>1.6736915219155959E-2</v>
      </c>
      <c r="AC50" s="231">
        <v>1</v>
      </c>
      <c r="AD50" s="328">
        <v>1.6736915219155959E-2</v>
      </c>
      <c r="AE50" s="231">
        <v>0</v>
      </c>
      <c r="AF50" s="328">
        <v>0</v>
      </c>
      <c r="AG50" s="231">
        <v>0</v>
      </c>
      <c r="AH50" s="328">
        <v>0</v>
      </c>
      <c r="AI50" s="84">
        <v>612</v>
      </c>
      <c r="AJ50" s="321">
        <v>10.242992114123446</v>
      </c>
      <c r="AK50" s="493">
        <v>0</v>
      </c>
      <c r="AL50" s="328">
        <v>0</v>
      </c>
      <c r="AM50" s="86">
        <v>1</v>
      </c>
      <c r="AN50" s="328">
        <v>1.6736915219155959E-2</v>
      </c>
      <c r="AO50" s="85">
        <v>1</v>
      </c>
      <c r="AP50" s="328">
        <v>1.6736915219155959E-2</v>
      </c>
      <c r="AQ50" s="84">
        <v>1347</v>
      </c>
      <c r="AR50" s="324">
        <v>23.95041357581275</v>
      </c>
      <c r="AS50" s="86">
        <v>188</v>
      </c>
      <c r="AT50" s="328">
        <v>3.3427451761342217</v>
      </c>
      <c r="AU50" s="85">
        <v>187</v>
      </c>
      <c r="AV50" s="328">
        <v>3.3249646166866991</v>
      </c>
      <c r="AW50" s="83" t="s">
        <v>75</v>
      </c>
    </row>
    <row r="51" spans="1:49" s="82" customFormat="1" ht="36.75" customHeight="1">
      <c r="A51" s="83" t="s">
        <v>76</v>
      </c>
      <c r="B51" s="488">
        <v>81293</v>
      </c>
      <c r="C51" s="85">
        <v>248</v>
      </c>
      <c r="D51" s="328">
        <v>30.50693171613792</v>
      </c>
      <c r="E51" s="231">
        <v>198</v>
      </c>
      <c r="F51" s="328">
        <v>24.356340644335919</v>
      </c>
      <c r="G51" s="231">
        <v>16</v>
      </c>
      <c r="H51" s="328">
        <v>1.96818914297664</v>
      </c>
      <c r="I51" s="231">
        <v>34</v>
      </c>
      <c r="J51" s="324">
        <v>4.1824019288253602</v>
      </c>
      <c r="K51" s="493">
        <v>99</v>
      </c>
      <c r="L51" s="328">
        <v>11.345057833055757</v>
      </c>
      <c r="M51" s="354">
        <v>55</v>
      </c>
      <c r="N51" s="328">
        <v>6.3028099072531978</v>
      </c>
      <c r="O51" s="354">
        <v>1</v>
      </c>
      <c r="P51" s="328">
        <v>0.11459654376823997</v>
      </c>
      <c r="Q51" s="354">
        <v>43</v>
      </c>
      <c r="R51" s="328">
        <v>4.927651382034318</v>
      </c>
      <c r="S51" s="231">
        <v>259</v>
      </c>
      <c r="T51" s="328">
        <v>29.680504835974151</v>
      </c>
      <c r="U51" s="87">
        <v>15</v>
      </c>
      <c r="V51" s="328">
        <v>1.7189481565235993</v>
      </c>
      <c r="W51" s="354">
        <v>0</v>
      </c>
      <c r="X51" s="328">
        <v>0</v>
      </c>
      <c r="Y51" s="354">
        <v>244</v>
      </c>
      <c r="Z51" s="328">
        <v>27.961556679450549</v>
      </c>
      <c r="AA51" s="87">
        <v>0</v>
      </c>
      <c r="AB51" s="328">
        <v>0</v>
      </c>
      <c r="AC51" s="231">
        <v>0</v>
      </c>
      <c r="AD51" s="328">
        <v>0</v>
      </c>
      <c r="AE51" s="231">
        <v>0</v>
      </c>
      <c r="AF51" s="328">
        <v>0</v>
      </c>
      <c r="AG51" s="231">
        <v>0</v>
      </c>
      <c r="AH51" s="328">
        <v>0</v>
      </c>
      <c r="AI51" s="84">
        <v>358</v>
      </c>
      <c r="AJ51" s="321">
        <v>41.025562669029902</v>
      </c>
      <c r="AK51" s="493">
        <v>2</v>
      </c>
      <c r="AL51" s="328">
        <v>0.22919308753647993</v>
      </c>
      <c r="AM51" s="86">
        <v>3</v>
      </c>
      <c r="AN51" s="328">
        <v>0.3437896313047199</v>
      </c>
      <c r="AO51" s="85">
        <v>5</v>
      </c>
      <c r="AP51" s="328">
        <v>0.57298271884119978</v>
      </c>
      <c r="AQ51" s="84">
        <v>171</v>
      </c>
      <c r="AR51" s="324">
        <v>21.035021465562842</v>
      </c>
      <c r="AS51" s="86">
        <v>58</v>
      </c>
      <c r="AT51" s="328">
        <v>7.1346856432903207</v>
      </c>
      <c r="AU51" s="85">
        <v>31</v>
      </c>
      <c r="AV51" s="328">
        <v>3.81336646451724</v>
      </c>
      <c r="AW51" s="83" t="s">
        <v>76</v>
      </c>
    </row>
    <row r="52" spans="1:49" s="82" customFormat="1" ht="36.75" customHeight="1">
      <c r="A52" s="83" t="s">
        <v>77</v>
      </c>
      <c r="B52" s="488">
        <v>118583</v>
      </c>
      <c r="C52" s="85">
        <v>350</v>
      </c>
      <c r="D52" s="328">
        <v>29.515191890911851</v>
      </c>
      <c r="E52" s="231">
        <v>281</v>
      </c>
      <c r="F52" s="328">
        <v>23.696482632417801</v>
      </c>
      <c r="G52" s="231">
        <v>4</v>
      </c>
      <c r="H52" s="328">
        <v>0.3373164787532783</v>
      </c>
      <c r="I52" s="231">
        <v>65</v>
      </c>
      <c r="J52" s="324">
        <v>5.4813927797407729</v>
      </c>
      <c r="K52" s="493">
        <v>167</v>
      </c>
      <c r="L52" s="328">
        <v>13.366166258033706</v>
      </c>
      <c r="M52" s="354">
        <v>112</v>
      </c>
      <c r="N52" s="328">
        <v>8.9641354544896714</v>
      </c>
      <c r="O52" s="354">
        <v>2</v>
      </c>
      <c r="P52" s="328">
        <v>0.1600738474016013</v>
      </c>
      <c r="Q52" s="354">
        <v>53</v>
      </c>
      <c r="R52" s="328">
        <v>4.2419569561424337</v>
      </c>
      <c r="S52" s="231">
        <v>80</v>
      </c>
      <c r="T52" s="328">
        <v>6.4029538960640515</v>
      </c>
      <c r="U52" s="87">
        <v>26</v>
      </c>
      <c r="V52" s="328">
        <v>2.0809600162208164</v>
      </c>
      <c r="W52" s="354">
        <v>4</v>
      </c>
      <c r="X52" s="328">
        <v>0.3201476948032026</v>
      </c>
      <c r="Y52" s="354">
        <v>50</v>
      </c>
      <c r="Z52" s="328">
        <v>4.0018461850400318</v>
      </c>
      <c r="AA52" s="87">
        <v>5</v>
      </c>
      <c r="AB52" s="328">
        <v>0.40018461850400322</v>
      </c>
      <c r="AC52" s="231">
        <v>2</v>
      </c>
      <c r="AD52" s="328">
        <v>0.1600738474016013</v>
      </c>
      <c r="AE52" s="231">
        <v>0</v>
      </c>
      <c r="AF52" s="328">
        <v>0</v>
      </c>
      <c r="AG52" s="231">
        <v>3</v>
      </c>
      <c r="AH52" s="328">
        <v>0.24011077110240192</v>
      </c>
      <c r="AI52" s="84">
        <v>252</v>
      </c>
      <c r="AJ52" s="321">
        <v>20.169304772601759</v>
      </c>
      <c r="AK52" s="493">
        <v>1</v>
      </c>
      <c r="AL52" s="328">
        <v>8.003692370080065E-2</v>
      </c>
      <c r="AM52" s="86">
        <v>2</v>
      </c>
      <c r="AN52" s="328">
        <v>0.1600738474016013</v>
      </c>
      <c r="AO52" s="85">
        <v>3</v>
      </c>
      <c r="AP52" s="328">
        <v>0.24011077110240192</v>
      </c>
      <c r="AQ52" s="84">
        <v>220</v>
      </c>
      <c r="AR52" s="324">
        <v>18.552406331430305</v>
      </c>
      <c r="AS52" s="86">
        <v>16</v>
      </c>
      <c r="AT52" s="328">
        <v>1.3492659150131132</v>
      </c>
      <c r="AU52" s="85">
        <v>51</v>
      </c>
      <c r="AV52" s="328">
        <v>4.3007851041042979</v>
      </c>
      <c r="AW52" s="83" t="s">
        <v>77</v>
      </c>
    </row>
    <row r="53" spans="1:49" s="82" customFormat="1" ht="36.75" customHeight="1">
      <c r="A53" s="83" t="s">
        <v>78</v>
      </c>
      <c r="B53" s="488">
        <v>155675</v>
      </c>
      <c r="C53" s="85">
        <v>338</v>
      </c>
      <c r="D53" s="328">
        <v>21.711899791231733</v>
      </c>
      <c r="E53" s="231">
        <v>290</v>
      </c>
      <c r="F53" s="328">
        <v>18.628553075317168</v>
      </c>
      <c r="G53" s="231">
        <v>0</v>
      </c>
      <c r="H53" s="328">
        <v>0</v>
      </c>
      <c r="I53" s="231">
        <v>48</v>
      </c>
      <c r="J53" s="324">
        <v>3.0833467159145656</v>
      </c>
      <c r="K53" s="493">
        <v>262</v>
      </c>
      <c r="L53" s="328">
        <v>15.963993679395886</v>
      </c>
      <c r="M53" s="354">
        <v>126</v>
      </c>
      <c r="N53" s="328">
        <v>7.6773404717705409</v>
      </c>
      <c r="O53" s="354">
        <v>1</v>
      </c>
      <c r="P53" s="328">
        <v>6.0931273585480478E-2</v>
      </c>
      <c r="Q53" s="354">
        <v>135</v>
      </c>
      <c r="R53" s="328">
        <v>8.2257219340398642</v>
      </c>
      <c r="S53" s="231">
        <v>82</v>
      </c>
      <c r="T53" s="328">
        <v>4.9963644340093989</v>
      </c>
      <c r="U53" s="87">
        <v>29</v>
      </c>
      <c r="V53" s="328">
        <v>1.767006933978934</v>
      </c>
      <c r="W53" s="354">
        <v>1</v>
      </c>
      <c r="X53" s="328">
        <v>6.0931273585480478E-2</v>
      </c>
      <c r="Y53" s="354">
        <v>52</v>
      </c>
      <c r="Z53" s="328">
        <v>3.1684262264449847</v>
      </c>
      <c r="AA53" s="87">
        <v>0</v>
      </c>
      <c r="AB53" s="328">
        <v>0</v>
      </c>
      <c r="AC53" s="231">
        <v>0</v>
      </c>
      <c r="AD53" s="328">
        <v>0</v>
      </c>
      <c r="AE53" s="231">
        <v>0</v>
      </c>
      <c r="AF53" s="328">
        <v>0</v>
      </c>
      <c r="AG53" s="231">
        <v>0</v>
      </c>
      <c r="AH53" s="328">
        <v>0</v>
      </c>
      <c r="AI53" s="84">
        <v>344</v>
      </c>
      <c r="AJ53" s="321">
        <v>20.960358113405285</v>
      </c>
      <c r="AK53" s="493">
        <v>0</v>
      </c>
      <c r="AL53" s="328">
        <v>0</v>
      </c>
      <c r="AM53" s="86">
        <v>6</v>
      </c>
      <c r="AN53" s="328">
        <v>0.36558764151288287</v>
      </c>
      <c r="AO53" s="85">
        <v>6</v>
      </c>
      <c r="AP53" s="328">
        <v>0.36558764151288287</v>
      </c>
      <c r="AQ53" s="84">
        <v>309</v>
      </c>
      <c r="AR53" s="324">
        <v>19.849044483700016</v>
      </c>
      <c r="AS53" s="86">
        <v>31</v>
      </c>
      <c r="AT53" s="328">
        <v>1.9913280873614903</v>
      </c>
      <c r="AU53" s="85">
        <v>101</v>
      </c>
      <c r="AV53" s="328">
        <v>6.4878753814035655</v>
      </c>
      <c r="AW53" s="83" t="s">
        <v>78</v>
      </c>
    </row>
    <row r="54" spans="1:49" s="82" customFormat="1" ht="36.75" customHeight="1">
      <c r="A54" s="83" t="s">
        <v>79</v>
      </c>
      <c r="B54" s="488">
        <v>89995</v>
      </c>
      <c r="C54" s="85">
        <v>251</v>
      </c>
      <c r="D54" s="328">
        <v>27.890438357686538</v>
      </c>
      <c r="E54" s="231">
        <v>196</v>
      </c>
      <c r="F54" s="328">
        <v>21.778987721540084</v>
      </c>
      <c r="G54" s="231">
        <v>15</v>
      </c>
      <c r="H54" s="328">
        <v>1.666759264403578</v>
      </c>
      <c r="I54" s="231">
        <v>40</v>
      </c>
      <c r="J54" s="324">
        <v>4.4446913717428744</v>
      </c>
      <c r="K54" s="493">
        <v>120</v>
      </c>
      <c r="L54" s="328">
        <v>13.002961785740085</v>
      </c>
      <c r="M54" s="354">
        <v>77</v>
      </c>
      <c r="N54" s="328">
        <v>8.3435671458498888</v>
      </c>
      <c r="O54" s="354">
        <v>0</v>
      </c>
      <c r="P54" s="328">
        <v>0</v>
      </c>
      <c r="Q54" s="354">
        <v>43</v>
      </c>
      <c r="R54" s="328">
        <v>4.6593946398901966</v>
      </c>
      <c r="S54" s="231">
        <v>86</v>
      </c>
      <c r="T54" s="328">
        <v>9.3187892797803933</v>
      </c>
      <c r="U54" s="87">
        <v>19</v>
      </c>
      <c r="V54" s="328">
        <v>2.0588022827421799</v>
      </c>
      <c r="W54" s="354">
        <v>0</v>
      </c>
      <c r="X54" s="328">
        <v>0</v>
      </c>
      <c r="Y54" s="354">
        <v>67</v>
      </c>
      <c r="Z54" s="328">
        <v>7.2599869970382143</v>
      </c>
      <c r="AA54" s="87">
        <v>0</v>
      </c>
      <c r="AB54" s="328">
        <v>0</v>
      </c>
      <c r="AC54" s="231">
        <v>0</v>
      </c>
      <c r="AD54" s="328">
        <v>0</v>
      </c>
      <c r="AE54" s="231">
        <v>0</v>
      </c>
      <c r="AF54" s="328">
        <v>0</v>
      </c>
      <c r="AG54" s="231">
        <v>0</v>
      </c>
      <c r="AH54" s="328">
        <v>0</v>
      </c>
      <c r="AI54" s="84">
        <v>206</v>
      </c>
      <c r="AJ54" s="321">
        <v>22.32175106552048</v>
      </c>
      <c r="AK54" s="493">
        <v>0</v>
      </c>
      <c r="AL54" s="328">
        <v>0</v>
      </c>
      <c r="AM54" s="86">
        <v>0</v>
      </c>
      <c r="AN54" s="328">
        <v>0</v>
      </c>
      <c r="AO54" s="85">
        <v>0</v>
      </c>
      <c r="AP54" s="328">
        <v>0</v>
      </c>
      <c r="AQ54" s="84">
        <v>205</v>
      </c>
      <c r="AR54" s="324">
        <v>22.779043280182233</v>
      </c>
      <c r="AS54" s="86">
        <v>25</v>
      </c>
      <c r="AT54" s="328">
        <v>2.7779321073392969</v>
      </c>
      <c r="AU54" s="85">
        <v>62</v>
      </c>
      <c r="AV54" s="328">
        <v>6.8892716262014551</v>
      </c>
      <c r="AW54" s="83" t="s">
        <v>79</v>
      </c>
    </row>
    <row r="55" spans="1:49" s="82" customFormat="1" ht="36.75" customHeight="1">
      <c r="A55" s="83" t="s">
        <v>80</v>
      </c>
      <c r="B55" s="488">
        <v>92717</v>
      </c>
      <c r="C55" s="85">
        <v>484</v>
      </c>
      <c r="D55" s="328">
        <v>52.201861578782747</v>
      </c>
      <c r="E55" s="231">
        <v>428</v>
      </c>
      <c r="F55" s="328">
        <v>46.161976768014497</v>
      </c>
      <c r="G55" s="231">
        <v>7</v>
      </c>
      <c r="H55" s="328">
        <v>0.75498560134603143</v>
      </c>
      <c r="I55" s="231">
        <v>49</v>
      </c>
      <c r="J55" s="324">
        <v>5.2848992094222202</v>
      </c>
      <c r="K55" s="493">
        <v>207</v>
      </c>
      <c r="L55" s="328">
        <v>20.847810979847115</v>
      </c>
      <c r="M55" s="354">
        <v>144</v>
      </c>
      <c r="N55" s="328">
        <v>14.502825029458863</v>
      </c>
      <c r="O55" s="354">
        <v>9</v>
      </c>
      <c r="P55" s="328">
        <v>0.90642656434117896</v>
      </c>
      <c r="Q55" s="354">
        <v>54</v>
      </c>
      <c r="R55" s="328">
        <v>5.438559386047074</v>
      </c>
      <c r="S55" s="231">
        <v>95</v>
      </c>
      <c r="T55" s="328">
        <v>9.5678359569346672</v>
      </c>
      <c r="U55" s="87">
        <v>59</v>
      </c>
      <c r="V55" s="328">
        <v>5.9421296995699517</v>
      </c>
      <c r="W55" s="354">
        <v>0</v>
      </c>
      <c r="X55" s="328">
        <v>0</v>
      </c>
      <c r="Y55" s="354">
        <v>36</v>
      </c>
      <c r="Z55" s="328">
        <v>3.6257062573647159</v>
      </c>
      <c r="AA55" s="87">
        <v>0</v>
      </c>
      <c r="AB55" s="328">
        <v>0</v>
      </c>
      <c r="AC55" s="231">
        <v>0</v>
      </c>
      <c r="AD55" s="328">
        <v>0</v>
      </c>
      <c r="AE55" s="231">
        <v>0</v>
      </c>
      <c r="AF55" s="328">
        <v>0</v>
      </c>
      <c r="AG55" s="231">
        <v>0</v>
      </c>
      <c r="AH55" s="328">
        <v>0</v>
      </c>
      <c r="AI55" s="84">
        <v>302</v>
      </c>
      <c r="AJ55" s="321">
        <v>30.415646936781783</v>
      </c>
      <c r="AK55" s="493">
        <v>0</v>
      </c>
      <c r="AL55" s="328">
        <v>0</v>
      </c>
      <c r="AM55" s="86">
        <v>2</v>
      </c>
      <c r="AN55" s="328">
        <v>0.20142812540915087</v>
      </c>
      <c r="AO55" s="85">
        <v>2</v>
      </c>
      <c r="AP55" s="328">
        <v>0.20142812540915087</v>
      </c>
      <c r="AQ55" s="84">
        <v>187</v>
      </c>
      <c r="AR55" s="324">
        <v>20.168901064529695</v>
      </c>
      <c r="AS55" s="86">
        <v>29</v>
      </c>
      <c r="AT55" s="328">
        <v>3.1277974912907021</v>
      </c>
      <c r="AU55" s="85">
        <v>99</v>
      </c>
      <c r="AV55" s="328">
        <v>10.677653504751017</v>
      </c>
      <c r="AW55" s="83" t="s">
        <v>80</v>
      </c>
    </row>
    <row r="56" spans="1:49" s="82" customFormat="1" ht="36.75" customHeight="1">
      <c r="A56" s="83" t="s">
        <v>81</v>
      </c>
      <c r="B56" s="488">
        <v>129263</v>
      </c>
      <c r="C56" s="85">
        <v>526</v>
      </c>
      <c r="D56" s="328">
        <v>40.692232115918713</v>
      </c>
      <c r="E56" s="231">
        <v>450</v>
      </c>
      <c r="F56" s="328">
        <v>34.812746106774561</v>
      </c>
      <c r="G56" s="231">
        <v>5</v>
      </c>
      <c r="H56" s="328">
        <v>0.3868082900752729</v>
      </c>
      <c r="I56" s="231">
        <v>71</v>
      </c>
      <c r="J56" s="324">
        <v>5.4926777190688743</v>
      </c>
      <c r="K56" s="493">
        <v>169</v>
      </c>
      <c r="L56" s="328">
        <v>12.343905592251824</v>
      </c>
      <c r="M56" s="354">
        <v>144</v>
      </c>
      <c r="N56" s="328">
        <v>10.517884054936466</v>
      </c>
      <c r="O56" s="354">
        <v>1</v>
      </c>
      <c r="P56" s="328">
        <v>7.3040861492614337E-2</v>
      </c>
      <c r="Q56" s="354">
        <v>24</v>
      </c>
      <c r="R56" s="328">
        <v>1.7529806758227442</v>
      </c>
      <c r="S56" s="231">
        <v>32</v>
      </c>
      <c r="T56" s="328">
        <v>2.3373075677636588</v>
      </c>
      <c r="U56" s="87">
        <v>11</v>
      </c>
      <c r="V56" s="328">
        <v>0.80344947641875775</v>
      </c>
      <c r="W56" s="354">
        <v>0</v>
      </c>
      <c r="X56" s="328">
        <v>0</v>
      </c>
      <c r="Y56" s="354">
        <v>21</v>
      </c>
      <c r="Z56" s="328">
        <v>1.5338580913449011</v>
      </c>
      <c r="AA56" s="87">
        <v>0</v>
      </c>
      <c r="AB56" s="328">
        <v>0</v>
      </c>
      <c r="AC56" s="231">
        <v>0</v>
      </c>
      <c r="AD56" s="328">
        <v>0</v>
      </c>
      <c r="AE56" s="231">
        <v>0</v>
      </c>
      <c r="AF56" s="328">
        <v>0</v>
      </c>
      <c r="AG56" s="231">
        <v>0</v>
      </c>
      <c r="AH56" s="328">
        <v>0</v>
      </c>
      <c r="AI56" s="84">
        <v>201</v>
      </c>
      <c r="AJ56" s="321">
        <v>14.681213160015483</v>
      </c>
      <c r="AK56" s="493">
        <v>3</v>
      </c>
      <c r="AL56" s="328">
        <v>0.21912258447784302</v>
      </c>
      <c r="AM56" s="86">
        <v>1</v>
      </c>
      <c r="AN56" s="328">
        <v>7.3040861492614337E-2</v>
      </c>
      <c r="AO56" s="85">
        <v>4</v>
      </c>
      <c r="AP56" s="328">
        <v>0.29216344597045735</v>
      </c>
      <c r="AQ56" s="84">
        <v>284</v>
      </c>
      <c r="AR56" s="324">
        <v>21.970710876275497</v>
      </c>
      <c r="AS56" s="86">
        <v>33</v>
      </c>
      <c r="AT56" s="328">
        <v>2.5529347144968009</v>
      </c>
      <c r="AU56" s="85">
        <v>123</v>
      </c>
      <c r="AV56" s="328">
        <v>9.5154839358517123</v>
      </c>
      <c r="AW56" s="83" t="s">
        <v>81</v>
      </c>
    </row>
    <row r="57" spans="1:49" s="82" customFormat="1" ht="36.75" customHeight="1" thickBot="1">
      <c r="A57" s="88" t="s">
        <v>82</v>
      </c>
      <c r="B57" s="489">
        <v>109880</v>
      </c>
      <c r="C57" s="90">
        <v>522</v>
      </c>
      <c r="D57" s="329">
        <v>47.506370586093922</v>
      </c>
      <c r="E57" s="232">
        <v>400</v>
      </c>
      <c r="F57" s="329">
        <v>36.403349108117951</v>
      </c>
      <c r="G57" s="232">
        <v>25</v>
      </c>
      <c r="H57" s="329">
        <v>2.2752093192573719</v>
      </c>
      <c r="I57" s="232">
        <v>97</v>
      </c>
      <c r="J57" s="325">
        <v>8.8278121587186025</v>
      </c>
      <c r="K57" s="494">
        <v>130</v>
      </c>
      <c r="L57" s="329">
        <v>11.436514150486932</v>
      </c>
      <c r="M57" s="355">
        <v>94</v>
      </c>
      <c r="N57" s="329">
        <v>8.2694794626597812</v>
      </c>
      <c r="O57" s="355">
        <v>0</v>
      </c>
      <c r="P57" s="329">
        <v>0</v>
      </c>
      <c r="Q57" s="355">
        <v>36</v>
      </c>
      <c r="R57" s="329">
        <v>3.1670346878271505</v>
      </c>
      <c r="S57" s="232">
        <v>39</v>
      </c>
      <c r="T57" s="329">
        <v>3.4309542451460802</v>
      </c>
      <c r="U57" s="92">
        <v>20</v>
      </c>
      <c r="V57" s="329">
        <v>1.7594637154595281</v>
      </c>
      <c r="W57" s="355">
        <v>3</v>
      </c>
      <c r="X57" s="329">
        <v>0.26391955731892924</v>
      </c>
      <c r="Y57" s="355">
        <v>16</v>
      </c>
      <c r="Z57" s="329">
        <v>1.4075709723676224</v>
      </c>
      <c r="AA57" s="92">
        <v>1</v>
      </c>
      <c r="AB57" s="329">
        <v>8.7973185772976401E-2</v>
      </c>
      <c r="AC57" s="232">
        <v>1</v>
      </c>
      <c r="AD57" s="329">
        <v>8.7973185772976401E-2</v>
      </c>
      <c r="AE57" s="232">
        <v>0</v>
      </c>
      <c r="AF57" s="329">
        <v>0</v>
      </c>
      <c r="AG57" s="232">
        <v>0</v>
      </c>
      <c r="AH57" s="329">
        <v>0</v>
      </c>
      <c r="AI57" s="89">
        <v>170</v>
      </c>
      <c r="AJ57" s="322">
        <v>14.955441581405989</v>
      </c>
      <c r="AK57" s="494">
        <v>0</v>
      </c>
      <c r="AL57" s="329">
        <v>0</v>
      </c>
      <c r="AM57" s="91">
        <v>1</v>
      </c>
      <c r="AN57" s="329">
        <v>8.7973185772976401E-2</v>
      </c>
      <c r="AO57" s="90">
        <v>1</v>
      </c>
      <c r="AP57" s="329">
        <v>8.7973185772976401E-2</v>
      </c>
      <c r="AQ57" s="89">
        <v>409</v>
      </c>
      <c r="AR57" s="325">
        <v>37.222424463050601</v>
      </c>
      <c r="AS57" s="91">
        <v>38</v>
      </c>
      <c r="AT57" s="329">
        <v>3.4583181652712049</v>
      </c>
      <c r="AU57" s="90">
        <v>78</v>
      </c>
      <c r="AV57" s="329">
        <v>7.098653076083</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694"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694" t="s">
        <v>207</v>
      </c>
    </row>
    <row r="5" spans="1:26" s="53" customFormat="1" ht="33.75" customHeight="1" thickBot="1">
      <c r="A5" s="695"/>
      <c r="B5" s="737" t="s">
        <v>85</v>
      </c>
      <c r="C5" s="744" t="s">
        <v>86</v>
      </c>
      <c r="D5" s="253"/>
      <c r="E5" s="253"/>
      <c r="F5" s="254"/>
      <c r="G5" s="234" t="s">
        <v>87</v>
      </c>
      <c r="H5" s="49"/>
      <c r="I5" s="49"/>
      <c r="J5" s="49"/>
      <c r="K5" s="49"/>
      <c r="L5" s="47"/>
      <c r="M5" s="47"/>
      <c r="N5" s="51"/>
      <c r="O5" s="51"/>
      <c r="P5" s="51"/>
      <c r="Q5" s="51"/>
      <c r="R5" s="51"/>
      <c r="S5" s="51"/>
      <c r="T5" s="47"/>
      <c r="U5" s="47"/>
      <c r="V5" s="51"/>
      <c r="W5" s="49" t="s">
        <v>88</v>
      </c>
      <c r="X5" s="49"/>
      <c r="Y5" s="49"/>
      <c r="Z5" s="695"/>
    </row>
    <row r="6" spans="1:26" s="53" customFormat="1" ht="33.75" customHeight="1" thickBot="1">
      <c r="A6" s="695"/>
      <c r="B6" s="738"/>
      <c r="C6" s="745"/>
      <c r="D6" s="255"/>
      <c r="E6" s="255"/>
      <c r="F6" s="256"/>
      <c r="G6" s="234" t="s">
        <v>89</v>
      </c>
      <c r="H6" s="49"/>
      <c r="I6" s="49"/>
      <c r="J6" s="49"/>
      <c r="K6" s="49"/>
      <c r="L6" s="47"/>
      <c r="M6" s="47"/>
      <c r="N6" s="51"/>
      <c r="O6" s="51"/>
      <c r="P6" s="51"/>
      <c r="Q6" s="51"/>
      <c r="R6" s="51"/>
      <c r="S6" s="51"/>
      <c r="T6" s="49" t="s">
        <v>90</v>
      </c>
      <c r="U6" s="47"/>
      <c r="V6" s="51"/>
      <c r="W6" s="56"/>
      <c r="X6" s="56"/>
      <c r="Y6" s="694" t="s">
        <v>96</v>
      </c>
      <c r="Z6" s="695"/>
    </row>
    <row r="7" spans="1:26" s="53" customFormat="1" ht="33.75" customHeight="1">
      <c r="A7" s="695"/>
      <c r="B7" s="738"/>
      <c r="C7" s="745"/>
      <c r="D7" s="740" t="s">
        <v>97</v>
      </c>
      <c r="E7" s="740" t="s">
        <v>124</v>
      </c>
      <c r="F7" s="742" t="s">
        <v>98</v>
      </c>
      <c r="G7" s="730" t="s">
        <v>91</v>
      </c>
      <c r="H7" s="468"/>
      <c r="I7" s="468"/>
      <c r="J7" s="468"/>
      <c r="K7" s="725" t="s">
        <v>86</v>
      </c>
      <c r="L7" s="251"/>
      <c r="M7" s="58"/>
      <c r="N7" s="58"/>
      <c r="O7" s="725" t="s">
        <v>92</v>
      </c>
      <c r="P7" s="359"/>
      <c r="Q7" s="468"/>
      <c r="R7" s="468"/>
      <c r="S7" s="694" t="s">
        <v>93</v>
      </c>
      <c r="T7" s="700" t="s">
        <v>91</v>
      </c>
      <c r="U7" s="734" t="s">
        <v>86</v>
      </c>
      <c r="V7" s="701" t="s">
        <v>93</v>
      </c>
      <c r="W7" s="60" t="s">
        <v>94</v>
      </c>
      <c r="X7" s="60" t="s">
        <v>95</v>
      </c>
      <c r="Y7" s="695"/>
      <c r="Z7" s="695"/>
    </row>
    <row r="8" spans="1:26" s="53" customFormat="1" ht="33.75" customHeight="1" thickBot="1">
      <c r="A8" s="696"/>
      <c r="B8" s="739"/>
      <c r="C8" s="746"/>
      <c r="D8" s="741"/>
      <c r="E8" s="741"/>
      <c r="F8" s="743"/>
      <c r="G8" s="736"/>
      <c r="H8" s="472" t="s">
        <v>138</v>
      </c>
      <c r="I8" s="472" t="s">
        <v>124</v>
      </c>
      <c r="J8" s="472" t="s">
        <v>98</v>
      </c>
      <c r="K8" s="726"/>
      <c r="L8" s="472" t="s">
        <v>138</v>
      </c>
      <c r="M8" s="472" t="s">
        <v>124</v>
      </c>
      <c r="N8" s="472" t="s">
        <v>98</v>
      </c>
      <c r="O8" s="726"/>
      <c r="P8" s="472" t="s">
        <v>138</v>
      </c>
      <c r="Q8" s="472" t="s">
        <v>124</v>
      </c>
      <c r="R8" s="473" t="s">
        <v>98</v>
      </c>
      <c r="S8" s="696"/>
      <c r="T8" s="702"/>
      <c r="U8" s="735"/>
      <c r="V8" s="727"/>
      <c r="W8" s="469"/>
      <c r="X8" s="469"/>
      <c r="Y8" s="696"/>
      <c r="Z8" s="696"/>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2.9188829251874893</v>
      </c>
      <c r="C10" s="333">
        <v>-4.3330009328658292</v>
      </c>
      <c r="D10" s="332">
        <v>-6.1733835429853343</v>
      </c>
      <c r="E10" s="332">
        <v>9.8852603706972531</v>
      </c>
      <c r="F10" s="356">
        <v>1.6426282051282186</v>
      </c>
      <c r="G10" s="333">
        <v>4.7246196280808022</v>
      </c>
      <c r="H10" s="332">
        <v>21.965124077800141</v>
      </c>
      <c r="I10" s="332">
        <v>3.448275862068968</v>
      </c>
      <c r="J10" s="332">
        <v>-15.28265107212475</v>
      </c>
      <c r="K10" s="332">
        <v>-5.6131260794473263</v>
      </c>
      <c r="L10" s="332">
        <v>-10.277777777777771</v>
      </c>
      <c r="M10" s="332">
        <v>-31.64556962025317</v>
      </c>
      <c r="N10" s="332">
        <v>-1.2691181256101629</v>
      </c>
      <c r="O10" s="332">
        <v>-63.34661354581673</v>
      </c>
      <c r="P10" s="332">
        <v>128.33333333333331</v>
      </c>
      <c r="Q10" s="332" t="s">
        <v>22</v>
      </c>
      <c r="R10" s="356">
        <v>-89.592760180995469</v>
      </c>
      <c r="S10" s="333">
        <v>0.47601940003592347</v>
      </c>
      <c r="T10" s="333">
        <v>-10.975609756097555</v>
      </c>
      <c r="U10" s="356">
        <v>-9.4017094017093967</v>
      </c>
      <c r="V10" s="333">
        <v>-10.050251256281399</v>
      </c>
      <c r="W10" s="333">
        <v>15.226814139451463</v>
      </c>
      <c r="X10" s="333">
        <v>17.032801685224186</v>
      </c>
      <c r="Y10" s="333">
        <v>-5.4447744307735775</v>
      </c>
      <c r="Z10" s="467" t="s">
        <v>99</v>
      </c>
    </row>
    <row r="11" spans="1:26" s="219" customFormat="1" ht="33.75" customHeight="1">
      <c r="A11" s="77" t="s">
        <v>100</v>
      </c>
      <c r="B11" s="499">
        <v>4.2568969950775255</v>
      </c>
      <c r="C11" s="496">
        <v>-23.854961832061079</v>
      </c>
      <c r="D11" s="497">
        <v>-27.329678935003926</v>
      </c>
      <c r="E11" s="497">
        <v>-27.692307692307693</v>
      </c>
      <c r="F11" s="498">
        <v>-3.4782608695652186</v>
      </c>
      <c r="G11" s="496">
        <v>62.558502340093611</v>
      </c>
      <c r="H11" s="497">
        <v>75.345622119815658</v>
      </c>
      <c r="I11" s="497">
        <v>0</v>
      </c>
      <c r="J11" s="497">
        <v>37</v>
      </c>
      <c r="K11" s="497">
        <v>50.564334085778796</v>
      </c>
      <c r="L11" s="497">
        <v>51.741293532338318</v>
      </c>
      <c r="M11" s="497">
        <v>-91.428571428571431</v>
      </c>
      <c r="N11" s="497">
        <v>73.429951690821241</v>
      </c>
      <c r="O11" s="497">
        <v>33.333333333333314</v>
      </c>
      <c r="P11" s="497">
        <v>33.333333333333314</v>
      </c>
      <c r="Q11" s="497" t="s">
        <v>22</v>
      </c>
      <c r="R11" s="498" t="s">
        <v>22</v>
      </c>
      <c r="S11" s="496">
        <v>57.589696412143496</v>
      </c>
      <c r="T11" s="496">
        <v>-50</v>
      </c>
      <c r="U11" s="498">
        <v>-40</v>
      </c>
      <c r="V11" s="496">
        <v>-42.857142857142861</v>
      </c>
      <c r="W11" s="496">
        <v>16.020482809070955</v>
      </c>
      <c r="X11" s="496">
        <v>21.568627450980387</v>
      </c>
      <c r="Y11" s="499">
        <v>-31.868131868131869</v>
      </c>
      <c r="Z11" s="77" t="s">
        <v>100</v>
      </c>
    </row>
    <row r="12" spans="1:26" s="219" customFormat="1" ht="33.75" customHeight="1">
      <c r="A12" s="83" t="s">
        <v>37</v>
      </c>
      <c r="B12" s="334">
        <v>1.7330855971296728</v>
      </c>
      <c r="C12" s="336">
        <v>-6.8548387096774235</v>
      </c>
      <c r="D12" s="331">
        <v>-6.6350710900473899</v>
      </c>
      <c r="E12" s="331">
        <v>28.571428571428584</v>
      </c>
      <c r="F12" s="357">
        <v>-16.666666666666657</v>
      </c>
      <c r="G12" s="336">
        <v>-25.233644859813083</v>
      </c>
      <c r="H12" s="331">
        <v>-21.387283236994222</v>
      </c>
      <c r="I12" s="331">
        <v>0</v>
      </c>
      <c r="J12" s="331">
        <v>-28.174603174603178</v>
      </c>
      <c r="K12" s="331">
        <v>-27.853881278538822</v>
      </c>
      <c r="L12" s="331">
        <v>-54.794520547945211</v>
      </c>
      <c r="M12" s="331" t="s">
        <v>22</v>
      </c>
      <c r="N12" s="331">
        <v>-18.493150684931507</v>
      </c>
      <c r="O12" s="331" t="s">
        <v>22</v>
      </c>
      <c r="P12" s="331" t="s">
        <v>22</v>
      </c>
      <c r="Q12" s="331" t="s">
        <v>22</v>
      </c>
      <c r="R12" s="357" t="s">
        <v>22</v>
      </c>
      <c r="S12" s="336">
        <v>-26.120556414219479</v>
      </c>
      <c r="T12" s="336" t="s">
        <v>22</v>
      </c>
      <c r="U12" s="357">
        <v>0</v>
      </c>
      <c r="V12" s="336">
        <v>50</v>
      </c>
      <c r="W12" s="336">
        <v>4.8192771084337238</v>
      </c>
      <c r="X12" s="336">
        <v>-23.255813953488371</v>
      </c>
      <c r="Y12" s="335">
        <v>-26.388888888888886</v>
      </c>
      <c r="Z12" s="83" t="s">
        <v>37</v>
      </c>
    </row>
    <row r="13" spans="1:26" s="219" customFormat="1" ht="33.75" customHeight="1">
      <c r="A13" s="83" t="s">
        <v>38</v>
      </c>
      <c r="B13" s="334">
        <v>0.20298887401521881</v>
      </c>
      <c r="C13" s="336">
        <v>7.3059360730593568</v>
      </c>
      <c r="D13" s="331">
        <v>8.4210526315789451</v>
      </c>
      <c r="E13" s="331">
        <v>-16.666666666666657</v>
      </c>
      <c r="F13" s="357">
        <v>4.3478260869565162</v>
      </c>
      <c r="G13" s="336">
        <v>-40.123456790123456</v>
      </c>
      <c r="H13" s="331">
        <v>-22.5</v>
      </c>
      <c r="I13" s="331" t="s">
        <v>22</v>
      </c>
      <c r="J13" s="331">
        <v>-56.25</v>
      </c>
      <c r="K13" s="331">
        <v>-89.0625</v>
      </c>
      <c r="L13" s="331">
        <v>-66.666666666666671</v>
      </c>
      <c r="M13" s="331" t="s">
        <v>22</v>
      </c>
      <c r="N13" s="331">
        <v>-91.150442477876112</v>
      </c>
      <c r="O13" s="331" t="s">
        <v>22</v>
      </c>
      <c r="P13" s="331" t="s">
        <v>22</v>
      </c>
      <c r="Q13" s="331" t="s">
        <v>22</v>
      </c>
      <c r="R13" s="357" t="s">
        <v>22</v>
      </c>
      <c r="S13" s="336">
        <v>-61.724137931034484</v>
      </c>
      <c r="T13" s="336" t="s">
        <v>22</v>
      </c>
      <c r="U13" s="357" t="s">
        <v>22</v>
      </c>
      <c r="V13" s="336">
        <v>0</v>
      </c>
      <c r="W13" s="336">
        <v>26.315789473684205</v>
      </c>
      <c r="X13" s="336">
        <v>84.615384615384613</v>
      </c>
      <c r="Y13" s="335" t="s">
        <v>211</v>
      </c>
      <c r="Z13" s="83" t="s">
        <v>38</v>
      </c>
    </row>
    <row r="14" spans="1:26" s="219" customFormat="1" ht="33.75" customHeight="1">
      <c r="A14" s="83" t="s">
        <v>39</v>
      </c>
      <c r="B14" s="334">
        <v>10.039955124293897</v>
      </c>
      <c r="C14" s="336">
        <v>2.3648648648648702</v>
      </c>
      <c r="D14" s="331">
        <v>4.8979591836734642</v>
      </c>
      <c r="E14" s="331" t="s">
        <v>22</v>
      </c>
      <c r="F14" s="357">
        <v>-21.568627450980387</v>
      </c>
      <c r="G14" s="336">
        <v>86.651053864168631</v>
      </c>
      <c r="H14" s="331">
        <v>39.642857142857139</v>
      </c>
      <c r="I14" s="331">
        <v>-57.142857142857146</v>
      </c>
      <c r="J14" s="331">
        <v>187.85714285714283</v>
      </c>
      <c r="K14" s="331">
        <v>6.6666666666666714</v>
      </c>
      <c r="L14" s="331">
        <v>7.407407407407419</v>
      </c>
      <c r="M14" s="331">
        <v>100</v>
      </c>
      <c r="N14" s="331">
        <v>4.6153846153846274</v>
      </c>
      <c r="O14" s="331" t="s">
        <v>22</v>
      </c>
      <c r="P14" s="331" t="s">
        <v>22</v>
      </c>
      <c r="Q14" s="331" t="s">
        <v>22</v>
      </c>
      <c r="R14" s="357" t="s">
        <v>22</v>
      </c>
      <c r="S14" s="336">
        <v>-5.1282051282051384</v>
      </c>
      <c r="T14" s="336">
        <v>-50</v>
      </c>
      <c r="U14" s="357" t="s">
        <v>22</v>
      </c>
      <c r="V14" s="336">
        <v>-50</v>
      </c>
      <c r="W14" s="336">
        <v>2.1563342318059284</v>
      </c>
      <c r="X14" s="336">
        <v>38.235294117647044</v>
      </c>
      <c r="Y14" s="335">
        <v>-3.4013605442176953</v>
      </c>
      <c r="Z14" s="83" t="s">
        <v>39</v>
      </c>
    </row>
    <row r="15" spans="1:26" s="219" customFormat="1" ht="33.75" customHeight="1">
      <c r="A15" s="83" t="s">
        <v>40</v>
      </c>
      <c r="B15" s="334">
        <v>2.5258539642745177</v>
      </c>
      <c r="C15" s="336">
        <v>-56.133828996282524</v>
      </c>
      <c r="D15" s="331">
        <v>-54.205607476635514</v>
      </c>
      <c r="E15" s="331">
        <v>50</v>
      </c>
      <c r="F15" s="357">
        <v>-67.924528301886795</v>
      </c>
      <c r="G15" s="336">
        <v>44.5</v>
      </c>
      <c r="H15" s="331">
        <v>69.411764705882348</v>
      </c>
      <c r="I15" s="331" t="s">
        <v>22</v>
      </c>
      <c r="J15" s="331">
        <v>25.217391304347842</v>
      </c>
      <c r="K15" s="331">
        <v>-73.114754098360663</v>
      </c>
      <c r="L15" s="331">
        <v>60.714285714285722</v>
      </c>
      <c r="M15" s="331" t="s">
        <v>22</v>
      </c>
      <c r="N15" s="331">
        <v>-86.642599277978334</v>
      </c>
      <c r="O15" s="331" t="s">
        <v>22</v>
      </c>
      <c r="P15" s="331" t="s">
        <v>22</v>
      </c>
      <c r="Q15" s="331" t="s">
        <v>22</v>
      </c>
      <c r="R15" s="357" t="s">
        <v>22</v>
      </c>
      <c r="S15" s="336">
        <v>-26.679841897233203</v>
      </c>
      <c r="T15" s="336" t="s">
        <v>22</v>
      </c>
      <c r="U15" s="357" t="s">
        <v>22</v>
      </c>
      <c r="V15" s="336" t="s">
        <v>22</v>
      </c>
      <c r="W15" s="336">
        <v>37.64705882352942</v>
      </c>
      <c r="X15" s="336">
        <v>-35.714285714285708</v>
      </c>
      <c r="Y15" s="335">
        <v>62.5</v>
      </c>
      <c r="Z15" s="83" t="s">
        <v>40</v>
      </c>
    </row>
    <row r="16" spans="1:26" s="219" customFormat="1" ht="33.75" customHeight="1">
      <c r="A16" s="83" t="s">
        <v>41</v>
      </c>
      <c r="B16" s="334">
        <v>2.6549661841149117</v>
      </c>
      <c r="C16" s="336">
        <v>-11.36363636363636</v>
      </c>
      <c r="D16" s="331">
        <v>-11.956521739130437</v>
      </c>
      <c r="E16" s="331">
        <v>-33.333333333333343</v>
      </c>
      <c r="F16" s="357">
        <v>-3.3333333333333286</v>
      </c>
      <c r="G16" s="336">
        <v>7.7777777777777715</v>
      </c>
      <c r="H16" s="331">
        <v>11.538461538461547</v>
      </c>
      <c r="I16" s="331" t="s">
        <v>22</v>
      </c>
      <c r="J16" s="331">
        <v>0</v>
      </c>
      <c r="K16" s="331">
        <v>7.6923076923076934</v>
      </c>
      <c r="L16" s="331">
        <v>30.434782608695656</v>
      </c>
      <c r="M16" s="331" t="s">
        <v>22</v>
      </c>
      <c r="N16" s="331">
        <v>1.4925373134328339</v>
      </c>
      <c r="O16" s="331" t="s">
        <v>22</v>
      </c>
      <c r="P16" s="331" t="s">
        <v>22</v>
      </c>
      <c r="Q16" s="331" t="s">
        <v>22</v>
      </c>
      <c r="R16" s="357" t="s">
        <v>22</v>
      </c>
      <c r="S16" s="336">
        <v>6.5573770491803316</v>
      </c>
      <c r="T16" s="336" t="s">
        <v>22</v>
      </c>
      <c r="U16" s="357" t="s">
        <v>22</v>
      </c>
      <c r="V16" s="336" t="s">
        <v>22</v>
      </c>
      <c r="W16" s="336">
        <v>1.8518518518518619</v>
      </c>
      <c r="X16" s="336">
        <v>86.666666666666657</v>
      </c>
      <c r="Y16" s="335">
        <v>214.28571428571428</v>
      </c>
      <c r="Z16" s="83" t="s">
        <v>41</v>
      </c>
    </row>
    <row r="17" spans="1:26" s="219" customFormat="1" ht="33.75" customHeight="1">
      <c r="A17" s="83" t="s">
        <v>42</v>
      </c>
      <c r="B17" s="334">
        <v>2.7606546750931926</v>
      </c>
      <c r="C17" s="336">
        <v>-8.8105726872246777</v>
      </c>
      <c r="D17" s="331">
        <v>-9.4387755102040813</v>
      </c>
      <c r="E17" s="331">
        <v>-25</v>
      </c>
      <c r="F17" s="357">
        <v>-3.448275862068968</v>
      </c>
      <c r="G17" s="336">
        <v>17.763157894736835</v>
      </c>
      <c r="H17" s="331">
        <v>2.5423728813559308</v>
      </c>
      <c r="I17" s="331" t="s">
        <v>22</v>
      </c>
      <c r="J17" s="331">
        <v>70.588235294117652</v>
      </c>
      <c r="K17" s="331">
        <v>31.914893617021278</v>
      </c>
      <c r="L17" s="331">
        <v>41.176470588235304</v>
      </c>
      <c r="M17" s="331" t="s">
        <v>22</v>
      </c>
      <c r="N17" s="331">
        <v>35.714285714285722</v>
      </c>
      <c r="O17" s="331" t="s">
        <v>22</v>
      </c>
      <c r="P17" s="331" t="s">
        <v>22</v>
      </c>
      <c r="Q17" s="331" t="s">
        <v>22</v>
      </c>
      <c r="R17" s="357" t="s">
        <v>22</v>
      </c>
      <c r="S17" s="336">
        <v>21.105527638190964</v>
      </c>
      <c r="T17" s="336">
        <v>-50</v>
      </c>
      <c r="U17" s="357" t="s">
        <v>22</v>
      </c>
      <c r="V17" s="336">
        <v>-50</v>
      </c>
      <c r="W17" s="336">
        <v>-0.3846153846153868</v>
      </c>
      <c r="X17" s="336">
        <v>-11.904761904761912</v>
      </c>
      <c r="Y17" s="335">
        <v>-5.4794520547945211</v>
      </c>
      <c r="Z17" s="83" t="s">
        <v>42</v>
      </c>
    </row>
    <row r="18" spans="1:26" s="219" customFormat="1" ht="33.75" customHeight="1">
      <c r="A18" s="83" t="s">
        <v>43</v>
      </c>
      <c r="B18" s="334">
        <v>1.8163368107520199</v>
      </c>
      <c r="C18" s="336">
        <v>-7.2815533980582501</v>
      </c>
      <c r="D18" s="331">
        <v>-10.139165009940356</v>
      </c>
      <c r="E18" s="331">
        <v>-30</v>
      </c>
      <c r="F18" s="357">
        <v>17.64705882352942</v>
      </c>
      <c r="G18" s="336">
        <v>7.5794621026894902</v>
      </c>
      <c r="H18" s="331">
        <v>19.087136929460584</v>
      </c>
      <c r="I18" s="331">
        <v>200</v>
      </c>
      <c r="J18" s="331">
        <v>-10.179640718562879</v>
      </c>
      <c r="K18" s="331">
        <v>5.2356020942408321</v>
      </c>
      <c r="L18" s="331">
        <v>32.608695652173907</v>
      </c>
      <c r="M18" s="331" t="s">
        <v>22</v>
      </c>
      <c r="N18" s="331">
        <v>-6.2068965517241423</v>
      </c>
      <c r="O18" s="331" t="s">
        <v>22</v>
      </c>
      <c r="P18" s="331" t="s">
        <v>22</v>
      </c>
      <c r="Q18" s="331" t="s">
        <v>22</v>
      </c>
      <c r="R18" s="357" t="s">
        <v>22</v>
      </c>
      <c r="S18" s="336">
        <v>6.301824212271967</v>
      </c>
      <c r="T18" s="336" t="s">
        <v>22</v>
      </c>
      <c r="U18" s="357" t="s">
        <v>22</v>
      </c>
      <c r="V18" s="336" t="s">
        <v>22</v>
      </c>
      <c r="W18" s="336">
        <v>-8.7378640776698973</v>
      </c>
      <c r="X18" s="336">
        <v>-46.491228070175438</v>
      </c>
      <c r="Y18" s="335">
        <v>59.803921568627459</v>
      </c>
      <c r="Z18" s="83" t="s">
        <v>43</v>
      </c>
    </row>
    <row r="19" spans="1:26" s="219" customFormat="1" ht="33.75" customHeight="1">
      <c r="A19" s="83" t="s">
        <v>44</v>
      </c>
      <c r="B19" s="334">
        <v>1.2483634259964163</v>
      </c>
      <c r="C19" s="336">
        <v>-35.15625</v>
      </c>
      <c r="D19" s="331">
        <v>-41.158536585365859</v>
      </c>
      <c r="E19" s="331">
        <v>325</v>
      </c>
      <c r="F19" s="357">
        <v>-25</v>
      </c>
      <c r="G19" s="336">
        <v>15.544041450777215</v>
      </c>
      <c r="H19" s="331">
        <v>20.56074766355141</v>
      </c>
      <c r="I19" s="331" t="s">
        <v>22</v>
      </c>
      <c r="J19" s="331">
        <v>9.3023255813953369</v>
      </c>
      <c r="K19" s="331">
        <v>30.985915492957758</v>
      </c>
      <c r="L19" s="331">
        <v>68.421052631578931</v>
      </c>
      <c r="M19" s="331" t="s">
        <v>22</v>
      </c>
      <c r="N19" s="331">
        <v>20.792079207920793</v>
      </c>
      <c r="O19" s="331">
        <v>280</v>
      </c>
      <c r="P19" s="331">
        <v>260</v>
      </c>
      <c r="Q19" s="331" t="s">
        <v>22</v>
      </c>
      <c r="R19" s="357" t="s">
        <v>22</v>
      </c>
      <c r="S19" s="336">
        <v>25.882352941176464</v>
      </c>
      <c r="T19" s="336" t="s">
        <v>22</v>
      </c>
      <c r="U19" s="357" t="s">
        <v>22</v>
      </c>
      <c r="V19" s="336" t="s">
        <v>22</v>
      </c>
      <c r="W19" s="336">
        <v>20</v>
      </c>
      <c r="X19" s="336">
        <v>66.666666666666686</v>
      </c>
      <c r="Y19" s="335">
        <v>-67.320261437908499</v>
      </c>
      <c r="Z19" s="83" t="s">
        <v>44</v>
      </c>
    </row>
    <row r="20" spans="1:26" s="219" customFormat="1" ht="33.75" customHeight="1">
      <c r="A20" s="83" t="s">
        <v>45</v>
      </c>
      <c r="B20" s="334">
        <v>2.0548627187414468</v>
      </c>
      <c r="C20" s="336">
        <v>128.42105263157896</v>
      </c>
      <c r="D20" s="331">
        <v>147.69874476987445</v>
      </c>
      <c r="E20" s="331">
        <v>-23.076923076923066</v>
      </c>
      <c r="F20" s="357">
        <v>48.484848484848499</v>
      </c>
      <c r="G20" s="336">
        <v>10.628019323671495</v>
      </c>
      <c r="H20" s="331">
        <v>14.59854014598541</v>
      </c>
      <c r="I20" s="331" t="s">
        <v>22</v>
      </c>
      <c r="J20" s="331">
        <v>-5.7142857142857224</v>
      </c>
      <c r="K20" s="331">
        <v>20</v>
      </c>
      <c r="L20" s="331">
        <v>19.047619047619051</v>
      </c>
      <c r="M20" s="331" t="s">
        <v>22</v>
      </c>
      <c r="N20" s="331">
        <v>17.948717948717956</v>
      </c>
      <c r="O20" s="331">
        <v>100</v>
      </c>
      <c r="P20" s="331">
        <v>100</v>
      </c>
      <c r="Q20" s="331" t="s">
        <v>22</v>
      </c>
      <c r="R20" s="357" t="s">
        <v>22</v>
      </c>
      <c r="S20" s="336">
        <v>13.059701492537329</v>
      </c>
      <c r="T20" s="336">
        <v>-66.666666666666671</v>
      </c>
      <c r="U20" s="357" t="s">
        <v>22</v>
      </c>
      <c r="V20" s="336">
        <v>-75</v>
      </c>
      <c r="W20" s="336">
        <v>-3.0812324929972021</v>
      </c>
      <c r="X20" s="336">
        <v>327.27272727272725</v>
      </c>
      <c r="Y20" s="335">
        <v>-78.698224852071007</v>
      </c>
      <c r="Z20" s="83" t="s">
        <v>45</v>
      </c>
    </row>
    <row r="21" spans="1:26" s="219" customFormat="1" ht="33.75" customHeight="1">
      <c r="A21" s="83" t="s">
        <v>46</v>
      </c>
      <c r="B21" s="334">
        <v>5.4804403158082522</v>
      </c>
      <c r="C21" s="336">
        <v>-18.123938879456702</v>
      </c>
      <c r="D21" s="331">
        <v>-18.448182311448718</v>
      </c>
      <c r="E21" s="331">
        <v>-38.562091503267972</v>
      </c>
      <c r="F21" s="357">
        <v>-7.7777777777777715</v>
      </c>
      <c r="G21" s="336">
        <v>80.513418903150523</v>
      </c>
      <c r="H21" s="331">
        <v>43.595505617977551</v>
      </c>
      <c r="I21" s="331">
        <v>157.14285714285717</v>
      </c>
      <c r="J21" s="331">
        <v>119.75308641975309</v>
      </c>
      <c r="K21" s="331">
        <v>-7.1808510638297918</v>
      </c>
      <c r="L21" s="331">
        <v>-17.669172932330824</v>
      </c>
      <c r="M21" s="331">
        <v>26.315789473684205</v>
      </c>
      <c r="N21" s="331">
        <v>-2.5695931477516041</v>
      </c>
      <c r="O21" s="331">
        <v>0</v>
      </c>
      <c r="P21" s="331">
        <v>0</v>
      </c>
      <c r="Q21" s="331" t="s">
        <v>22</v>
      </c>
      <c r="R21" s="357">
        <v>0</v>
      </c>
      <c r="S21" s="336">
        <v>39.478584729981378</v>
      </c>
      <c r="T21" s="336">
        <v>66.666666666666686</v>
      </c>
      <c r="U21" s="357">
        <v>0</v>
      </c>
      <c r="V21" s="336">
        <v>17.391304347826093</v>
      </c>
      <c r="W21" s="336">
        <v>17.70700636942675</v>
      </c>
      <c r="X21" s="336">
        <v>52.027027027027032</v>
      </c>
      <c r="Y21" s="335">
        <v>-0.91743119266054407</v>
      </c>
      <c r="Z21" s="83" t="s">
        <v>46</v>
      </c>
    </row>
    <row r="22" spans="1:26" s="219" customFormat="1" ht="33.75" customHeight="1">
      <c r="A22" s="83" t="s">
        <v>47</v>
      </c>
      <c r="B22" s="334">
        <v>3.7681570751857691</v>
      </c>
      <c r="C22" s="336">
        <v>-16.024973985431842</v>
      </c>
      <c r="D22" s="331">
        <v>-22.281879194630875</v>
      </c>
      <c r="E22" s="331">
        <v>136.84210526315786</v>
      </c>
      <c r="F22" s="357">
        <v>-7.1065989847715798</v>
      </c>
      <c r="G22" s="336">
        <v>21.995192307692307</v>
      </c>
      <c r="H22" s="331">
        <v>31.192660550458697</v>
      </c>
      <c r="I22" s="331">
        <v>250</v>
      </c>
      <c r="J22" s="331">
        <v>1.0600706713780994</v>
      </c>
      <c r="K22" s="331">
        <v>2.3746701846965692</v>
      </c>
      <c r="L22" s="331">
        <v>23.853211009174302</v>
      </c>
      <c r="M22" s="331">
        <v>25</v>
      </c>
      <c r="N22" s="331">
        <v>-6.7669172932330923</v>
      </c>
      <c r="O22" s="331" t="s">
        <v>22</v>
      </c>
      <c r="P22" s="331" t="s">
        <v>22</v>
      </c>
      <c r="Q22" s="331" t="s">
        <v>22</v>
      </c>
      <c r="R22" s="357" t="s">
        <v>22</v>
      </c>
      <c r="S22" s="336">
        <v>15.378289473684205</v>
      </c>
      <c r="T22" s="336">
        <v>-90.909090909090907</v>
      </c>
      <c r="U22" s="357">
        <v>100</v>
      </c>
      <c r="V22" s="336">
        <v>-75</v>
      </c>
      <c r="W22" s="336">
        <v>20.033528918692369</v>
      </c>
      <c r="X22" s="336">
        <v>23.129251700680271</v>
      </c>
      <c r="Y22" s="335">
        <v>4.6511627906976827</v>
      </c>
      <c r="Z22" s="83" t="s">
        <v>47</v>
      </c>
    </row>
    <row r="23" spans="1:26" s="219" customFormat="1" ht="33.75" customHeight="1">
      <c r="A23" s="83" t="s">
        <v>48</v>
      </c>
      <c r="B23" s="334">
        <v>4.3021279381598276</v>
      </c>
      <c r="C23" s="336">
        <v>-11.022657685241882</v>
      </c>
      <c r="D23" s="331">
        <v>-13.291634089132131</v>
      </c>
      <c r="E23" s="331">
        <v>36.942675159235648</v>
      </c>
      <c r="F23" s="357">
        <v>-14.156079854809434</v>
      </c>
      <c r="G23" s="336">
        <v>-11.033623910336246</v>
      </c>
      <c r="H23" s="331">
        <v>16.666666666666671</v>
      </c>
      <c r="I23" s="331">
        <v>-18.309859154929569</v>
      </c>
      <c r="J23" s="331">
        <v>-32.136445242369831</v>
      </c>
      <c r="K23" s="331">
        <v>-20.182012847965737</v>
      </c>
      <c r="L23" s="331">
        <v>-42.927308447937129</v>
      </c>
      <c r="M23" s="331">
        <v>-34.666666666666671</v>
      </c>
      <c r="N23" s="331">
        <v>11.096774193548399</v>
      </c>
      <c r="O23" s="331" t="s">
        <v>22</v>
      </c>
      <c r="P23" s="331" t="s">
        <v>22</v>
      </c>
      <c r="Q23" s="331" t="s">
        <v>22</v>
      </c>
      <c r="R23" s="357" t="s">
        <v>22</v>
      </c>
      <c r="S23" s="336">
        <v>-13.938466768655445</v>
      </c>
      <c r="T23" s="336">
        <v>-61.538461538461533</v>
      </c>
      <c r="U23" s="357">
        <v>-22.222222222222214</v>
      </c>
      <c r="V23" s="336">
        <v>-45.45454545454546</v>
      </c>
      <c r="W23" s="336">
        <v>25.560009431737797</v>
      </c>
      <c r="X23" s="336">
        <v>2.3872679045092866</v>
      </c>
      <c r="Y23" s="335">
        <v>-15.697674418604649</v>
      </c>
      <c r="Z23" s="83" t="s">
        <v>48</v>
      </c>
    </row>
    <row r="24" spans="1:26" s="219" customFormat="1" ht="33.75" customHeight="1">
      <c r="A24" s="83" t="s">
        <v>49</v>
      </c>
      <c r="B24" s="334">
        <v>3.6307778544325515</v>
      </c>
      <c r="C24" s="336">
        <v>0.68243858052774442</v>
      </c>
      <c r="D24" s="331">
        <v>-3.0618139803581812</v>
      </c>
      <c r="E24" s="331">
        <v>18.478260869565204</v>
      </c>
      <c r="F24" s="357">
        <v>12.014134275618375</v>
      </c>
      <c r="G24" s="336">
        <v>-5.8788947677840042E-2</v>
      </c>
      <c r="H24" s="331">
        <v>8.0080080080080052</v>
      </c>
      <c r="I24" s="331">
        <v>51.515151515151501</v>
      </c>
      <c r="J24" s="331">
        <v>-14.648729446935732</v>
      </c>
      <c r="K24" s="331">
        <v>-4.9541284403669721</v>
      </c>
      <c r="L24" s="331">
        <v>-34.821428571428569</v>
      </c>
      <c r="M24" s="331">
        <v>133.33333333333334</v>
      </c>
      <c r="N24" s="331">
        <v>10.13071895424838</v>
      </c>
      <c r="O24" s="331">
        <v>-81.25</v>
      </c>
      <c r="P24" s="331">
        <v>-81.25</v>
      </c>
      <c r="Q24" s="331" t="s">
        <v>22</v>
      </c>
      <c r="R24" s="357" t="s">
        <v>22</v>
      </c>
      <c r="S24" s="336">
        <v>-1.8125552608311324</v>
      </c>
      <c r="T24" s="336">
        <v>200</v>
      </c>
      <c r="U24" s="357">
        <v>-50</v>
      </c>
      <c r="V24" s="336">
        <v>-27.272727272727266</v>
      </c>
      <c r="W24" s="336">
        <v>15.693779904306226</v>
      </c>
      <c r="X24" s="336">
        <v>-5.4901960784313815</v>
      </c>
      <c r="Y24" s="335">
        <v>31.47540983606558</v>
      </c>
      <c r="Z24" s="83" t="s">
        <v>49</v>
      </c>
    </row>
    <row r="25" spans="1:26" s="219" customFormat="1" ht="33.75" customHeight="1">
      <c r="A25" s="83" t="s">
        <v>50</v>
      </c>
      <c r="B25" s="334">
        <v>1.8628182882046644</v>
      </c>
      <c r="C25" s="336">
        <v>11.016949152542367</v>
      </c>
      <c r="D25" s="331">
        <v>10.695187165775394</v>
      </c>
      <c r="E25" s="331">
        <v>-50</v>
      </c>
      <c r="F25" s="357">
        <v>32.432432432432421</v>
      </c>
      <c r="G25" s="336">
        <v>18.497109826589593</v>
      </c>
      <c r="H25" s="331">
        <v>43.274853801169598</v>
      </c>
      <c r="I25" s="331">
        <v>0</v>
      </c>
      <c r="J25" s="331">
        <v>-5.7471264367816133</v>
      </c>
      <c r="K25" s="331">
        <v>-22.857142857142847</v>
      </c>
      <c r="L25" s="331">
        <v>6.8965517241379217</v>
      </c>
      <c r="M25" s="331" t="s">
        <v>22</v>
      </c>
      <c r="N25" s="331">
        <v>-26.404494382022463</v>
      </c>
      <c r="O25" s="331" t="s">
        <v>22</v>
      </c>
      <c r="P25" s="331" t="s">
        <v>22</v>
      </c>
      <c r="Q25" s="331" t="s">
        <v>22</v>
      </c>
      <c r="R25" s="357" t="s">
        <v>22</v>
      </c>
      <c r="S25" s="336">
        <v>3.237410071942449</v>
      </c>
      <c r="T25" s="336">
        <v>0</v>
      </c>
      <c r="U25" s="357">
        <v>100</v>
      </c>
      <c r="V25" s="336">
        <v>50</v>
      </c>
      <c r="W25" s="336">
        <v>6.910569105691053</v>
      </c>
      <c r="X25" s="336">
        <v>-33.333333333333343</v>
      </c>
      <c r="Y25" s="335">
        <v>78.846153846153868</v>
      </c>
      <c r="Z25" s="83" t="s">
        <v>50</v>
      </c>
    </row>
    <row r="26" spans="1:26" s="219" customFormat="1" ht="33.75" customHeight="1">
      <c r="A26" s="83" t="s">
        <v>51</v>
      </c>
      <c r="B26" s="334">
        <v>1.7582310539645505</v>
      </c>
      <c r="C26" s="336">
        <v>-21.693121693121697</v>
      </c>
      <c r="D26" s="331">
        <v>-17.948717948717956</v>
      </c>
      <c r="E26" s="331">
        <v>400</v>
      </c>
      <c r="F26" s="357">
        <v>-53.125</v>
      </c>
      <c r="G26" s="336">
        <v>87.142857142857139</v>
      </c>
      <c r="H26" s="331">
        <v>184.61538461538464</v>
      </c>
      <c r="I26" s="331">
        <v>-66.666666666666671</v>
      </c>
      <c r="J26" s="331">
        <v>-32.142857142857139</v>
      </c>
      <c r="K26" s="331">
        <v>110</v>
      </c>
      <c r="L26" s="331">
        <v>160</v>
      </c>
      <c r="M26" s="331" t="s">
        <v>22</v>
      </c>
      <c r="N26" s="331">
        <v>60</v>
      </c>
      <c r="O26" s="331" t="s">
        <v>22</v>
      </c>
      <c r="P26" s="331" t="s">
        <v>22</v>
      </c>
      <c r="Q26" s="331" t="s">
        <v>22</v>
      </c>
      <c r="R26" s="357" t="s">
        <v>22</v>
      </c>
      <c r="S26" s="336">
        <v>198.75</v>
      </c>
      <c r="T26" s="336">
        <v>0</v>
      </c>
      <c r="U26" s="357" t="s">
        <v>22</v>
      </c>
      <c r="V26" s="336">
        <v>-50</v>
      </c>
      <c r="W26" s="336">
        <v>-12.030075187969928</v>
      </c>
      <c r="X26" s="336">
        <v>10.000000000000014</v>
      </c>
      <c r="Y26" s="335">
        <v>-16.279069767441854</v>
      </c>
      <c r="Z26" s="83" t="s">
        <v>51</v>
      </c>
    </row>
    <row r="27" spans="1:26" s="219" customFormat="1" ht="33.75" customHeight="1">
      <c r="A27" s="83" t="s">
        <v>52</v>
      </c>
      <c r="B27" s="334">
        <v>0.33142389525369254</v>
      </c>
      <c r="C27" s="336">
        <v>4.3290043290043343</v>
      </c>
      <c r="D27" s="331">
        <v>1.9607843137254832</v>
      </c>
      <c r="E27" s="331">
        <v>300</v>
      </c>
      <c r="F27" s="357">
        <v>11.538461538461547</v>
      </c>
      <c r="G27" s="336">
        <v>75.531914893617</v>
      </c>
      <c r="H27" s="331">
        <v>68.085106382978722</v>
      </c>
      <c r="I27" s="331">
        <v>0</v>
      </c>
      <c r="J27" s="331">
        <v>90.697674418604663</v>
      </c>
      <c r="K27" s="331">
        <v>61.538461538461547</v>
      </c>
      <c r="L27" s="331">
        <v>225</v>
      </c>
      <c r="M27" s="331" t="s">
        <v>22</v>
      </c>
      <c r="N27" s="331">
        <v>37.142857142857139</v>
      </c>
      <c r="O27" s="331" t="s">
        <v>22</v>
      </c>
      <c r="P27" s="331" t="s">
        <v>22</v>
      </c>
      <c r="Q27" s="331" t="s">
        <v>22</v>
      </c>
      <c r="R27" s="357" t="s">
        <v>22</v>
      </c>
      <c r="S27" s="336">
        <v>71.428571428571416</v>
      </c>
      <c r="T27" s="336" t="s">
        <v>22</v>
      </c>
      <c r="U27" s="357" t="s">
        <v>22</v>
      </c>
      <c r="V27" s="336" t="s">
        <v>22</v>
      </c>
      <c r="W27" s="336">
        <v>1.1049723756906076</v>
      </c>
      <c r="X27" s="336">
        <v>112.5</v>
      </c>
      <c r="Y27" s="335">
        <v>43.137254901960773</v>
      </c>
      <c r="Z27" s="83" t="s">
        <v>52</v>
      </c>
    </row>
    <row r="28" spans="1:26" s="219" customFormat="1" ht="33.75" customHeight="1">
      <c r="A28" s="83" t="s">
        <v>53</v>
      </c>
      <c r="B28" s="334">
        <v>3.166521413390825</v>
      </c>
      <c r="C28" s="336">
        <v>-32.53012048192771</v>
      </c>
      <c r="D28" s="331">
        <v>-38.421052631578945</v>
      </c>
      <c r="E28" s="331">
        <v>75</v>
      </c>
      <c r="F28" s="357">
        <v>-20</v>
      </c>
      <c r="G28" s="336">
        <v>37.5</v>
      </c>
      <c r="H28" s="331">
        <v>116.27906976744185</v>
      </c>
      <c r="I28" s="331" t="s">
        <v>22</v>
      </c>
      <c r="J28" s="331">
        <v>-42.222222222222229</v>
      </c>
      <c r="K28" s="331">
        <v>-31.25</v>
      </c>
      <c r="L28" s="331">
        <v>-8.3333333333333428</v>
      </c>
      <c r="M28" s="331" t="s">
        <v>22</v>
      </c>
      <c r="N28" s="331">
        <v>-44.999999999999993</v>
      </c>
      <c r="O28" s="331" t="s">
        <v>22</v>
      </c>
      <c r="P28" s="331" t="s">
        <v>22</v>
      </c>
      <c r="Q28" s="331" t="s">
        <v>22</v>
      </c>
      <c r="R28" s="357" t="s">
        <v>22</v>
      </c>
      <c r="S28" s="336">
        <v>19.166666666666671</v>
      </c>
      <c r="T28" s="336" t="s">
        <v>22</v>
      </c>
      <c r="U28" s="357" t="s">
        <v>22</v>
      </c>
      <c r="V28" s="336" t="s">
        <v>22</v>
      </c>
      <c r="W28" s="336">
        <v>-18.27956989247312</v>
      </c>
      <c r="X28" s="336">
        <v>0</v>
      </c>
      <c r="Y28" s="335">
        <v>-87.5</v>
      </c>
      <c r="Z28" s="83" t="s">
        <v>53</v>
      </c>
    </row>
    <row r="29" spans="1:26" s="219" customFormat="1" ht="33.75" customHeight="1">
      <c r="A29" s="83" t="s">
        <v>54</v>
      </c>
      <c r="B29" s="334">
        <v>4.3216644144718401</v>
      </c>
      <c r="C29" s="336">
        <v>29.787234042553195</v>
      </c>
      <c r="D29" s="331">
        <v>38.679245283018872</v>
      </c>
      <c r="E29" s="331">
        <v>-50</v>
      </c>
      <c r="F29" s="357">
        <v>47.368421052631561</v>
      </c>
      <c r="G29" s="336">
        <v>23.07692307692308</v>
      </c>
      <c r="H29" s="331">
        <v>54.545454545454533</v>
      </c>
      <c r="I29" s="331" t="s">
        <v>22</v>
      </c>
      <c r="J29" s="331">
        <v>-52.631578947368425</v>
      </c>
      <c r="K29" s="331">
        <v>22.222222222222229</v>
      </c>
      <c r="L29" s="331">
        <v>38.461538461538453</v>
      </c>
      <c r="M29" s="331" t="s">
        <v>22</v>
      </c>
      <c r="N29" s="331">
        <v>7.1428571428571388</v>
      </c>
      <c r="O29" s="331" t="s">
        <v>22</v>
      </c>
      <c r="P29" s="331" t="s">
        <v>22</v>
      </c>
      <c r="Q29" s="331" t="s">
        <v>22</v>
      </c>
      <c r="R29" s="357" t="s">
        <v>22</v>
      </c>
      <c r="S29" s="336">
        <v>22.784810126582286</v>
      </c>
      <c r="T29" s="336" t="s">
        <v>22</v>
      </c>
      <c r="U29" s="357" t="s">
        <v>22</v>
      </c>
      <c r="V29" s="336" t="s">
        <v>22</v>
      </c>
      <c r="W29" s="336">
        <v>47.872340425531917</v>
      </c>
      <c r="X29" s="336">
        <v>-15</v>
      </c>
      <c r="Y29" s="335">
        <v>270</v>
      </c>
      <c r="Z29" s="83" t="s">
        <v>54</v>
      </c>
    </row>
    <row r="30" spans="1:26" s="219" customFormat="1" ht="33.75" customHeight="1">
      <c r="A30" s="83" t="s">
        <v>55</v>
      </c>
      <c r="B30" s="334">
        <v>3.4517755477522627</v>
      </c>
      <c r="C30" s="336">
        <v>-27.061310782241009</v>
      </c>
      <c r="D30" s="331">
        <v>-26.780626780626775</v>
      </c>
      <c r="E30" s="331">
        <v>-36.363636363636367</v>
      </c>
      <c r="F30" s="357">
        <v>-24.719101123595507</v>
      </c>
      <c r="G30" s="336">
        <v>32.601880877742929</v>
      </c>
      <c r="H30" s="331">
        <v>22.727272727272734</v>
      </c>
      <c r="I30" s="331">
        <v>29.411764705882348</v>
      </c>
      <c r="J30" s="331">
        <v>46.825396825396808</v>
      </c>
      <c r="K30" s="331">
        <v>-4.8000000000000114</v>
      </c>
      <c r="L30" s="331">
        <v>17.021276595744681</v>
      </c>
      <c r="M30" s="331">
        <v>25</v>
      </c>
      <c r="N30" s="331">
        <v>-22.857142857142847</v>
      </c>
      <c r="O30" s="331" t="s">
        <v>22</v>
      </c>
      <c r="P30" s="331" t="s">
        <v>22</v>
      </c>
      <c r="Q30" s="331" t="s">
        <v>22</v>
      </c>
      <c r="R30" s="357" t="s">
        <v>22</v>
      </c>
      <c r="S30" s="336">
        <v>22.072072072072075</v>
      </c>
      <c r="T30" s="336" t="s">
        <v>22</v>
      </c>
      <c r="U30" s="357" t="s">
        <v>22</v>
      </c>
      <c r="V30" s="336" t="s">
        <v>22</v>
      </c>
      <c r="W30" s="336">
        <v>27.058823529411754</v>
      </c>
      <c r="X30" s="336">
        <v>-32.8125</v>
      </c>
      <c r="Y30" s="335">
        <v>-47.435897435897431</v>
      </c>
      <c r="Z30" s="83" t="s">
        <v>55</v>
      </c>
    </row>
    <row r="31" spans="1:26" s="219" customFormat="1" ht="33.75" customHeight="1">
      <c r="A31" s="83" t="s">
        <v>56</v>
      </c>
      <c r="B31" s="334">
        <v>3.0394662197679878</v>
      </c>
      <c r="C31" s="336">
        <v>15.402298850574709</v>
      </c>
      <c r="D31" s="331">
        <v>18.991097922848653</v>
      </c>
      <c r="E31" s="331">
        <v>140</v>
      </c>
      <c r="F31" s="357">
        <v>-4.3010752688172005</v>
      </c>
      <c r="G31" s="336">
        <v>-11.91335740072202</v>
      </c>
      <c r="H31" s="331">
        <v>36.974789915966397</v>
      </c>
      <c r="I31" s="331" t="s">
        <v>22</v>
      </c>
      <c r="J31" s="331">
        <v>-47.402597402597401</v>
      </c>
      <c r="K31" s="331">
        <v>42.335766423357654</v>
      </c>
      <c r="L31" s="331">
        <v>32.5</v>
      </c>
      <c r="M31" s="331">
        <v>66.666666666666686</v>
      </c>
      <c r="N31" s="331">
        <v>45.744680851063833</v>
      </c>
      <c r="O31" s="331" t="s">
        <v>22</v>
      </c>
      <c r="P31" s="331" t="s">
        <v>22</v>
      </c>
      <c r="Q31" s="331" t="s">
        <v>22</v>
      </c>
      <c r="R31" s="357" t="s">
        <v>22</v>
      </c>
      <c r="S31" s="336">
        <v>6.2801932367149789</v>
      </c>
      <c r="T31" s="336" t="s">
        <v>22</v>
      </c>
      <c r="U31" s="357">
        <v>-88.888888888888886</v>
      </c>
      <c r="V31" s="336">
        <v>-88.888888888888886</v>
      </c>
      <c r="W31" s="336">
        <v>26.114649681528661</v>
      </c>
      <c r="X31" s="336">
        <v>91.176470588235304</v>
      </c>
      <c r="Y31" s="335">
        <v>117.64705882352939</v>
      </c>
      <c r="Z31" s="83" t="s">
        <v>56</v>
      </c>
    </row>
    <row r="32" spans="1:26" s="219" customFormat="1" ht="33.75" customHeight="1">
      <c r="A32" s="83" t="s">
        <v>57</v>
      </c>
      <c r="B32" s="334">
        <v>0.53148403888032192</v>
      </c>
      <c r="C32" s="336">
        <v>16.535433070866134</v>
      </c>
      <c r="D32" s="331">
        <v>9.4249201277955166</v>
      </c>
      <c r="E32" s="331">
        <v>358.33333333333331</v>
      </c>
      <c r="F32" s="357">
        <v>19.354838709677423</v>
      </c>
      <c r="G32" s="336">
        <v>9.3198992443325039</v>
      </c>
      <c r="H32" s="331">
        <v>11.340206185567013</v>
      </c>
      <c r="I32" s="331">
        <v>200</v>
      </c>
      <c r="J32" s="331">
        <v>0</v>
      </c>
      <c r="K32" s="331">
        <v>3.9525691699604693</v>
      </c>
      <c r="L32" s="331">
        <v>-3.4883720930232442</v>
      </c>
      <c r="M32" s="331">
        <v>-46.153846153846153</v>
      </c>
      <c r="N32" s="331">
        <v>12.337662337662337</v>
      </c>
      <c r="O32" s="331" t="s">
        <v>22</v>
      </c>
      <c r="P32" s="331" t="s">
        <v>22</v>
      </c>
      <c r="Q32" s="331" t="s">
        <v>22</v>
      </c>
      <c r="R32" s="357" t="s">
        <v>22</v>
      </c>
      <c r="S32" s="336">
        <v>7.0660522273425528</v>
      </c>
      <c r="T32" s="336" t="s">
        <v>22</v>
      </c>
      <c r="U32" s="357" t="s">
        <v>22</v>
      </c>
      <c r="V32" s="336" t="s">
        <v>22</v>
      </c>
      <c r="W32" s="336">
        <v>23.725834797891025</v>
      </c>
      <c r="X32" s="336">
        <v>31.578947368421069</v>
      </c>
      <c r="Y32" s="335">
        <v>13.095238095238088</v>
      </c>
      <c r="Z32" s="83" t="s">
        <v>57</v>
      </c>
    </row>
    <row r="33" spans="1:26" s="219" customFormat="1" ht="33.75" customHeight="1">
      <c r="A33" s="83" t="s">
        <v>58</v>
      </c>
      <c r="B33" s="334">
        <v>3.0449923852718541</v>
      </c>
      <c r="C33" s="336">
        <v>2.2692889561270846</v>
      </c>
      <c r="D33" s="331">
        <v>2.1791767554479406</v>
      </c>
      <c r="E33" s="331">
        <v>3.448275862068968</v>
      </c>
      <c r="F33" s="357">
        <v>2.564102564102555</v>
      </c>
      <c r="G33" s="336">
        <v>-13.9908256880734</v>
      </c>
      <c r="H33" s="331">
        <v>0.26109660574411464</v>
      </c>
      <c r="I33" s="331">
        <v>-71.428571428571431</v>
      </c>
      <c r="J33" s="331">
        <v>-24.481327800829874</v>
      </c>
      <c r="K33" s="331">
        <v>-4.9763033175355531</v>
      </c>
      <c r="L33" s="331">
        <v>-5.501618122977348</v>
      </c>
      <c r="M33" s="331">
        <v>-30.769230769230774</v>
      </c>
      <c r="N33" s="331">
        <v>-4.0229885057471222</v>
      </c>
      <c r="O33" s="331">
        <v>125</v>
      </c>
      <c r="P33" s="331">
        <v>75</v>
      </c>
      <c r="Q33" s="331" t="s">
        <v>22</v>
      </c>
      <c r="R33" s="357" t="s">
        <v>22</v>
      </c>
      <c r="S33" s="336">
        <v>-10.841049382716051</v>
      </c>
      <c r="T33" s="336">
        <v>33.333333333333314</v>
      </c>
      <c r="U33" s="357">
        <v>50</v>
      </c>
      <c r="V33" s="336">
        <v>40</v>
      </c>
      <c r="W33" s="336">
        <v>3.3691756272401534</v>
      </c>
      <c r="X33" s="336">
        <v>80.952380952380963</v>
      </c>
      <c r="Y33" s="335">
        <v>21.951219512195124</v>
      </c>
      <c r="Z33" s="83" t="s">
        <v>58</v>
      </c>
    </row>
    <row r="34" spans="1:26" s="219" customFormat="1" ht="33.75" customHeight="1">
      <c r="A34" s="83" t="s">
        <v>59</v>
      </c>
      <c r="B34" s="334">
        <v>-1.1637602653853207</v>
      </c>
      <c r="C34" s="336">
        <v>-22.083333333333329</v>
      </c>
      <c r="D34" s="331">
        <v>-23.73737373737373</v>
      </c>
      <c r="E34" s="331">
        <v>-16.666666666666657</v>
      </c>
      <c r="F34" s="357">
        <v>-13.888888888888886</v>
      </c>
      <c r="G34" s="336">
        <v>1.46520146520146</v>
      </c>
      <c r="H34" s="331">
        <v>12.087912087912088</v>
      </c>
      <c r="I34" s="331">
        <v>0</v>
      </c>
      <c r="J34" s="331">
        <v>-20.224719101123597</v>
      </c>
      <c r="K34" s="331">
        <v>71.232876712328761</v>
      </c>
      <c r="L34" s="331">
        <v>305.26315789473682</v>
      </c>
      <c r="M34" s="331" t="s">
        <v>22</v>
      </c>
      <c r="N34" s="331">
        <v>-11.111111111111114</v>
      </c>
      <c r="O34" s="331" t="s">
        <v>22</v>
      </c>
      <c r="P34" s="331" t="s">
        <v>22</v>
      </c>
      <c r="Q34" s="331" t="s">
        <v>22</v>
      </c>
      <c r="R34" s="357" t="s">
        <v>22</v>
      </c>
      <c r="S34" s="336">
        <v>15.850144092219011</v>
      </c>
      <c r="T34" s="336">
        <v>0</v>
      </c>
      <c r="U34" s="357" t="s">
        <v>22</v>
      </c>
      <c r="V34" s="336">
        <v>300</v>
      </c>
      <c r="W34" s="336">
        <v>-7.5949367088607573</v>
      </c>
      <c r="X34" s="336">
        <v>11.428571428571431</v>
      </c>
      <c r="Y34" s="335">
        <v>36.170212765957444</v>
      </c>
      <c r="Z34" s="83" t="s">
        <v>59</v>
      </c>
    </row>
    <row r="35" spans="1:26" s="219" customFormat="1" ht="33.75" customHeight="1">
      <c r="A35" s="83" t="s">
        <v>60</v>
      </c>
      <c r="B35" s="334">
        <v>3.9491142378071089</v>
      </c>
      <c r="C35" s="336">
        <v>28.725701943844484</v>
      </c>
      <c r="D35" s="331">
        <v>37.931034482758633</v>
      </c>
      <c r="E35" s="331">
        <v>0</v>
      </c>
      <c r="F35" s="357">
        <v>-13.888888888888886</v>
      </c>
      <c r="G35" s="336">
        <v>-18.378378378378386</v>
      </c>
      <c r="H35" s="331">
        <v>-5.8333333333333286</v>
      </c>
      <c r="I35" s="331">
        <v>-66.666666666666671</v>
      </c>
      <c r="J35" s="331">
        <v>-40.322580645161288</v>
      </c>
      <c r="K35" s="331">
        <v>-58.974358974358978</v>
      </c>
      <c r="L35" s="331">
        <v>-75</v>
      </c>
      <c r="M35" s="331" t="s">
        <v>22</v>
      </c>
      <c r="N35" s="331">
        <v>-54.838709677419359</v>
      </c>
      <c r="O35" s="331" t="s">
        <v>22</v>
      </c>
      <c r="P35" s="331" t="s">
        <v>22</v>
      </c>
      <c r="Q35" s="331" t="s">
        <v>22</v>
      </c>
      <c r="R35" s="357" t="s">
        <v>22</v>
      </c>
      <c r="S35" s="336">
        <v>-25.777777777777771</v>
      </c>
      <c r="T35" s="336" t="s">
        <v>22</v>
      </c>
      <c r="U35" s="357" t="s">
        <v>22</v>
      </c>
      <c r="V35" s="336">
        <v>100</v>
      </c>
      <c r="W35" s="336">
        <v>2.8688524590164093</v>
      </c>
      <c r="X35" s="336">
        <v>-4.5454545454545467</v>
      </c>
      <c r="Y35" s="335">
        <v>-39.130434782608688</v>
      </c>
      <c r="Z35" s="83" t="s">
        <v>60</v>
      </c>
    </row>
    <row r="36" spans="1:26" s="219" customFormat="1" ht="33.75" customHeight="1">
      <c r="A36" s="83" t="s">
        <v>61</v>
      </c>
      <c r="B36" s="334">
        <v>3.1773507407950774</v>
      </c>
      <c r="C36" s="336">
        <v>-16.040955631399328</v>
      </c>
      <c r="D36" s="331">
        <v>-14.375</v>
      </c>
      <c r="E36" s="331">
        <v>-53.571428571428569</v>
      </c>
      <c r="F36" s="357">
        <v>-12.820512820512818</v>
      </c>
      <c r="G36" s="336">
        <v>1.4285714285714164</v>
      </c>
      <c r="H36" s="331">
        <v>35.748792270531396</v>
      </c>
      <c r="I36" s="331" t="s">
        <v>22</v>
      </c>
      <c r="J36" s="331">
        <v>-45.985401459854018</v>
      </c>
      <c r="K36" s="331">
        <v>-40.7035175879397</v>
      </c>
      <c r="L36" s="331">
        <v>-51.351351351351347</v>
      </c>
      <c r="M36" s="331">
        <v>150</v>
      </c>
      <c r="N36" s="331">
        <v>-31.395348837209298</v>
      </c>
      <c r="O36" s="331">
        <v>0</v>
      </c>
      <c r="P36" s="331">
        <v>0</v>
      </c>
      <c r="Q36" s="331" t="s">
        <v>22</v>
      </c>
      <c r="R36" s="357" t="s">
        <v>22</v>
      </c>
      <c r="S36" s="336">
        <v>-13.818181818181813</v>
      </c>
      <c r="T36" s="336">
        <v>-50</v>
      </c>
      <c r="U36" s="357">
        <v>0</v>
      </c>
      <c r="V36" s="336">
        <v>-33.333333333333343</v>
      </c>
      <c r="W36" s="336">
        <v>-5.1051051051050962</v>
      </c>
      <c r="X36" s="336">
        <v>16.049382716049394</v>
      </c>
      <c r="Y36" s="335">
        <v>14.09395973154362</v>
      </c>
      <c r="Z36" s="83" t="s">
        <v>61</v>
      </c>
    </row>
    <row r="37" spans="1:26" s="219" customFormat="1" ht="33.75" customHeight="1">
      <c r="A37" s="83" t="s">
        <v>62</v>
      </c>
      <c r="B37" s="334">
        <v>3.3093314821215785</v>
      </c>
      <c r="C37" s="336">
        <v>33.589251439539339</v>
      </c>
      <c r="D37" s="331">
        <v>26.163522012578611</v>
      </c>
      <c r="E37" s="331">
        <v>100</v>
      </c>
      <c r="F37" s="357">
        <v>53.642384105960275</v>
      </c>
      <c r="G37" s="336">
        <v>-5.0334501433577543</v>
      </c>
      <c r="H37" s="331">
        <v>18.270401948842888</v>
      </c>
      <c r="I37" s="331">
        <v>-5.4054054054054035</v>
      </c>
      <c r="J37" s="331">
        <v>-31.232876712328775</v>
      </c>
      <c r="K37" s="331">
        <v>5.0175029171528536</v>
      </c>
      <c r="L37" s="331">
        <v>20.890410958904113</v>
      </c>
      <c r="M37" s="331">
        <v>-63.15789473684211</v>
      </c>
      <c r="N37" s="331">
        <v>1.1385199240986736</v>
      </c>
      <c r="O37" s="331">
        <v>133.33333333333334</v>
      </c>
      <c r="P37" s="331" t="s">
        <v>211</v>
      </c>
      <c r="Q37" s="331" t="s">
        <v>22</v>
      </c>
      <c r="R37" s="357">
        <v>-50</v>
      </c>
      <c r="S37" s="336">
        <v>-2.7756939234808726</v>
      </c>
      <c r="T37" s="336">
        <v>0</v>
      </c>
      <c r="U37" s="357">
        <v>72.72727272727272</v>
      </c>
      <c r="V37" s="336">
        <v>50</v>
      </c>
      <c r="W37" s="336">
        <v>22.329450915141422</v>
      </c>
      <c r="X37" s="336">
        <v>26.470588235294116</v>
      </c>
      <c r="Y37" s="335">
        <v>-15.632183908045988</v>
      </c>
      <c r="Z37" s="83" t="s">
        <v>62</v>
      </c>
    </row>
    <row r="38" spans="1:26" s="219" customFormat="1" ht="33.75" customHeight="1">
      <c r="A38" s="83" t="s">
        <v>63</v>
      </c>
      <c r="B38" s="334">
        <v>3.2678826770829801</v>
      </c>
      <c r="C38" s="336">
        <v>-12.645082467929143</v>
      </c>
      <c r="D38" s="331">
        <v>-19.533073929961091</v>
      </c>
      <c r="E38" s="331">
        <v>65.384615384615387</v>
      </c>
      <c r="F38" s="357">
        <v>8.2822085889570474</v>
      </c>
      <c r="G38" s="336">
        <v>53.377265238879744</v>
      </c>
      <c r="H38" s="331">
        <v>83.977900552486204</v>
      </c>
      <c r="I38" s="331">
        <v>-30.769230769230774</v>
      </c>
      <c r="J38" s="331">
        <v>10.34482758620689</v>
      </c>
      <c r="K38" s="331">
        <v>18.545454545454561</v>
      </c>
      <c r="L38" s="331">
        <v>4.9504950495049513</v>
      </c>
      <c r="M38" s="331">
        <v>-73.333333333333329</v>
      </c>
      <c r="N38" s="331">
        <v>35.84905660377359</v>
      </c>
      <c r="O38" s="331">
        <v>100</v>
      </c>
      <c r="P38" s="331" t="s">
        <v>22</v>
      </c>
      <c r="Q38" s="331" t="s">
        <v>22</v>
      </c>
      <c r="R38" s="357" t="s">
        <v>22</v>
      </c>
      <c r="S38" s="336">
        <v>42.64705882352942</v>
      </c>
      <c r="T38" s="336">
        <v>300</v>
      </c>
      <c r="U38" s="357" t="s">
        <v>22</v>
      </c>
      <c r="V38" s="336">
        <v>300</v>
      </c>
      <c r="W38" s="336">
        <v>17.871017871017884</v>
      </c>
      <c r="X38" s="336">
        <v>-1.0695187165775479</v>
      </c>
      <c r="Y38" s="335">
        <v>36.206896551724128</v>
      </c>
      <c r="Z38" s="83" t="s">
        <v>63</v>
      </c>
    </row>
    <row r="39" spans="1:26" s="219" customFormat="1" ht="33.75" customHeight="1">
      <c r="A39" s="83" t="s">
        <v>64</v>
      </c>
      <c r="B39" s="334">
        <v>0.26545594346703183</v>
      </c>
      <c r="C39" s="336">
        <v>18.461538461538467</v>
      </c>
      <c r="D39" s="331">
        <v>23.140495867768578</v>
      </c>
      <c r="E39" s="331" t="s">
        <v>22</v>
      </c>
      <c r="F39" s="357">
        <v>-3</v>
      </c>
      <c r="G39" s="336">
        <v>26.388888888888886</v>
      </c>
      <c r="H39" s="331">
        <v>61.25</v>
      </c>
      <c r="I39" s="331" t="s">
        <v>22</v>
      </c>
      <c r="J39" s="331">
        <v>-20.3125</v>
      </c>
      <c r="K39" s="331">
        <v>-12.903225806451616</v>
      </c>
      <c r="L39" s="331">
        <v>-24</v>
      </c>
      <c r="M39" s="331">
        <v>-50</v>
      </c>
      <c r="N39" s="331">
        <v>-2.8571428571428612</v>
      </c>
      <c r="O39" s="331" t="s">
        <v>22</v>
      </c>
      <c r="P39" s="331" t="s">
        <v>22</v>
      </c>
      <c r="Q39" s="331" t="s">
        <v>22</v>
      </c>
      <c r="R39" s="357" t="s">
        <v>22</v>
      </c>
      <c r="S39" s="336">
        <v>14.009661835748787</v>
      </c>
      <c r="T39" s="336" t="s">
        <v>22</v>
      </c>
      <c r="U39" s="357">
        <v>-75</v>
      </c>
      <c r="V39" s="336">
        <v>-50</v>
      </c>
      <c r="W39" s="336">
        <v>-7.4074074074074048</v>
      </c>
      <c r="X39" s="336">
        <v>75.675675675675677</v>
      </c>
      <c r="Y39" s="335">
        <v>12.5</v>
      </c>
      <c r="Z39" s="83" t="s">
        <v>64</v>
      </c>
    </row>
    <row r="40" spans="1:26" s="219" customFormat="1" ht="33.75" customHeight="1">
      <c r="A40" s="83" t="s">
        <v>65</v>
      </c>
      <c r="B40" s="334">
        <v>1.2935724852975312</v>
      </c>
      <c r="C40" s="336">
        <v>66.666666666666686</v>
      </c>
      <c r="D40" s="331">
        <v>66.666666666666686</v>
      </c>
      <c r="E40" s="331">
        <v>75</v>
      </c>
      <c r="F40" s="357">
        <v>65.384615384615387</v>
      </c>
      <c r="G40" s="336">
        <v>-9.7744360902255636</v>
      </c>
      <c r="H40" s="331">
        <v>16.883116883116884</v>
      </c>
      <c r="I40" s="331">
        <v>300</v>
      </c>
      <c r="J40" s="331">
        <v>-52.727272727272727</v>
      </c>
      <c r="K40" s="331">
        <v>26.785714285714278</v>
      </c>
      <c r="L40" s="331">
        <v>8.3333333333333286</v>
      </c>
      <c r="M40" s="331">
        <v>100</v>
      </c>
      <c r="N40" s="331">
        <v>38.709677419354847</v>
      </c>
      <c r="O40" s="331" t="s">
        <v>22</v>
      </c>
      <c r="P40" s="331" t="s">
        <v>22</v>
      </c>
      <c r="Q40" s="331" t="s">
        <v>22</v>
      </c>
      <c r="R40" s="357" t="s">
        <v>22</v>
      </c>
      <c r="S40" s="336">
        <v>-0.52083333333334281</v>
      </c>
      <c r="T40" s="336" t="s">
        <v>22</v>
      </c>
      <c r="U40" s="357" t="s">
        <v>22</v>
      </c>
      <c r="V40" s="336" t="s">
        <v>22</v>
      </c>
      <c r="W40" s="336">
        <v>49.315068493150676</v>
      </c>
      <c r="X40" s="336">
        <v>166.66666666666663</v>
      </c>
      <c r="Y40" s="335">
        <v>27.659574468085111</v>
      </c>
      <c r="Z40" s="83" t="s">
        <v>65</v>
      </c>
    </row>
    <row r="41" spans="1:26" s="219" customFormat="1" ht="33.75" customHeight="1">
      <c r="A41" s="83" t="s">
        <v>66</v>
      </c>
      <c r="B41" s="334">
        <v>-3.5924282083380774</v>
      </c>
      <c r="C41" s="336">
        <v>10.588235294117652</v>
      </c>
      <c r="D41" s="331">
        <v>8.5714285714285694</v>
      </c>
      <c r="E41" s="331">
        <v>33.333333333333314</v>
      </c>
      <c r="F41" s="357">
        <v>16.666666666666671</v>
      </c>
      <c r="G41" s="336">
        <v>-5.3333333333333286</v>
      </c>
      <c r="H41" s="331">
        <v>-3.8461538461538396</v>
      </c>
      <c r="I41" s="331" t="s">
        <v>22</v>
      </c>
      <c r="J41" s="331">
        <v>-8.6956521739130466</v>
      </c>
      <c r="K41" s="331">
        <v>12.5</v>
      </c>
      <c r="L41" s="331">
        <v>36.363636363636346</v>
      </c>
      <c r="M41" s="331" t="s">
        <v>22</v>
      </c>
      <c r="N41" s="331">
        <v>-7.6923076923076934</v>
      </c>
      <c r="O41" s="331" t="s">
        <v>22</v>
      </c>
      <c r="P41" s="331" t="s">
        <v>22</v>
      </c>
      <c r="Q41" s="331" t="s">
        <v>22</v>
      </c>
      <c r="R41" s="357" t="s">
        <v>22</v>
      </c>
      <c r="S41" s="336">
        <v>9.0909090909090793</v>
      </c>
      <c r="T41" s="336">
        <v>0</v>
      </c>
      <c r="U41" s="357">
        <v>200</v>
      </c>
      <c r="V41" s="336">
        <v>100</v>
      </c>
      <c r="W41" s="336">
        <v>9.5238095238095326</v>
      </c>
      <c r="X41" s="336">
        <v>19.047619047619051</v>
      </c>
      <c r="Y41" s="335">
        <v>0</v>
      </c>
      <c r="Z41" s="83" t="s">
        <v>66</v>
      </c>
    </row>
    <row r="42" spans="1:26" s="219" customFormat="1" ht="33.75" customHeight="1">
      <c r="A42" s="83" t="s">
        <v>67</v>
      </c>
      <c r="B42" s="334">
        <v>-1.0465840380868201</v>
      </c>
      <c r="C42" s="336">
        <v>-26.200873362445407</v>
      </c>
      <c r="D42" s="331">
        <v>-27.41935483870968</v>
      </c>
      <c r="E42" s="331">
        <v>-72.413793103448285</v>
      </c>
      <c r="F42" s="357">
        <v>85.714285714285722</v>
      </c>
      <c r="G42" s="336">
        <v>-47.5</v>
      </c>
      <c r="H42" s="331">
        <v>1.9607843137254832</v>
      </c>
      <c r="I42" s="331">
        <v>-50</v>
      </c>
      <c r="J42" s="331">
        <v>-85.074626865671647</v>
      </c>
      <c r="K42" s="331">
        <v>-76.92307692307692</v>
      </c>
      <c r="L42" s="331">
        <v>-66.666666666666671</v>
      </c>
      <c r="M42" s="331" t="s">
        <v>22</v>
      </c>
      <c r="N42" s="331">
        <v>-76.31578947368422</v>
      </c>
      <c r="O42" s="331" t="s">
        <v>22</v>
      </c>
      <c r="P42" s="331" t="s">
        <v>22</v>
      </c>
      <c r="Q42" s="331" t="s">
        <v>22</v>
      </c>
      <c r="R42" s="357" t="s">
        <v>22</v>
      </c>
      <c r="S42" s="336">
        <v>-56.395348837209305</v>
      </c>
      <c r="T42" s="336">
        <v>-50</v>
      </c>
      <c r="U42" s="357" t="s">
        <v>22</v>
      </c>
      <c r="V42" s="336">
        <v>-66.666666666666671</v>
      </c>
      <c r="W42" s="336">
        <v>138.33333333333334</v>
      </c>
      <c r="X42" s="336">
        <v>41.666666666666686</v>
      </c>
      <c r="Y42" s="335">
        <v>2.7777777777777715</v>
      </c>
      <c r="Z42" s="83" t="s">
        <v>67</v>
      </c>
    </row>
    <row r="43" spans="1:26" s="219" customFormat="1" ht="33.75" customHeight="1">
      <c r="A43" s="83" t="s">
        <v>68</v>
      </c>
      <c r="B43" s="334">
        <v>-0.20132120012183918</v>
      </c>
      <c r="C43" s="336">
        <v>-22.795698924731184</v>
      </c>
      <c r="D43" s="331">
        <v>-30.102040816326522</v>
      </c>
      <c r="E43" s="331">
        <v>25</v>
      </c>
      <c r="F43" s="357">
        <v>15.94202898550725</v>
      </c>
      <c r="G43" s="336">
        <v>-13.212435233160619</v>
      </c>
      <c r="H43" s="331">
        <v>25.268817204301072</v>
      </c>
      <c r="I43" s="331">
        <v>200</v>
      </c>
      <c r="J43" s="331">
        <v>-51.515151515151516</v>
      </c>
      <c r="K43" s="331">
        <v>-27.439024390243901</v>
      </c>
      <c r="L43" s="331">
        <v>-8</v>
      </c>
      <c r="M43" s="331">
        <v>50</v>
      </c>
      <c r="N43" s="331">
        <v>-32.116788321167888</v>
      </c>
      <c r="O43" s="331" t="s">
        <v>22</v>
      </c>
      <c r="P43" s="331" t="s">
        <v>22</v>
      </c>
      <c r="Q43" s="331" t="s">
        <v>22</v>
      </c>
      <c r="R43" s="357" t="s">
        <v>22</v>
      </c>
      <c r="S43" s="336">
        <v>-17.454545454545453</v>
      </c>
      <c r="T43" s="336" t="s">
        <v>22</v>
      </c>
      <c r="U43" s="357" t="s">
        <v>22</v>
      </c>
      <c r="V43" s="336">
        <v>0</v>
      </c>
      <c r="W43" s="336">
        <v>19.217081850533816</v>
      </c>
      <c r="X43" s="336">
        <v>0</v>
      </c>
      <c r="Y43" s="335">
        <v>-14.492753623188406</v>
      </c>
      <c r="Z43" s="83" t="s">
        <v>68</v>
      </c>
    </row>
    <row r="44" spans="1:26" s="219" customFormat="1" ht="33.75" customHeight="1">
      <c r="A44" s="83" t="s">
        <v>69</v>
      </c>
      <c r="B44" s="334">
        <v>2.9257863671823259</v>
      </c>
      <c r="C44" s="336">
        <v>-6.5813528336380216</v>
      </c>
      <c r="D44" s="331">
        <v>-12.756264236902055</v>
      </c>
      <c r="E44" s="331">
        <v>-5</v>
      </c>
      <c r="F44" s="357">
        <v>23.86363636363636</v>
      </c>
      <c r="G44" s="336">
        <v>-22.972972972972968</v>
      </c>
      <c r="H44" s="331">
        <v>13.084112149532714</v>
      </c>
      <c r="I44" s="331">
        <v>-33.333333333333343</v>
      </c>
      <c r="J44" s="331">
        <v>-56.828193832599119</v>
      </c>
      <c r="K44" s="331">
        <v>-50.393700787401571</v>
      </c>
      <c r="L44" s="331">
        <v>-46.511627906976749</v>
      </c>
      <c r="M44" s="331" t="s">
        <v>22</v>
      </c>
      <c r="N44" s="331">
        <v>-55.450236966824647</v>
      </c>
      <c r="O44" s="331">
        <v>-60</v>
      </c>
      <c r="P44" s="331">
        <v>-75</v>
      </c>
      <c r="Q44" s="331" t="s">
        <v>22</v>
      </c>
      <c r="R44" s="357" t="s">
        <v>22</v>
      </c>
      <c r="S44" s="336">
        <v>-33.143669985775247</v>
      </c>
      <c r="T44" s="336" t="s">
        <v>22</v>
      </c>
      <c r="U44" s="357">
        <v>100</v>
      </c>
      <c r="V44" s="336">
        <v>-33.333333333333343</v>
      </c>
      <c r="W44" s="336">
        <v>29.802955665024626</v>
      </c>
      <c r="X44" s="336">
        <v>189.13043478260869</v>
      </c>
      <c r="Y44" s="335">
        <v>-30.973451327433636</v>
      </c>
      <c r="Z44" s="83" t="s">
        <v>69</v>
      </c>
    </row>
    <row r="45" spans="1:26" s="219" customFormat="1" ht="33.75" customHeight="1">
      <c r="A45" s="83" t="s">
        <v>70</v>
      </c>
      <c r="B45" s="334">
        <v>-0.59827165964989604</v>
      </c>
      <c r="C45" s="336">
        <v>-11.739130434782609</v>
      </c>
      <c r="D45" s="331">
        <v>-11.917098445595855</v>
      </c>
      <c r="E45" s="331">
        <v>12.5</v>
      </c>
      <c r="F45" s="357">
        <v>-17.241379310344826</v>
      </c>
      <c r="G45" s="336">
        <v>-31.100478468899524</v>
      </c>
      <c r="H45" s="331">
        <v>-15.254237288135599</v>
      </c>
      <c r="I45" s="331">
        <v>-66.666666666666671</v>
      </c>
      <c r="J45" s="331">
        <v>-51.136363636363633</v>
      </c>
      <c r="K45" s="331">
        <v>-82.44274809160305</v>
      </c>
      <c r="L45" s="331">
        <v>-80.434782608695656</v>
      </c>
      <c r="M45" s="331">
        <v>0</v>
      </c>
      <c r="N45" s="331">
        <v>-85.5421686746988</v>
      </c>
      <c r="O45" s="331">
        <v>-71.428571428571431</v>
      </c>
      <c r="P45" s="331">
        <v>0</v>
      </c>
      <c r="Q45" s="331" t="s">
        <v>22</v>
      </c>
      <c r="R45" s="357">
        <v>-83.333333333333343</v>
      </c>
      <c r="S45" s="336">
        <v>-51.296829971181559</v>
      </c>
      <c r="T45" s="336" t="s">
        <v>22</v>
      </c>
      <c r="U45" s="357" t="s">
        <v>22</v>
      </c>
      <c r="V45" s="336" t="s">
        <v>22</v>
      </c>
      <c r="W45" s="336">
        <v>3.3492822966507276</v>
      </c>
      <c r="X45" s="336">
        <v>-21.951219512195124</v>
      </c>
      <c r="Y45" s="335">
        <v>52.38095238095238</v>
      </c>
      <c r="Z45" s="83" t="s">
        <v>70</v>
      </c>
    </row>
    <row r="46" spans="1:26" s="219" customFormat="1" ht="33.75" customHeight="1">
      <c r="A46" s="83" t="s">
        <v>71</v>
      </c>
      <c r="B46" s="334">
        <v>-0.92540132200188907</v>
      </c>
      <c r="C46" s="336">
        <v>-10.362694300518143</v>
      </c>
      <c r="D46" s="331">
        <v>-16.352201257861637</v>
      </c>
      <c r="E46" s="331" t="s">
        <v>22</v>
      </c>
      <c r="F46" s="357">
        <v>10.294117647058826</v>
      </c>
      <c r="G46" s="336">
        <v>72.72727272727272</v>
      </c>
      <c r="H46" s="331">
        <v>154.38596491228068</v>
      </c>
      <c r="I46" s="331">
        <v>0</v>
      </c>
      <c r="J46" s="331">
        <v>-39.024390243902438</v>
      </c>
      <c r="K46" s="331">
        <v>144</v>
      </c>
      <c r="L46" s="331">
        <v>327.27272727272725</v>
      </c>
      <c r="M46" s="331" t="s">
        <v>22</v>
      </c>
      <c r="N46" s="331">
        <v>16.666666666666671</v>
      </c>
      <c r="O46" s="331" t="s">
        <v>22</v>
      </c>
      <c r="P46" s="331" t="s">
        <v>22</v>
      </c>
      <c r="Q46" s="331" t="s">
        <v>22</v>
      </c>
      <c r="R46" s="357" t="s">
        <v>22</v>
      </c>
      <c r="S46" s="336">
        <v>87.096774193548384</v>
      </c>
      <c r="T46" s="336" t="s">
        <v>22</v>
      </c>
      <c r="U46" s="357">
        <v>-75</v>
      </c>
      <c r="V46" s="336">
        <v>-25</v>
      </c>
      <c r="W46" s="336">
        <v>13.414634146341456</v>
      </c>
      <c r="X46" s="336">
        <v>-55.555555555555557</v>
      </c>
      <c r="Y46" s="335">
        <v>27.083333333333329</v>
      </c>
      <c r="Z46" s="83" t="s">
        <v>71</v>
      </c>
    </row>
    <row r="47" spans="1:26" s="219" customFormat="1" ht="33.75" customHeight="1">
      <c r="A47" s="83" t="s">
        <v>72</v>
      </c>
      <c r="B47" s="334">
        <v>-0.80632141639908639</v>
      </c>
      <c r="C47" s="336">
        <v>-21.513944223107572</v>
      </c>
      <c r="D47" s="331">
        <v>-13.265306122448976</v>
      </c>
      <c r="E47" s="331">
        <v>-50</v>
      </c>
      <c r="F47" s="357">
        <v>-50.943396226415096</v>
      </c>
      <c r="G47" s="336">
        <v>83.333333333333314</v>
      </c>
      <c r="H47" s="331">
        <v>173.8095238095238</v>
      </c>
      <c r="I47" s="331" t="s">
        <v>22</v>
      </c>
      <c r="J47" s="331">
        <v>19.166666666666671</v>
      </c>
      <c r="K47" s="331">
        <v>-6.25</v>
      </c>
      <c r="L47" s="331">
        <v>34.848484848484844</v>
      </c>
      <c r="M47" s="331" t="s">
        <v>22</v>
      </c>
      <c r="N47" s="331">
        <v>-34.408602150537632</v>
      </c>
      <c r="O47" s="331" t="s">
        <v>22</v>
      </c>
      <c r="P47" s="331" t="s">
        <v>22</v>
      </c>
      <c r="Q47" s="331" t="s">
        <v>22</v>
      </c>
      <c r="R47" s="357" t="s">
        <v>22</v>
      </c>
      <c r="S47" s="336">
        <v>43.956043956043942</v>
      </c>
      <c r="T47" s="336" t="s">
        <v>22</v>
      </c>
      <c r="U47" s="357" t="s">
        <v>22</v>
      </c>
      <c r="V47" s="336" t="s">
        <v>22</v>
      </c>
      <c r="W47" s="336">
        <v>10.096153846153854</v>
      </c>
      <c r="X47" s="336">
        <v>-2.7027027027026946</v>
      </c>
      <c r="Y47" s="335">
        <v>-16.470588235294116</v>
      </c>
      <c r="Z47" s="83" t="s">
        <v>72</v>
      </c>
    </row>
    <row r="48" spans="1:26" s="219" customFormat="1" ht="33.75" customHeight="1">
      <c r="A48" s="83" t="s">
        <v>73</v>
      </c>
      <c r="B48" s="334">
        <v>-0.98046369092136842</v>
      </c>
      <c r="C48" s="336">
        <v>-35.329341317365277</v>
      </c>
      <c r="D48" s="331">
        <v>-41.666666666666664</v>
      </c>
      <c r="E48" s="331">
        <v>-14.285714285714292</v>
      </c>
      <c r="F48" s="357">
        <v>-10.204081632653057</v>
      </c>
      <c r="G48" s="336">
        <v>-33.846153846153854</v>
      </c>
      <c r="H48" s="331">
        <v>45.977011494252878</v>
      </c>
      <c r="I48" s="331" t="s">
        <v>22</v>
      </c>
      <c r="J48" s="331">
        <v>-62.711864406779661</v>
      </c>
      <c r="K48" s="331">
        <v>-33.582089552238799</v>
      </c>
      <c r="L48" s="331">
        <v>-81.355932203389827</v>
      </c>
      <c r="M48" s="331">
        <v>-85.714285714285722</v>
      </c>
      <c r="N48" s="331">
        <v>13.235294117647058</v>
      </c>
      <c r="O48" s="331" t="s">
        <v>22</v>
      </c>
      <c r="P48" s="331" t="s">
        <v>22</v>
      </c>
      <c r="Q48" s="331" t="s">
        <v>22</v>
      </c>
      <c r="R48" s="357" t="s">
        <v>22</v>
      </c>
      <c r="S48" s="336">
        <v>-28.976034858387806</v>
      </c>
      <c r="T48" s="336" t="s">
        <v>22</v>
      </c>
      <c r="U48" s="357">
        <v>-50</v>
      </c>
      <c r="V48" s="336">
        <v>25</v>
      </c>
      <c r="W48" s="336">
        <v>5.47263681592041</v>
      </c>
      <c r="X48" s="336">
        <v>-4.7619047619047734</v>
      </c>
      <c r="Y48" s="335">
        <v>32.432432432432421</v>
      </c>
      <c r="Z48" s="83" t="s">
        <v>73</v>
      </c>
    </row>
    <row r="49" spans="1:26" s="219" customFormat="1" ht="33.75" customHeight="1">
      <c r="A49" s="83" t="s">
        <v>74</v>
      </c>
      <c r="B49" s="334">
        <v>-0.47944341306033778</v>
      </c>
      <c r="C49" s="336">
        <v>50.943396226415103</v>
      </c>
      <c r="D49" s="331">
        <v>28.571428571428584</v>
      </c>
      <c r="E49" s="331">
        <v>57.142857142857139</v>
      </c>
      <c r="F49" s="357">
        <v>275</v>
      </c>
      <c r="G49" s="336">
        <v>34.222222222222229</v>
      </c>
      <c r="H49" s="331">
        <v>32.608695652173907</v>
      </c>
      <c r="I49" s="331">
        <v>-7.6923076923076934</v>
      </c>
      <c r="J49" s="331">
        <v>44.594594594594611</v>
      </c>
      <c r="K49" s="331">
        <v>107.33944954128441</v>
      </c>
      <c r="L49" s="331">
        <v>229.41176470588232</v>
      </c>
      <c r="M49" s="331" t="s">
        <v>22</v>
      </c>
      <c r="N49" s="331">
        <v>67.64705882352942</v>
      </c>
      <c r="O49" s="331" t="s">
        <v>22</v>
      </c>
      <c r="P49" s="331" t="s">
        <v>22</v>
      </c>
      <c r="Q49" s="331" t="s">
        <v>22</v>
      </c>
      <c r="R49" s="357" t="s">
        <v>22</v>
      </c>
      <c r="S49" s="336">
        <v>58.083832335329333</v>
      </c>
      <c r="T49" s="336" t="s">
        <v>22</v>
      </c>
      <c r="U49" s="357">
        <v>-80</v>
      </c>
      <c r="V49" s="336">
        <v>-83.333333333333343</v>
      </c>
      <c r="W49" s="336">
        <v>31.521739130434781</v>
      </c>
      <c r="X49" s="336" t="s">
        <v>211</v>
      </c>
      <c r="Y49" s="335">
        <v>50</v>
      </c>
      <c r="Z49" s="83" t="s">
        <v>74</v>
      </c>
    </row>
    <row r="50" spans="1:26" s="219" customFormat="1" ht="33.75" customHeight="1">
      <c r="A50" s="83" t="s">
        <v>75</v>
      </c>
      <c r="B50" s="334">
        <v>0.75727581357433849</v>
      </c>
      <c r="C50" s="336">
        <v>-11.871750433275565</v>
      </c>
      <c r="D50" s="331">
        <v>-17.849686847599173</v>
      </c>
      <c r="E50" s="331">
        <v>42.857142857142861</v>
      </c>
      <c r="F50" s="357">
        <v>13.095238095238088</v>
      </c>
      <c r="G50" s="336">
        <v>-57.032258064516128</v>
      </c>
      <c r="H50" s="331">
        <v>-47.744360902255636</v>
      </c>
      <c r="I50" s="331">
        <v>-90.909090909090907</v>
      </c>
      <c r="J50" s="331">
        <v>-76.724137931034477</v>
      </c>
      <c r="K50" s="331">
        <v>-13.395638629283496</v>
      </c>
      <c r="L50" s="331">
        <v>-32.911392405063282</v>
      </c>
      <c r="M50" s="331">
        <v>25</v>
      </c>
      <c r="N50" s="331">
        <v>5.0314465408804949</v>
      </c>
      <c r="O50" s="331">
        <v>-66.666666666666671</v>
      </c>
      <c r="P50" s="331">
        <v>-66.666666666666671</v>
      </c>
      <c r="Q50" s="331" t="s">
        <v>22</v>
      </c>
      <c r="R50" s="357" t="s">
        <v>22</v>
      </c>
      <c r="S50" s="336">
        <v>-44.313011828935402</v>
      </c>
      <c r="T50" s="336" t="s">
        <v>22</v>
      </c>
      <c r="U50" s="357">
        <v>-66.666666666666671</v>
      </c>
      <c r="V50" s="336">
        <v>-80</v>
      </c>
      <c r="W50" s="336">
        <v>14.833759590792852</v>
      </c>
      <c r="X50" s="336">
        <v>-17.903930131004358</v>
      </c>
      <c r="Y50" s="335">
        <v>-51.174934725848566</v>
      </c>
      <c r="Z50" s="83" t="s">
        <v>75</v>
      </c>
    </row>
    <row r="51" spans="1:26" s="219" customFormat="1" ht="33.75" customHeight="1">
      <c r="A51" s="83" t="s">
        <v>76</v>
      </c>
      <c r="B51" s="334">
        <v>-2.8931493758585702</v>
      </c>
      <c r="C51" s="336">
        <v>-24.620060790273556</v>
      </c>
      <c r="D51" s="331">
        <v>-21.739130434782609</v>
      </c>
      <c r="E51" s="331">
        <v>33.333333333333314</v>
      </c>
      <c r="F51" s="357">
        <v>-46.875</v>
      </c>
      <c r="G51" s="336">
        <v>1.0204081632653015</v>
      </c>
      <c r="H51" s="331">
        <v>37.5</v>
      </c>
      <c r="I51" s="331">
        <v>0</v>
      </c>
      <c r="J51" s="331">
        <v>-24.561403508771932</v>
      </c>
      <c r="K51" s="331">
        <v>379.62962962962968</v>
      </c>
      <c r="L51" s="331">
        <v>-16.666666666666657</v>
      </c>
      <c r="M51" s="331" t="s">
        <v>22</v>
      </c>
      <c r="N51" s="331" t="s">
        <v>211</v>
      </c>
      <c r="O51" s="331" t="s">
        <v>22</v>
      </c>
      <c r="P51" s="331" t="s">
        <v>22</v>
      </c>
      <c r="Q51" s="331" t="s">
        <v>22</v>
      </c>
      <c r="R51" s="357" t="s">
        <v>22</v>
      </c>
      <c r="S51" s="336">
        <v>135.52631578947367</v>
      </c>
      <c r="T51" s="336" t="s">
        <v>22</v>
      </c>
      <c r="U51" s="357">
        <v>50</v>
      </c>
      <c r="V51" s="336">
        <v>150</v>
      </c>
      <c r="W51" s="336">
        <v>-0.58139534883720501</v>
      </c>
      <c r="X51" s="336">
        <v>7.407407407407419</v>
      </c>
      <c r="Y51" s="335">
        <v>-31.111111111111114</v>
      </c>
      <c r="Z51" s="83" t="s">
        <v>76</v>
      </c>
    </row>
    <row r="52" spans="1:26" s="219" customFormat="1" ht="33.75" customHeight="1">
      <c r="A52" s="83" t="s">
        <v>77</v>
      </c>
      <c r="B52" s="334">
        <v>0.90710280214776162</v>
      </c>
      <c r="C52" s="336">
        <v>-15.865384615384613</v>
      </c>
      <c r="D52" s="331">
        <v>-18.550724637681157</v>
      </c>
      <c r="E52" s="331">
        <v>-55.555555555555557</v>
      </c>
      <c r="F52" s="357">
        <v>4.8387096774193452</v>
      </c>
      <c r="G52" s="336">
        <v>-11.640211640211646</v>
      </c>
      <c r="H52" s="331">
        <v>36.585365853658544</v>
      </c>
      <c r="I52" s="331">
        <v>-50</v>
      </c>
      <c r="J52" s="331">
        <v>-48.543689320388353</v>
      </c>
      <c r="K52" s="331">
        <v>-32.203389830508485</v>
      </c>
      <c r="L52" s="331">
        <v>-27.777777777777786</v>
      </c>
      <c r="M52" s="331">
        <v>-33.333333333333343</v>
      </c>
      <c r="N52" s="331">
        <v>-34.210526315789465</v>
      </c>
      <c r="O52" s="331">
        <v>150</v>
      </c>
      <c r="P52" s="331">
        <v>100</v>
      </c>
      <c r="Q52" s="331" t="s">
        <v>22</v>
      </c>
      <c r="R52" s="357">
        <v>200</v>
      </c>
      <c r="S52" s="336">
        <v>-18.446601941747574</v>
      </c>
      <c r="T52" s="336" t="s">
        <v>22</v>
      </c>
      <c r="U52" s="357" t="s">
        <v>22</v>
      </c>
      <c r="V52" s="336" t="s">
        <v>22</v>
      </c>
      <c r="W52" s="336">
        <v>-9.4650205761316926</v>
      </c>
      <c r="X52" s="336">
        <v>-23.80952380952381</v>
      </c>
      <c r="Y52" s="335">
        <v>70</v>
      </c>
      <c r="Z52" s="83" t="s">
        <v>77</v>
      </c>
    </row>
    <row r="53" spans="1:26" s="219" customFormat="1" ht="33.75" customHeight="1">
      <c r="A53" s="83" t="s">
        <v>78</v>
      </c>
      <c r="B53" s="334">
        <v>2.2495894909688019</v>
      </c>
      <c r="C53" s="336">
        <v>-5.8495821727019575</v>
      </c>
      <c r="D53" s="331">
        <v>-8.8050314465408803</v>
      </c>
      <c r="E53" s="331" t="s">
        <v>22</v>
      </c>
      <c r="F53" s="357">
        <v>37.142857142857139</v>
      </c>
      <c r="G53" s="336">
        <v>67.948717948717956</v>
      </c>
      <c r="H53" s="331">
        <v>38.461538461538453</v>
      </c>
      <c r="I53" s="331">
        <v>0</v>
      </c>
      <c r="J53" s="331">
        <v>110.9375</v>
      </c>
      <c r="K53" s="331">
        <v>127.77777777777777</v>
      </c>
      <c r="L53" s="331">
        <v>81.25</v>
      </c>
      <c r="M53" s="331" t="s">
        <v>22</v>
      </c>
      <c r="N53" s="331">
        <v>160</v>
      </c>
      <c r="O53" s="331" t="s">
        <v>22</v>
      </c>
      <c r="P53" s="331" t="s">
        <v>22</v>
      </c>
      <c r="Q53" s="331" t="s">
        <v>22</v>
      </c>
      <c r="R53" s="357" t="s">
        <v>22</v>
      </c>
      <c r="S53" s="336">
        <v>79.166666666666686</v>
      </c>
      <c r="T53" s="336" t="s">
        <v>22</v>
      </c>
      <c r="U53" s="357">
        <v>200</v>
      </c>
      <c r="V53" s="336">
        <v>100</v>
      </c>
      <c r="W53" s="336">
        <v>-0.96153846153845279</v>
      </c>
      <c r="X53" s="336">
        <v>-29.545454545454547</v>
      </c>
      <c r="Y53" s="335">
        <v>20.238095238095227</v>
      </c>
      <c r="Z53" s="83" t="s">
        <v>78</v>
      </c>
    </row>
    <row r="54" spans="1:26" s="219" customFormat="1" ht="33.75" customHeight="1">
      <c r="A54" s="83" t="s">
        <v>79</v>
      </c>
      <c r="B54" s="334">
        <v>2.6379416527907722</v>
      </c>
      <c r="C54" s="336">
        <v>-9.7122302158273328</v>
      </c>
      <c r="D54" s="331">
        <v>-14.410480349344979</v>
      </c>
      <c r="E54" s="331">
        <v>0</v>
      </c>
      <c r="F54" s="357">
        <v>17.64705882352942</v>
      </c>
      <c r="G54" s="336">
        <v>21.212121212121218</v>
      </c>
      <c r="H54" s="331">
        <v>28.333333333333343</v>
      </c>
      <c r="I54" s="331" t="s">
        <v>22</v>
      </c>
      <c r="J54" s="331">
        <v>13.157894736842096</v>
      </c>
      <c r="K54" s="331">
        <v>-10.416666666666657</v>
      </c>
      <c r="L54" s="331">
        <v>-66.666666666666671</v>
      </c>
      <c r="M54" s="331" t="s">
        <v>22</v>
      </c>
      <c r="N54" s="331">
        <v>91.428571428571445</v>
      </c>
      <c r="O54" s="331" t="s">
        <v>22</v>
      </c>
      <c r="P54" s="331" t="s">
        <v>22</v>
      </c>
      <c r="Q54" s="331" t="s">
        <v>22</v>
      </c>
      <c r="R54" s="357" t="s">
        <v>22</v>
      </c>
      <c r="S54" s="336">
        <v>5.6410256410256494</v>
      </c>
      <c r="T54" s="336" t="s">
        <v>22</v>
      </c>
      <c r="U54" s="357" t="s">
        <v>22</v>
      </c>
      <c r="V54" s="336" t="s">
        <v>22</v>
      </c>
      <c r="W54" s="336">
        <v>13.888888888888886</v>
      </c>
      <c r="X54" s="336">
        <v>56.25</v>
      </c>
      <c r="Y54" s="335">
        <v>210</v>
      </c>
      <c r="Z54" s="83" t="s">
        <v>79</v>
      </c>
    </row>
    <row r="55" spans="1:26" s="219" customFormat="1" ht="33.75" customHeight="1">
      <c r="A55" s="83" t="s">
        <v>80</v>
      </c>
      <c r="B55" s="334">
        <v>2.5687261463576618</v>
      </c>
      <c r="C55" s="336">
        <v>21.303258145363401</v>
      </c>
      <c r="D55" s="331">
        <v>20.563380281690129</v>
      </c>
      <c r="E55" s="331">
        <v>0</v>
      </c>
      <c r="F55" s="357">
        <v>32.432432432432421</v>
      </c>
      <c r="G55" s="336">
        <v>26.99386503067484</v>
      </c>
      <c r="H55" s="331">
        <v>42.574257425742559</v>
      </c>
      <c r="I55" s="331">
        <v>350</v>
      </c>
      <c r="J55" s="331">
        <v>-10</v>
      </c>
      <c r="K55" s="331">
        <v>61.016949152542367</v>
      </c>
      <c r="L55" s="331">
        <v>59.459459459459453</v>
      </c>
      <c r="M55" s="331" t="s">
        <v>22</v>
      </c>
      <c r="N55" s="331">
        <v>71.428571428571416</v>
      </c>
      <c r="O55" s="331" t="s">
        <v>22</v>
      </c>
      <c r="P55" s="331" t="s">
        <v>22</v>
      </c>
      <c r="Q55" s="331" t="s">
        <v>22</v>
      </c>
      <c r="R55" s="357" t="s">
        <v>22</v>
      </c>
      <c r="S55" s="336">
        <v>36.036036036036052</v>
      </c>
      <c r="T55" s="336" t="s">
        <v>22</v>
      </c>
      <c r="U55" s="357">
        <v>100</v>
      </c>
      <c r="V55" s="336">
        <v>100</v>
      </c>
      <c r="W55" s="336">
        <v>6.857142857142847</v>
      </c>
      <c r="X55" s="336">
        <v>45</v>
      </c>
      <c r="Y55" s="335">
        <v>90.384615384615387</v>
      </c>
      <c r="Z55" s="83" t="s">
        <v>80</v>
      </c>
    </row>
    <row r="56" spans="1:26" s="219" customFormat="1" ht="33.75" customHeight="1">
      <c r="A56" s="83" t="s">
        <v>81</v>
      </c>
      <c r="B56" s="334">
        <v>-2.1075988670614834</v>
      </c>
      <c r="C56" s="336">
        <v>-35.460122699386503</v>
      </c>
      <c r="D56" s="331">
        <v>-31.192660550458712</v>
      </c>
      <c r="E56" s="331">
        <v>-82.142857142857139</v>
      </c>
      <c r="F56" s="357">
        <v>-46.616541353383454</v>
      </c>
      <c r="G56" s="336">
        <v>24.264705882352942</v>
      </c>
      <c r="H56" s="331">
        <v>35.84905660377359</v>
      </c>
      <c r="I56" s="331">
        <v>0</v>
      </c>
      <c r="J56" s="331">
        <v>-17.241379310344826</v>
      </c>
      <c r="K56" s="331">
        <v>-23.80952380952381</v>
      </c>
      <c r="L56" s="331">
        <v>-52.173913043478258</v>
      </c>
      <c r="M56" s="331" t="s">
        <v>22</v>
      </c>
      <c r="N56" s="331">
        <v>10.526315789473699</v>
      </c>
      <c r="O56" s="331" t="s">
        <v>22</v>
      </c>
      <c r="P56" s="331" t="s">
        <v>22</v>
      </c>
      <c r="Q56" s="331" t="s">
        <v>22</v>
      </c>
      <c r="R56" s="357" t="s">
        <v>22</v>
      </c>
      <c r="S56" s="336">
        <v>12.290502793296085</v>
      </c>
      <c r="T56" s="336">
        <v>-25</v>
      </c>
      <c r="U56" s="357">
        <v>-66.666666666666671</v>
      </c>
      <c r="V56" s="336">
        <v>-42.857142857142861</v>
      </c>
      <c r="W56" s="336">
        <v>-4.6979865771812115</v>
      </c>
      <c r="X56" s="336">
        <v>0</v>
      </c>
      <c r="Y56" s="335">
        <v>16.037735849056617</v>
      </c>
      <c r="Z56" s="83" t="s">
        <v>81</v>
      </c>
    </row>
    <row r="57" spans="1:26" s="219" customFormat="1" ht="33.75" customHeight="1" thickBot="1">
      <c r="A57" s="88" t="s">
        <v>82</v>
      </c>
      <c r="B57" s="330">
        <v>10.063806556950112</v>
      </c>
      <c r="C57" s="339">
        <v>5.454545454545439</v>
      </c>
      <c r="D57" s="338">
        <v>10.803324099723</v>
      </c>
      <c r="E57" s="338">
        <v>212.5</v>
      </c>
      <c r="F57" s="358">
        <v>-23.015873015873012</v>
      </c>
      <c r="G57" s="339">
        <v>-46.502057613168724</v>
      </c>
      <c r="H57" s="338">
        <v>-41.975308641975303</v>
      </c>
      <c r="I57" s="338" t="s">
        <v>22</v>
      </c>
      <c r="J57" s="338">
        <v>-55</v>
      </c>
      <c r="K57" s="338">
        <v>-66.086956521739125</v>
      </c>
      <c r="L57" s="338">
        <v>-64.285714285714278</v>
      </c>
      <c r="M57" s="338">
        <v>-80</v>
      </c>
      <c r="N57" s="338">
        <v>-63.636363636363633</v>
      </c>
      <c r="O57" s="338">
        <v>0</v>
      </c>
      <c r="P57" s="338">
        <v>0</v>
      </c>
      <c r="Q57" s="338" t="s">
        <v>22</v>
      </c>
      <c r="R57" s="358" t="s">
        <v>22</v>
      </c>
      <c r="S57" s="339">
        <v>-52.646239554317546</v>
      </c>
      <c r="T57" s="339" t="s">
        <v>22</v>
      </c>
      <c r="U57" s="358">
        <v>-85.714285714285722</v>
      </c>
      <c r="V57" s="339">
        <v>-88.888888888888886</v>
      </c>
      <c r="W57" s="339">
        <v>12.362637362637358</v>
      </c>
      <c r="X57" s="339">
        <v>72.72727272727272</v>
      </c>
      <c r="Y57" s="337">
        <v>-39.534883720930239</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694"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94" t="s">
        <v>207</v>
      </c>
    </row>
    <row r="5" spans="1:35" s="53" customFormat="1" ht="30" customHeight="1" thickBot="1">
      <c r="A5" s="695"/>
      <c r="B5" s="697" t="s">
        <v>85</v>
      </c>
      <c r="C5" s="714" t="s">
        <v>86</v>
      </c>
      <c r="D5" s="715"/>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95"/>
    </row>
    <row r="6" spans="1:35" s="53" customFormat="1" ht="30" customHeight="1" thickBot="1">
      <c r="A6" s="695"/>
      <c r="B6" s="698"/>
      <c r="C6" s="716"/>
      <c r="D6" s="717"/>
      <c r="E6" s="227"/>
      <c r="F6" s="227"/>
      <c r="G6" s="227"/>
      <c r="H6" s="227"/>
      <c r="I6" s="227"/>
      <c r="J6" s="279"/>
      <c r="K6" s="257" t="s">
        <v>89</v>
      </c>
      <c r="L6" s="258"/>
      <c r="M6" s="258"/>
      <c r="N6" s="258"/>
      <c r="O6" s="258"/>
      <c r="P6" s="258"/>
      <c r="Q6" s="258"/>
      <c r="R6" s="258"/>
      <c r="S6" s="258"/>
      <c r="T6" s="258"/>
      <c r="U6" s="360"/>
      <c r="V6" s="360"/>
      <c r="W6" s="360"/>
      <c r="X6" s="360"/>
      <c r="Y6" s="360"/>
      <c r="Z6" s="360"/>
      <c r="AA6" s="750" t="s">
        <v>90</v>
      </c>
      <c r="AB6" s="751"/>
      <c r="AC6" s="267"/>
      <c r="AD6" s="268"/>
      <c r="AE6" s="267"/>
      <c r="AF6" s="268"/>
      <c r="AG6" s="269"/>
      <c r="AH6" s="270"/>
      <c r="AI6" s="695"/>
    </row>
    <row r="7" spans="1:35" s="53" customFormat="1" ht="30" customHeight="1">
      <c r="A7" s="695"/>
      <c r="B7" s="698"/>
      <c r="C7" s="716"/>
      <c r="D7" s="717"/>
      <c r="E7" s="710" t="s">
        <v>97</v>
      </c>
      <c r="F7" s="710"/>
      <c r="G7" s="710" t="s">
        <v>124</v>
      </c>
      <c r="H7" s="710"/>
      <c r="I7" s="710" t="s">
        <v>98</v>
      </c>
      <c r="J7" s="712"/>
      <c r="K7" s="752" t="s">
        <v>86</v>
      </c>
      <c r="L7" s="757"/>
      <c r="M7" s="266"/>
      <c r="N7" s="266"/>
      <c r="O7" s="266"/>
      <c r="P7" s="266"/>
      <c r="Q7" s="266"/>
      <c r="R7" s="265"/>
      <c r="S7" s="756" t="s">
        <v>92</v>
      </c>
      <c r="T7" s="757"/>
      <c r="U7" s="476"/>
      <c r="V7" s="476"/>
      <c r="W7" s="476"/>
      <c r="X7" s="476"/>
      <c r="Y7" s="476"/>
      <c r="Z7" s="476"/>
      <c r="AA7" s="752" t="s">
        <v>86</v>
      </c>
      <c r="AB7" s="753"/>
      <c r="AC7" s="267" t="s">
        <v>94</v>
      </c>
      <c r="AD7" s="268"/>
      <c r="AE7" s="267" t="s">
        <v>95</v>
      </c>
      <c r="AF7" s="268"/>
      <c r="AG7" s="269" t="s">
        <v>96</v>
      </c>
      <c r="AH7" s="270"/>
      <c r="AI7" s="695"/>
    </row>
    <row r="8" spans="1:35" s="53" customFormat="1" ht="30" customHeight="1" thickBot="1">
      <c r="A8" s="696"/>
      <c r="B8" s="699"/>
      <c r="C8" s="718"/>
      <c r="D8" s="719"/>
      <c r="E8" s="711"/>
      <c r="F8" s="711"/>
      <c r="G8" s="711"/>
      <c r="H8" s="711"/>
      <c r="I8" s="711"/>
      <c r="J8" s="713"/>
      <c r="K8" s="754"/>
      <c r="L8" s="759"/>
      <c r="M8" s="748" t="s">
        <v>97</v>
      </c>
      <c r="N8" s="749"/>
      <c r="O8" s="747" t="s">
        <v>124</v>
      </c>
      <c r="P8" s="747"/>
      <c r="Q8" s="747" t="s">
        <v>98</v>
      </c>
      <c r="R8" s="747"/>
      <c r="S8" s="758"/>
      <c r="T8" s="759"/>
      <c r="U8" s="748" t="s">
        <v>97</v>
      </c>
      <c r="V8" s="749"/>
      <c r="W8" s="747" t="s">
        <v>124</v>
      </c>
      <c r="X8" s="747"/>
      <c r="Y8" s="747" t="s">
        <v>98</v>
      </c>
      <c r="Z8" s="747"/>
      <c r="AA8" s="754"/>
      <c r="AB8" s="755"/>
      <c r="AC8" s="474"/>
      <c r="AD8" s="475"/>
      <c r="AE8" s="474"/>
      <c r="AF8" s="475"/>
      <c r="AG8" s="271"/>
      <c r="AH8" s="272"/>
      <c r="AI8" s="696"/>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15082343.469000001</v>
      </c>
      <c r="C10" s="302">
        <v>5567.6859999999997</v>
      </c>
      <c r="D10" s="503">
        <v>3.6915257973296587</v>
      </c>
      <c r="E10" s="304">
        <v>4509.058</v>
      </c>
      <c r="F10" s="503">
        <v>2.9896269165782119</v>
      </c>
      <c r="G10" s="304">
        <v>45.283999999999999</v>
      </c>
      <c r="H10" s="503">
        <v>3.0024511836026002E-2</v>
      </c>
      <c r="I10" s="304">
        <v>1013.3440000000001</v>
      </c>
      <c r="J10" s="504">
        <v>0.67187436891542129</v>
      </c>
      <c r="K10" s="303">
        <v>3329.0329999999999</v>
      </c>
      <c r="L10" s="340">
        <v>2.0592273415291049</v>
      </c>
      <c r="M10" s="310">
        <v>606.16</v>
      </c>
      <c r="N10" s="340">
        <v>0.37495009672216595</v>
      </c>
      <c r="O10" s="312">
        <v>35.743000000000002</v>
      </c>
      <c r="P10" s="340">
        <v>2.2109412213178664E-2</v>
      </c>
      <c r="Q10" s="312">
        <v>2687.13</v>
      </c>
      <c r="R10" s="340">
        <v>1.6621678325937608</v>
      </c>
      <c r="S10" s="314">
        <v>301.78500000000003</v>
      </c>
      <c r="T10" s="340">
        <v>0.18667400511300461</v>
      </c>
      <c r="U10" s="314">
        <v>217.917</v>
      </c>
      <c r="V10" s="340">
        <v>0.13479609381583121</v>
      </c>
      <c r="W10" s="314">
        <v>0.153</v>
      </c>
      <c r="X10" s="340">
        <v>9.4640630854050736E-5</v>
      </c>
      <c r="Y10" s="314">
        <v>83.715000000000003</v>
      </c>
      <c r="Z10" s="340">
        <v>5.1783270666319332E-2</v>
      </c>
      <c r="AA10" s="302">
        <v>-46.692999999999998</v>
      </c>
      <c r="AB10" s="340">
        <v>-2.8882712264497977E-2</v>
      </c>
      <c r="AC10" s="302">
        <v>45719.510999999999</v>
      </c>
      <c r="AD10" s="506">
        <v>30.313267360586984</v>
      </c>
      <c r="AE10" s="507">
        <v>5795.88</v>
      </c>
      <c r="AF10" s="503">
        <v>3.8428245662968465</v>
      </c>
      <c r="AG10" s="302">
        <v>11374.593999999999</v>
      </c>
      <c r="AH10" s="503">
        <v>7.5416622246928346</v>
      </c>
      <c r="AI10" s="107" t="s">
        <v>99</v>
      </c>
    </row>
    <row r="11" spans="1:35" ht="30" customHeight="1">
      <c r="A11" s="108" t="s">
        <v>100</v>
      </c>
      <c r="B11" s="500">
        <v>619988.65599999996</v>
      </c>
      <c r="C11" s="502">
        <v>192.32</v>
      </c>
      <c r="D11" s="341">
        <v>3.1019922403225388</v>
      </c>
      <c r="E11" s="307">
        <v>160.459</v>
      </c>
      <c r="F11" s="341">
        <v>2.5880957409001368</v>
      </c>
      <c r="G11" s="307">
        <v>1.06</v>
      </c>
      <c r="H11" s="341">
        <v>1.7097087015088872E-2</v>
      </c>
      <c r="I11" s="315">
        <v>30.800999999999998</v>
      </c>
      <c r="J11" s="347">
        <v>0.49679941240731346</v>
      </c>
      <c r="K11" s="502">
        <v>260.45800000000003</v>
      </c>
      <c r="L11" s="341">
        <v>3.9788709342182815</v>
      </c>
      <c r="M11" s="311">
        <v>48.14</v>
      </c>
      <c r="N11" s="341">
        <v>0.735407807682114</v>
      </c>
      <c r="O11" s="505">
        <v>1.01</v>
      </c>
      <c r="P11" s="341">
        <v>1.5429204107996161E-2</v>
      </c>
      <c r="Q11" s="505">
        <v>211.30799999999999</v>
      </c>
      <c r="R11" s="341">
        <v>3.2280339224281711</v>
      </c>
      <c r="S11" s="315">
        <v>20.006</v>
      </c>
      <c r="T11" s="341">
        <v>0.30562045285601103</v>
      </c>
      <c r="U11" s="315">
        <v>20.006</v>
      </c>
      <c r="V11" s="341">
        <v>0.30562045285601103</v>
      </c>
      <c r="W11" s="315">
        <v>0</v>
      </c>
      <c r="X11" s="341">
        <v>0</v>
      </c>
      <c r="Y11" s="315">
        <v>0</v>
      </c>
      <c r="Z11" s="341">
        <v>0</v>
      </c>
      <c r="AA11" s="502">
        <v>-0.27100000000000002</v>
      </c>
      <c r="AB11" s="341">
        <v>-4.1399151616504553E-3</v>
      </c>
      <c r="AC11" s="316">
        <v>2512.181</v>
      </c>
      <c r="AD11" s="344">
        <v>40.519789768540548</v>
      </c>
      <c r="AE11" s="502">
        <v>177.42</v>
      </c>
      <c r="AF11" s="341">
        <v>2.8616652624689314</v>
      </c>
      <c r="AG11" s="502">
        <v>413.26</v>
      </c>
      <c r="AH11" s="341">
        <v>6.6656058300524776</v>
      </c>
      <c r="AI11" s="108" t="s">
        <v>100</v>
      </c>
    </row>
    <row r="12" spans="1:35" ht="30" customHeight="1">
      <c r="A12" s="109" t="s">
        <v>37</v>
      </c>
      <c r="B12" s="501">
        <v>118929.155</v>
      </c>
      <c r="C12" s="298">
        <v>19.949000000000002</v>
      </c>
      <c r="D12" s="342">
        <v>1.6773851626205536</v>
      </c>
      <c r="E12" s="308">
        <v>16.376999999999999</v>
      </c>
      <c r="F12" s="342">
        <v>1.3770382880463583</v>
      </c>
      <c r="G12" s="308">
        <v>1.0069999999999999</v>
      </c>
      <c r="H12" s="342">
        <v>8.4672257193789013E-2</v>
      </c>
      <c r="I12" s="305">
        <v>2.5649999999999999</v>
      </c>
      <c r="J12" s="348">
        <v>0.215674617380406</v>
      </c>
      <c r="K12" s="298">
        <v>30.548999999999999</v>
      </c>
      <c r="L12" s="342">
        <v>2.3860781754213423</v>
      </c>
      <c r="M12" s="311">
        <v>5.2729999999999997</v>
      </c>
      <c r="N12" s="342">
        <v>0.41185604173612023</v>
      </c>
      <c r="O12" s="313">
        <v>1.1839999999999999</v>
      </c>
      <c r="P12" s="342">
        <v>9.2478200913249833E-2</v>
      </c>
      <c r="Q12" s="313">
        <v>24.091999999999999</v>
      </c>
      <c r="R12" s="342">
        <v>1.881743932771972</v>
      </c>
      <c r="S12" s="305">
        <v>0</v>
      </c>
      <c r="T12" s="342">
        <v>0</v>
      </c>
      <c r="U12" s="305">
        <v>0</v>
      </c>
      <c r="V12" s="342">
        <v>0</v>
      </c>
      <c r="W12" s="305">
        <v>0</v>
      </c>
      <c r="X12" s="342">
        <v>0</v>
      </c>
      <c r="Y12" s="305">
        <v>0</v>
      </c>
      <c r="Z12" s="342">
        <v>0</v>
      </c>
      <c r="AA12" s="298">
        <v>-0.22</v>
      </c>
      <c r="AB12" s="342">
        <v>-1.7183449494016019E-2</v>
      </c>
      <c r="AC12" s="317">
        <v>346.30700000000002</v>
      </c>
      <c r="AD12" s="345">
        <v>29.118764023842598</v>
      </c>
      <c r="AE12" s="298">
        <v>116.181</v>
      </c>
      <c r="AF12" s="342">
        <v>9.7689250377672323</v>
      </c>
      <c r="AG12" s="298">
        <v>79.257000000000005</v>
      </c>
      <c r="AH12" s="342">
        <v>6.6642195515473066</v>
      </c>
      <c r="AI12" s="109" t="s">
        <v>101</v>
      </c>
    </row>
    <row r="13" spans="1:35" ht="30" customHeight="1">
      <c r="A13" s="109" t="s">
        <v>38</v>
      </c>
      <c r="B13" s="501">
        <v>113706.09299999999</v>
      </c>
      <c r="C13" s="298">
        <v>31.155000000000001</v>
      </c>
      <c r="D13" s="342">
        <v>2.7399587109197396</v>
      </c>
      <c r="E13" s="308">
        <v>26.687000000000001</v>
      </c>
      <c r="F13" s="342">
        <v>2.3470158279029079</v>
      </c>
      <c r="G13" s="308">
        <v>0.29499999999999998</v>
      </c>
      <c r="H13" s="342">
        <v>2.5944080234996728E-2</v>
      </c>
      <c r="I13" s="305">
        <v>4.173</v>
      </c>
      <c r="J13" s="348">
        <v>0.36699880278183511</v>
      </c>
      <c r="K13" s="298">
        <v>1.59</v>
      </c>
      <c r="L13" s="342">
        <v>0.13427681345819176</v>
      </c>
      <c r="M13" s="311">
        <v>0.32500000000000001</v>
      </c>
      <c r="N13" s="342">
        <v>2.7446518474158688E-2</v>
      </c>
      <c r="O13" s="313">
        <v>0</v>
      </c>
      <c r="P13" s="342">
        <v>0</v>
      </c>
      <c r="Q13" s="313">
        <v>1.2649999999999999</v>
      </c>
      <c r="R13" s="342">
        <v>0.10683029498403304</v>
      </c>
      <c r="S13" s="305">
        <v>0</v>
      </c>
      <c r="T13" s="342">
        <v>0</v>
      </c>
      <c r="U13" s="305">
        <v>0</v>
      </c>
      <c r="V13" s="342">
        <v>0</v>
      </c>
      <c r="W13" s="305">
        <v>0</v>
      </c>
      <c r="X13" s="342">
        <v>0</v>
      </c>
      <c r="Y13" s="305">
        <v>0</v>
      </c>
      <c r="Z13" s="342">
        <v>0</v>
      </c>
      <c r="AA13" s="298">
        <v>-0.122</v>
      </c>
      <c r="AB13" s="342">
        <v>-1.0303000781068798E-2</v>
      </c>
      <c r="AC13" s="317">
        <v>470.39800000000002</v>
      </c>
      <c r="AD13" s="345">
        <v>41.369638828413535</v>
      </c>
      <c r="AE13" s="298">
        <v>37.843000000000004</v>
      </c>
      <c r="AF13" s="342">
        <v>3.3281417909592586</v>
      </c>
      <c r="AG13" s="298">
        <v>58.383000000000003</v>
      </c>
      <c r="AH13" s="342">
        <v>5.1345533435925903</v>
      </c>
      <c r="AI13" s="109" t="s">
        <v>38</v>
      </c>
    </row>
    <row r="14" spans="1:35" ht="30" customHeight="1">
      <c r="A14" s="109" t="s">
        <v>39</v>
      </c>
      <c r="B14" s="501">
        <v>250211.24100000001</v>
      </c>
      <c r="C14" s="298">
        <v>47.356000000000002</v>
      </c>
      <c r="D14" s="342">
        <v>1.8926407866703319</v>
      </c>
      <c r="E14" s="308">
        <v>41.515999999999998</v>
      </c>
      <c r="F14" s="342">
        <v>1.6592380036195096</v>
      </c>
      <c r="G14" s="308">
        <v>0.47899999999999998</v>
      </c>
      <c r="H14" s="342">
        <v>1.9143824157764357E-2</v>
      </c>
      <c r="I14" s="305">
        <v>5.3609999999999998</v>
      </c>
      <c r="J14" s="348">
        <v>0.21425895889305788</v>
      </c>
      <c r="K14" s="298">
        <v>24.878</v>
      </c>
      <c r="L14" s="342">
        <v>1.0050739711899532</v>
      </c>
      <c r="M14" s="311">
        <v>8.3559999999999999</v>
      </c>
      <c r="N14" s="342">
        <v>0.33758333078475961</v>
      </c>
      <c r="O14" s="313">
        <v>0.09</v>
      </c>
      <c r="P14" s="342">
        <v>3.6360100252068412E-3</v>
      </c>
      <c r="Q14" s="313">
        <v>16.431999999999999</v>
      </c>
      <c r="R14" s="342">
        <v>0.66385463037998671</v>
      </c>
      <c r="S14" s="305">
        <v>0</v>
      </c>
      <c r="T14" s="342">
        <v>0</v>
      </c>
      <c r="U14" s="305">
        <v>0</v>
      </c>
      <c r="V14" s="342">
        <v>0</v>
      </c>
      <c r="W14" s="305">
        <v>0</v>
      </c>
      <c r="X14" s="342">
        <v>0</v>
      </c>
      <c r="Y14" s="305">
        <v>0</v>
      </c>
      <c r="Z14" s="342">
        <v>0</v>
      </c>
      <c r="AA14" s="298">
        <v>0</v>
      </c>
      <c r="AB14" s="342">
        <v>0</v>
      </c>
      <c r="AC14" s="317">
        <v>506.57100000000003</v>
      </c>
      <c r="AD14" s="345">
        <v>20.245733084390082</v>
      </c>
      <c r="AE14" s="298">
        <v>100.464</v>
      </c>
      <c r="AF14" s="342">
        <v>4.0151673281537335</v>
      </c>
      <c r="AG14" s="298">
        <v>208.07400000000001</v>
      </c>
      <c r="AH14" s="342">
        <v>8.3159333357049299</v>
      </c>
      <c r="AI14" s="109" t="s">
        <v>39</v>
      </c>
    </row>
    <row r="15" spans="1:35" ht="30" customHeight="1">
      <c r="A15" s="109" t="s">
        <v>40</v>
      </c>
      <c r="B15" s="501">
        <v>104004.966</v>
      </c>
      <c r="C15" s="298">
        <v>16.741</v>
      </c>
      <c r="D15" s="342">
        <v>1.6096346784056446</v>
      </c>
      <c r="E15" s="308">
        <v>14.231999999999999</v>
      </c>
      <c r="F15" s="342">
        <v>1.3683961975431056</v>
      </c>
      <c r="G15" s="308">
        <v>9.7000000000000003E-2</v>
      </c>
      <c r="H15" s="342">
        <v>9.3264777376111056E-3</v>
      </c>
      <c r="I15" s="305">
        <v>2.4119999999999999</v>
      </c>
      <c r="J15" s="348">
        <v>0.23191200312492771</v>
      </c>
      <c r="K15" s="298">
        <v>25.956</v>
      </c>
      <c r="L15" s="342">
        <v>2.3299419942646411</v>
      </c>
      <c r="M15" s="311">
        <v>8.1660000000000004</v>
      </c>
      <c r="N15" s="342">
        <v>0.73302151044710506</v>
      </c>
      <c r="O15" s="313">
        <v>0</v>
      </c>
      <c r="P15" s="342">
        <v>0</v>
      </c>
      <c r="Q15" s="313">
        <v>17.79</v>
      </c>
      <c r="R15" s="342">
        <v>1.5969204838175359</v>
      </c>
      <c r="S15" s="305">
        <v>0</v>
      </c>
      <c r="T15" s="342">
        <v>0</v>
      </c>
      <c r="U15" s="305">
        <v>0</v>
      </c>
      <c r="V15" s="342">
        <v>0</v>
      </c>
      <c r="W15" s="305">
        <v>0</v>
      </c>
      <c r="X15" s="342">
        <v>0</v>
      </c>
      <c r="Y15" s="305">
        <v>0</v>
      </c>
      <c r="Z15" s="342">
        <v>0</v>
      </c>
      <c r="AA15" s="298">
        <v>0</v>
      </c>
      <c r="AB15" s="342">
        <v>0</v>
      </c>
      <c r="AC15" s="317">
        <v>351.20699999999999</v>
      </c>
      <c r="AD15" s="345">
        <v>33.768291410239001</v>
      </c>
      <c r="AE15" s="298">
        <v>87.778000000000006</v>
      </c>
      <c r="AF15" s="342">
        <v>8.4397893077528625</v>
      </c>
      <c r="AG15" s="298">
        <v>56.026000000000003</v>
      </c>
      <c r="AH15" s="342">
        <v>5.3868581621381431</v>
      </c>
      <c r="AI15" s="109" t="s">
        <v>40</v>
      </c>
    </row>
    <row r="16" spans="1:35" ht="30" customHeight="1">
      <c r="A16" s="109" t="s">
        <v>41</v>
      </c>
      <c r="B16" s="501">
        <v>102992.524</v>
      </c>
      <c r="C16" s="298">
        <v>18.808</v>
      </c>
      <c r="D16" s="342">
        <v>1.8261519641949933</v>
      </c>
      <c r="E16" s="308">
        <v>14.522</v>
      </c>
      <c r="F16" s="342">
        <v>1.4100052543619572</v>
      </c>
      <c r="G16" s="308">
        <v>2.4E-2</v>
      </c>
      <c r="H16" s="342">
        <v>2.3302662239834031E-3</v>
      </c>
      <c r="I16" s="305">
        <v>4.2619999999999996</v>
      </c>
      <c r="J16" s="348">
        <v>0.41381644360905256</v>
      </c>
      <c r="K16" s="298">
        <v>18.385000000000002</v>
      </c>
      <c r="L16" s="342">
        <v>1.6847144727248577</v>
      </c>
      <c r="M16" s="311">
        <v>2.7959999999999998</v>
      </c>
      <c r="N16" s="342">
        <v>0.25621222005649719</v>
      </c>
      <c r="O16" s="313">
        <v>0</v>
      </c>
      <c r="P16" s="342">
        <v>0</v>
      </c>
      <c r="Q16" s="313">
        <v>15.589</v>
      </c>
      <c r="R16" s="342">
        <v>1.4285022526683604</v>
      </c>
      <c r="S16" s="305">
        <v>0</v>
      </c>
      <c r="T16" s="342">
        <v>0</v>
      </c>
      <c r="U16" s="305">
        <v>0</v>
      </c>
      <c r="V16" s="342">
        <v>0</v>
      </c>
      <c r="W16" s="305">
        <v>0</v>
      </c>
      <c r="X16" s="342">
        <v>0</v>
      </c>
      <c r="Y16" s="305">
        <v>0</v>
      </c>
      <c r="Z16" s="342">
        <v>0</v>
      </c>
      <c r="AA16" s="298">
        <v>-3.831</v>
      </c>
      <c r="AB16" s="342">
        <v>-0.35105472640788299</v>
      </c>
      <c r="AC16" s="317">
        <v>218.68799999999999</v>
      </c>
      <c r="AD16" s="345">
        <v>21.233385832936765</v>
      </c>
      <c r="AE16" s="298">
        <v>32.868000000000002</v>
      </c>
      <c r="AF16" s="342">
        <v>3.1912995937452706</v>
      </c>
      <c r="AG16" s="298">
        <v>104.124</v>
      </c>
      <c r="AH16" s="342">
        <v>10.109860012751993</v>
      </c>
      <c r="AI16" s="109" t="s">
        <v>41</v>
      </c>
    </row>
    <row r="17" spans="1:35" ht="30" customHeight="1">
      <c r="A17" s="109" t="s">
        <v>42</v>
      </c>
      <c r="B17" s="501">
        <v>177782.69099999999</v>
      </c>
      <c r="C17" s="298">
        <v>44.308</v>
      </c>
      <c r="D17" s="342">
        <v>2.4922561218290928</v>
      </c>
      <c r="E17" s="308">
        <v>35.502000000000002</v>
      </c>
      <c r="F17" s="342">
        <v>1.9969323110313368</v>
      </c>
      <c r="G17" s="308">
        <v>3.5000000000000003E-2</v>
      </c>
      <c r="H17" s="342">
        <v>1.9686955914060278E-3</v>
      </c>
      <c r="I17" s="305">
        <v>8.7710000000000008</v>
      </c>
      <c r="J17" s="348">
        <v>0.4933551152063505</v>
      </c>
      <c r="K17" s="298">
        <v>58.225000000000001</v>
      </c>
      <c r="L17" s="342">
        <v>2.9463615400318286</v>
      </c>
      <c r="M17" s="311">
        <v>10.186999999999999</v>
      </c>
      <c r="N17" s="342">
        <v>0.51549308730449517</v>
      </c>
      <c r="O17" s="313">
        <v>0</v>
      </c>
      <c r="P17" s="342">
        <v>0</v>
      </c>
      <c r="Q17" s="313">
        <v>48.037999999999997</v>
      </c>
      <c r="R17" s="342">
        <v>2.4308684527273328</v>
      </c>
      <c r="S17" s="305">
        <v>0</v>
      </c>
      <c r="T17" s="342">
        <v>0</v>
      </c>
      <c r="U17" s="305">
        <v>0</v>
      </c>
      <c r="V17" s="342">
        <v>0</v>
      </c>
      <c r="W17" s="305">
        <v>0</v>
      </c>
      <c r="X17" s="342">
        <v>0</v>
      </c>
      <c r="Y17" s="305">
        <v>0</v>
      </c>
      <c r="Z17" s="342">
        <v>0</v>
      </c>
      <c r="AA17" s="298">
        <v>0</v>
      </c>
      <c r="AB17" s="342">
        <v>0</v>
      </c>
      <c r="AC17" s="317">
        <v>332.40199999999999</v>
      </c>
      <c r="AD17" s="345">
        <v>18.697095770701321</v>
      </c>
      <c r="AE17" s="298">
        <v>82.353999999999999</v>
      </c>
      <c r="AF17" s="342">
        <v>4.632284478132914</v>
      </c>
      <c r="AG17" s="298">
        <v>117.42100000000001</v>
      </c>
      <c r="AH17" s="342">
        <v>6.6047487153853464</v>
      </c>
      <c r="AI17" s="109" t="s">
        <v>42</v>
      </c>
    </row>
    <row r="18" spans="1:35" ht="30" customHeight="1">
      <c r="A18" s="109" t="s">
        <v>43</v>
      </c>
      <c r="B18" s="501">
        <v>307576.78399999999</v>
      </c>
      <c r="C18" s="298">
        <v>60.634</v>
      </c>
      <c r="D18" s="342">
        <v>1.9713451454775601</v>
      </c>
      <c r="E18" s="308">
        <v>42.006</v>
      </c>
      <c r="F18" s="342">
        <v>1.3657077577090473</v>
      </c>
      <c r="G18" s="308">
        <v>0.126</v>
      </c>
      <c r="H18" s="342">
        <v>4.0965380534052267E-3</v>
      </c>
      <c r="I18" s="305">
        <v>18.501999999999999</v>
      </c>
      <c r="J18" s="348">
        <v>0.60154084971510724</v>
      </c>
      <c r="K18" s="298">
        <v>58.268999999999998</v>
      </c>
      <c r="L18" s="342">
        <v>1.7323519412140829</v>
      </c>
      <c r="M18" s="311">
        <v>9.8290000000000006</v>
      </c>
      <c r="N18" s="342">
        <v>0.29221862791867409</v>
      </c>
      <c r="O18" s="313">
        <v>0.499</v>
      </c>
      <c r="P18" s="342">
        <v>1.4835394783947336E-2</v>
      </c>
      <c r="Q18" s="313">
        <v>47.941000000000003</v>
      </c>
      <c r="R18" s="342">
        <v>1.4252979185114614</v>
      </c>
      <c r="S18" s="305">
        <v>0</v>
      </c>
      <c r="T18" s="342">
        <v>0</v>
      </c>
      <c r="U18" s="305">
        <v>0</v>
      </c>
      <c r="V18" s="342">
        <v>0</v>
      </c>
      <c r="W18" s="305">
        <v>0</v>
      </c>
      <c r="X18" s="342">
        <v>0</v>
      </c>
      <c r="Y18" s="305">
        <v>0</v>
      </c>
      <c r="Z18" s="342">
        <v>0</v>
      </c>
      <c r="AA18" s="298">
        <v>0</v>
      </c>
      <c r="AB18" s="342">
        <v>0</v>
      </c>
      <c r="AC18" s="317">
        <v>767.03399999999999</v>
      </c>
      <c r="AD18" s="345">
        <v>24.937968009965278</v>
      </c>
      <c r="AE18" s="298">
        <v>82.159000000000006</v>
      </c>
      <c r="AF18" s="342">
        <v>2.6711703962676197</v>
      </c>
      <c r="AG18" s="298">
        <v>245.541</v>
      </c>
      <c r="AH18" s="342">
        <v>7.9830797632632766</v>
      </c>
      <c r="AI18" s="109" t="s">
        <v>43</v>
      </c>
    </row>
    <row r="19" spans="1:35" ht="30" customHeight="1">
      <c r="A19" s="109" t="s">
        <v>44</v>
      </c>
      <c r="B19" s="501">
        <v>207926.36300000001</v>
      </c>
      <c r="C19" s="298">
        <v>22.384</v>
      </c>
      <c r="D19" s="342">
        <v>1.0765349654098455</v>
      </c>
      <c r="E19" s="308">
        <v>17.201000000000001</v>
      </c>
      <c r="F19" s="342">
        <v>0.82726402519722819</v>
      </c>
      <c r="G19" s="308">
        <v>0.08</v>
      </c>
      <c r="H19" s="342">
        <v>3.8475159592917998E-3</v>
      </c>
      <c r="I19" s="305">
        <v>5.1029999999999998</v>
      </c>
      <c r="J19" s="348">
        <v>0.24542342425332564</v>
      </c>
      <c r="K19" s="298">
        <v>49.095999999999997</v>
      </c>
      <c r="L19" s="342">
        <v>2.1645352399043163</v>
      </c>
      <c r="M19" s="311">
        <v>4.226</v>
      </c>
      <c r="N19" s="342">
        <v>0.18631509540157326</v>
      </c>
      <c r="O19" s="313">
        <v>0</v>
      </c>
      <c r="P19" s="342">
        <v>0</v>
      </c>
      <c r="Q19" s="313">
        <v>44.87</v>
      </c>
      <c r="R19" s="342">
        <v>1.978220144502743</v>
      </c>
      <c r="S19" s="305">
        <v>30.507000000000001</v>
      </c>
      <c r="T19" s="342">
        <v>1.3449868943246086</v>
      </c>
      <c r="U19" s="305">
        <v>24.555</v>
      </c>
      <c r="V19" s="342">
        <v>1.082576234639288</v>
      </c>
      <c r="W19" s="305">
        <v>0</v>
      </c>
      <c r="X19" s="342">
        <v>0</v>
      </c>
      <c r="Y19" s="305">
        <v>5.952</v>
      </c>
      <c r="Z19" s="342">
        <v>0.2624106596853204</v>
      </c>
      <c r="AA19" s="298">
        <v>0</v>
      </c>
      <c r="AB19" s="342">
        <v>0</v>
      </c>
      <c r="AC19" s="317">
        <v>505.63900000000001</v>
      </c>
      <c r="AD19" s="345">
        <v>24.318176526754328</v>
      </c>
      <c r="AE19" s="298">
        <v>41.183999999999997</v>
      </c>
      <c r="AF19" s="342">
        <v>1.9807012158434183</v>
      </c>
      <c r="AG19" s="298">
        <v>119.58</v>
      </c>
      <c r="AH19" s="342">
        <v>5.7510744801514173</v>
      </c>
      <c r="AI19" s="109" t="s">
        <v>44</v>
      </c>
    </row>
    <row r="20" spans="1:35" ht="30" customHeight="1">
      <c r="A20" s="109" t="s">
        <v>45</v>
      </c>
      <c r="B20" s="501">
        <v>179046.03899999999</v>
      </c>
      <c r="C20" s="298">
        <v>46.508000000000003</v>
      </c>
      <c r="D20" s="342">
        <v>2.5975441992324666</v>
      </c>
      <c r="E20" s="308">
        <v>38.975000000000001</v>
      </c>
      <c r="F20" s="342">
        <v>2.1768144225742967</v>
      </c>
      <c r="G20" s="308">
        <v>1.5449999999999999</v>
      </c>
      <c r="H20" s="342">
        <v>8.6290655109102971E-2</v>
      </c>
      <c r="I20" s="305">
        <v>5.9880000000000004</v>
      </c>
      <c r="J20" s="348">
        <v>0.33443912154906708</v>
      </c>
      <c r="K20" s="298">
        <v>10.762</v>
      </c>
      <c r="L20" s="342">
        <v>0.55818619437943673</v>
      </c>
      <c r="M20" s="311">
        <v>4.0549999999999997</v>
      </c>
      <c r="N20" s="342">
        <v>0.2103182510879591</v>
      </c>
      <c r="O20" s="313">
        <v>0.13</v>
      </c>
      <c r="P20" s="342">
        <v>6.7426319707607112E-3</v>
      </c>
      <c r="Q20" s="313">
        <v>6.577</v>
      </c>
      <c r="R20" s="342">
        <v>0.34112531132071688</v>
      </c>
      <c r="S20" s="305">
        <v>2.242</v>
      </c>
      <c r="T20" s="342">
        <v>0.11628446829573473</v>
      </c>
      <c r="U20" s="305">
        <v>2.242</v>
      </c>
      <c r="V20" s="342">
        <v>0.11628446829573473</v>
      </c>
      <c r="W20" s="305">
        <v>0</v>
      </c>
      <c r="X20" s="342">
        <v>0</v>
      </c>
      <c r="Y20" s="305">
        <v>0</v>
      </c>
      <c r="Z20" s="342">
        <v>0</v>
      </c>
      <c r="AA20" s="298">
        <v>0</v>
      </c>
      <c r="AB20" s="342">
        <v>0</v>
      </c>
      <c r="AC20" s="317">
        <v>451.34100000000001</v>
      </c>
      <c r="AD20" s="345">
        <v>25.208097454755759</v>
      </c>
      <c r="AE20" s="298">
        <v>100.81</v>
      </c>
      <c r="AF20" s="342">
        <v>5.6303954314230875</v>
      </c>
      <c r="AG20" s="298">
        <v>146.09100000000001</v>
      </c>
      <c r="AH20" s="342">
        <v>8.1594097705786179</v>
      </c>
      <c r="AI20" s="109" t="s">
        <v>45</v>
      </c>
    </row>
    <row r="21" spans="1:35" ht="30" customHeight="1">
      <c r="A21" s="109" t="s">
        <v>46</v>
      </c>
      <c r="B21" s="501">
        <v>822292.87199999997</v>
      </c>
      <c r="C21" s="298">
        <v>320.47199999999998</v>
      </c>
      <c r="D21" s="342">
        <v>3.8972975555599851</v>
      </c>
      <c r="E21" s="308">
        <v>239.976</v>
      </c>
      <c r="F21" s="342">
        <v>2.9183762643633862</v>
      </c>
      <c r="G21" s="308">
        <v>7.1550000000000002</v>
      </c>
      <c r="H21" s="342">
        <v>8.7012793660699528E-2</v>
      </c>
      <c r="I21" s="305">
        <v>73.340999999999994</v>
      </c>
      <c r="J21" s="348">
        <v>0.89190849753589985</v>
      </c>
      <c r="K21" s="298">
        <v>345.15</v>
      </c>
      <c r="L21" s="342">
        <v>4.0135592088871173</v>
      </c>
      <c r="M21" s="311">
        <v>44.835999999999999</v>
      </c>
      <c r="N21" s="342">
        <v>0.52137314411027902</v>
      </c>
      <c r="O21" s="313">
        <v>4.2759999999999998</v>
      </c>
      <c r="P21" s="342">
        <v>4.9723248376651638E-2</v>
      </c>
      <c r="Q21" s="313">
        <v>296.03800000000001</v>
      </c>
      <c r="R21" s="342">
        <v>3.4424628164001874</v>
      </c>
      <c r="S21" s="305">
        <v>2.6160000000000001</v>
      </c>
      <c r="T21" s="342">
        <v>3.0420022860926266E-2</v>
      </c>
      <c r="U21" s="305">
        <v>0.44400000000000001</v>
      </c>
      <c r="V21" s="342">
        <v>5.1630314030012463E-3</v>
      </c>
      <c r="W21" s="305">
        <v>0</v>
      </c>
      <c r="X21" s="342">
        <v>0</v>
      </c>
      <c r="Y21" s="305">
        <v>2.1720000000000002</v>
      </c>
      <c r="Z21" s="342">
        <v>2.5256991457925017E-2</v>
      </c>
      <c r="AA21" s="298">
        <v>-15.481999999999999</v>
      </c>
      <c r="AB21" s="342">
        <v>-0.1800316490569038</v>
      </c>
      <c r="AC21" s="317">
        <v>2290.0030000000002</v>
      </c>
      <c r="AD21" s="345">
        <v>27.848994901660781</v>
      </c>
      <c r="AE21" s="298">
        <v>275.32100000000003</v>
      </c>
      <c r="AF21" s="342">
        <v>3.3482109522651928</v>
      </c>
      <c r="AG21" s="298">
        <v>609.70100000000002</v>
      </c>
      <c r="AH21" s="342">
        <v>7.4146453260268563</v>
      </c>
      <c r="AI21" s="109" t="s">
        <v>46</v>
      </c>
    </row>
    <row r="22" spans="1:35" ht="30" customHeight="1">
      <c r="A22" s="109" t="s">
        <v>47</v>
      </c>
      <c r="B22" s="501">
        <v>760835.75800000003</v>
      </c>
      <c r="C22" s="298">
        <v>78.870999999999995</v>
      </c>
      <c r="D22" s="342">
        <v>1.0366363458958245</v>
      </c>
      <c r="E22" s="308">
        <v>49.09</v>
      </c>
      <c r="F22" s="342">
        <v>0.64521152540256921</v>
      </c>
      <c r="G22" s="308">
        <v>0.16</v>
      </c>
      <c r="H22" s="342">
        <v>2.1029505818784084E-3</v>
      </c>
      <c r="I22" s="305">
        <v>29.620999999999999</v>
      </c>
      <c r="J22" s="348">
        <v>0.38932186991137707</v>
      </c>
      <c r="K22" s="298">
        <v>128.21299999999999</v>
      </c>
      <c r="L22" s="342">
        <v>1.5853272333829653</v>
      </c>
      <c r="M22" s="311">
        <v>15.945</v>
      </c>
      <c r="N22" s="342">
        <v>0.19715662792611813</v>
      </c>
      <c r="O22" s="313">
        <v>1.7</v>
      </c>
      <c r="P22" s="342">
        <v>2.1020148477541602E-2</v>
      </c>
      <c r="Q22" s="313">
        <v>110.568</v>
      </c>
      <c r="R22" s="342">
        <v>1.3671504569793058</v>
      </c>
      <c r="S22" s="305">
        <v>0</v>
      </c>
      <c r="T22" s="342">
        <v>0</v>
      </c>
      <c r="U22" s="305">
        <v>0</v>
      </c>
      <c r="V22" s="342">
        <v>0</v>
      </c>
      <c r="W22" s="305">
        <v>0</v>
      </c>
      <c r="X22" s="342">
        <v>0</v>
      </c>
      <c r="Y22" s="305">
        <v>0</v>
      </c>
      <c r="Z22" s="342">
        <v>0</v>
      </c>
      <c r="AA22" s="298">
        <v>-0.36899999999999999</v>
      </c>
      <c r="AB22" s="342">
        <v>-4.5626086989487358E-3</v>
      </c>
      <c r="AC22" s="317">
        <v>1941.35</v>
      </c>
      <c r="AD22" s="345">
        <v>25.516019450810301</v>
      </c>
      <c r="AE22" s="298">
        <v>262.36399999999998</v>
      </c>
      <c r="AF22" s="342">
        <v>3.448365790399667</v>
      </c>
      <c r="AG22" s="298">
        <v>590.60500000000002</v>
      </c>
      <c r="AH22" s="342">
        <v>7.7625820525643592</v>
      </c>
      <c r="AI22" s="109" t="s">
        <v>47</v>
      </c>
    </row>
    <row r="23" spans="1:35" ht="30" customHeight="1">
      <c r="A23" s="109" t="s">
        <v>48</v>
      </c>
      <c r="B23" s="501">
        <v>1977350.523</v>
      </c>
      <c r="C23" s="298">
        <v>343.82100000000003</v>
      </c>
      <c r="D23" s="342">
        <v>1.7387964147012291</v>
      </c>
      <c r="E23" s="308">
        <v>263.495</v>
      </c>
      <c r="F23" s="342">
        <v>1.3325659610428109</v>
      </c>
      <c r="G23" s="308">
        <v>5.7</v>
      </c>
      <c r="H23" s="342">
        <v>2.8826452031135406E-2</v>
      </c>
      <c r="I23" s="305">
        <v>74.626000000000005</v>
      </c>
      <c r="J23" s="348">
        <v>0.3774040016272826</v>
      </c>
      <c r="K23" s="298">
        <v>479.791</v>
      </c>
      <c r="L23" s="342">
        <v>2.3130593015092669</v>
      </c>
      <c r="M23" s="311">
        <v>70.534000000000006</v>
      </c>
      <c r="N23" s="342">
        <v>0.34004248677581411</v>
      </c>
      <c r="O23" s="313">
        <v>4.7560000000000002</v>
      </c>
      <c r="P23" s="342">
        <v>2.2928546050213681E-2</v>
      </c>
      <c r="Q23" s="313">
        <v>404.50099999999998</v>
      </c>
      <c r="R23" s="342">
        <v>1.9500882686832388</v>
      </c>
      <c r="S23" s="305">
        <v>0</v>
      </c>
      <c r="T23" s="342">
        <v>0</v>
      </c>
      <c r="U23" s="305">
        <v>0</v>
      </c>
      <c r="V23" s="342">
        <v>0</v>
      </c>
      <c r="W23" s="305">
        <v>0</v>
      </c>
      <c r="X23" s="342">
        <v>0</v>
      </c>
      <c r="Y23" s="305">
        <v>0</v>
      </c>
      <c r="Z23" s="342">
        <v>0</v>
      </c>
      <c r="AA23" s="298">
        <v>-2.016</v>
      </c>
      <c r="AB23" s="342">
        <v>-9.719080916154494E-3</v>
      </c>
      <c r="AC23" s="317">
        <v>7155.0739999999996</v>
      </c>
      <c r="AD23" s="345">
        <v>36.185157445653346</v>
      </c>
      <c r="AE23" s="298">
        <v>636.95799999999997</v>
      </c>
      <c r="AF23" s="342">
        <v>3.2212700408505159</v>
      </c>
      <c r="AG23" s="298">
        <v>1458.4680000000001</v>
      </c>
      <c r="AH23" s="342">
        <v>7.3758697966571916</v>
      </c>
      <c r="AI23" s="109" t="s">
        <v>48</v>
      </c>
    </row>
    <row r="24" spans="1:35" ht="30" customHeight="1">
      <c r="A24" s="109" t="s">
        <v>49</v>
      </c>
      <c r="B24" s="501">
        <v>1174913.58</v>
      </c>
      <c r="C24" s="298">
        <v>250.43899999999999</v>
      </c>
      <c r="D24" s="342">
        <v>2.131552518100948</v>
      </c>
      <c r="E24" s="308">
        <v>192.09299999999999</v>
      </c>
      <c r="F24" s="342">
        <v>1.634954291702033</v>
      </c>
      <c r="G24" s="308">
        <v>2.6160000000000001</v>
      </c>
      <c r="H24" s="342">
        <v>2.2265467388673812E-2</v>
      </c>
      <c r="I24" s="305">
        <v>55.73</v>
      </c>
      <c r="J24" s="348">
        <v>0.47433275901024141</v>
      </c>
      <c r="K24" s="298">
        <v>153.80799999999999</v>
      </c>
      <c r="L24" s="342">
        <v>1.2435219259624817</v>
      </c>
      <c r="M24" s="311">
        <v>34.197000000000003</v>
      </c>
      <c r="N24" s="342">
        <v>0.27647924231599774</v>
      </c>
      <c r="O24" s="313">
        <v>6.8419999999999996</v>
      </c>
      <c r="P24" s="342">
        <v>5.5316869196890273E-2</v>
      </c>
      <c r="Q24" s="313">
        <v>112.76900000000001</v>
      </c>
      <c r="R24" s="342">
        <v>0.91172581444959355</v>
      </c>
      <c r="S24" s="305">
        <v>4.1609999999999996</v>
      </c>
      <c r="T24" s="342">
        <v>3.3641258802727329E-2</v>
      </c>
      <c r="U24" s="305">
        <v>4.1609999999999996</v>
      </c>
      <c r="V24" s="342">
        <v>3.3641258802727329E-2</v>
      </c>
      <c r="W24" s="305">
        <v>0</v>
      </c>
      <c r="X24" s="342">
        <v>0</v>
      </c>
      <c r="Y24" s="305">
        <v>0</v>
      </c>
      <c r="Z24" s="342">
        <v>0</v>
      </c>
      <c r="AA24" s="298">
        <v>-0.57699999999999996</v>
      </c>
      <c r="AB24" s="342">
        <v>-4.6649858998254433E-3</v>
      </c>
      <c r="AC24" s="317">
        <v>3443.8960000000002</v>
      </c>
      <c r="AD24" s="345">
        <v>29.311909051217196</v>
      </c>
      <c r="AE24" s="298">
        <v>318.99599999999998</v>
      </c>
      <c r="AF24" s="342">
        <v>2.7150592641886049</v>
      </c>
      <c r="AG24" s="298">
        <v>1268.914</v>
      </c>
      <c r="AH24" s="342">
        <v>10.800062418207814</v>
      </c>
      <c r="AI24" s="109" t="s">
        <v>49</v>
      </c>
    </row>
    <row r="25" spans="1:35" ht="30" customHeight="1">
      <c r="A25" s="109" t="s">
        <v>50</v>
      </c>
      <c r="B25" s="501">
        <v>237333.57800000001</v>
      </c>
      <c r="C25" s="298">
        <v>45.448999999999998</v>
      </c>
      <c r="D25" s="342">
        <v>1.9149839809013456</v>
      </c>
      <c r="E25" s="308">
        <v>37.613999999999997</v>
      </c>
      <c r="F25" s="342">
        <v>1.5848579167335519</v>
      </c>
      <c r="G25" s="308">
        <v>2.5000000000000001E-2</v>
      </c>
      <c r="H25" s="342">
        <v>1.0533697005992132E-3</v>
      </c>
      <c r="I25" s="305">
        <v>7.81</v>
      </c>
      <c r="J25" s="348">
        <v>0.32907269446719412</v>
      </c>
      <c r="K25" s="298">
        <v>73.156999999999996</v>
      </c>
      <c r="L25" s="342">
        <v>2.7959013920812028</v>
      </c>
      <c r="M25" s="311">
        <v>14.422000000000001</v>
      </c>
      <c r="N25" s="342">
        <v>0.55117746595124339</v>
      </c>
      <c r="O25" s="313">
        <v>0</v>
      </c>
      <c r="P25" s="342">
        <v>0</v>
      </c>
      <c r="Q25" s="313">
        <v>58.734999999999999</v>
      </c>
      <c r="R25" s="342">
        <v>2.2447239261299594</v>
      </c>
      <c r="S25" s="305">
        <v>1.3220000000000001</v>
      </c>
      <c r="T25" s="342">
        <v>5.0523964081787803E-2</v>
      </c>
      <c r="U25" s="305">
        <v>0.54600000000000004</v>
      </c>
      <c r="V25" s="342">
        <v>2.0866932215322345E-2</v>
      </c>
      <c r="W25" s="305">
        <v>0</v>
      </c>
      <c r="X25" s="342">
        <v>0</v>
      </c>
      <c r="Y25" s="305">
        <v>0.77600000000000002</v>
      </c>
      <c r="Z25" s="342">
        <v>2.9657031866465459E-2</v>
      </c>
      <c r="AA25" s="298">
        <v>-0.23</v>
      </c>
      <c r="AB25" s="342">
        <v>-8.7900996511431143E-3</v>
      </c>
      <c r="AC25" s="317">
        <v>481.75200000000001</v>
      </c>
      <c r="AD25" s="345">
        <v>20.298518400122884</v>
      </c>
      <c r="AE25" s="298">
        <v>53.203000000000003</v>
      </c>
      <c r="AF25" s="342">
        <v>2.2416971272391977</v>
      </c>
      <c r="AG25" s="298">
        <v>385.41699999999997</v>
      </c>
      <c r="AH25" s="342">
        <v>16.239463595833875</v>
      </c>
      <c r="AI25" s="109" t="s">
        <v>50</v>
      </c>
    </row>
    <row r="26" spans="1:35" ht="30" customHeight="1">
      <c r="A26" s="109" t="s">
        <v>51</v>
      </c>
      <c r="B26" s="501">
        <v>111500.075</v>
      </c>
      <c r="C26" s="298">
        <v>17.684000000000001</v>
      </c>
      <c r="D26" s="342">
        <v>1.5860079017884068</v>
      </c>
      <c r="E26" s="308">
        <v>15.991</v>
      </c>
      <c r="F26" s="342">
        <v>1.4341694388994806</v>
      </c>
      <c r="G26" s="308">
        <v>0.44600000000000001</v>
      </c>
      <c r="H26" s="342">
        <v>3.9999973094188505E-2</v>
      </c>
      <c r="I26" s="305">
        <v>1.2470000000000001</v>
      </c>
      <c r="J26" s="348">
        <v>0.11183848979473782</v>
      </c>
      <c r="K26" s="298">
        <v>6.6159999999999997</v>
      </c>
      <c r="L26" s="342">
        <v>0.54077037251433546</v>
      </c>
      <c r="M26" s="311">
        <v>2.101</v>
      </c>
      <c r="N26" s="342">
        <v>0.17172892271049259</v>
      </c>
      <c r="O26" s="313">
        <v>0</v>
      </c>
      <c r="P26" s="342">
        <v>0</v>
      </c>
      <c r="Q26" s="313">
        <v>4.5149999999999997</v>
      </c>
      <c r="R26" s="342">
        <v>0.3690414498038429</v>
      </c>
      <c r="S26" s="305">
        <v>114.208</v>
      </c>
      <c r="T26" s="342">
        <v>9.3349913398000659</v>
      </c>
      <c r="U26" s="305">
        <v>114.208</v>
      </c>
      <c r="V26" s="342">
        <v>9.3349913398000659</v>
      </c>
      <c r="W26" s="305">
        <v>0</v>
      </c>
      <c r="X26" s="342">
        <v>0</v>
      </c>
      <c r="Y26" s="305">
        <v>0</v>
      </c>
      <c r="Z26" s="342">
        <v>0</v>
      </c>
      <c r="AA26" s="298">
        <v>0</v>
      </c>
      <c r="AB26" s="342">
        <v>0</v>
      </c>
      <c r="AC26" s="317">
        <v>136.75299999999999</v>
      </c>
      <c r="AD26" s="345">
        <v>12.264834799438475</v>
      </c>
      <c r="AE26" s="298">
        <v>8.9190000000000005</v>
      </c>
      <c r="AF26" s="342">
        <v>0.79990977584544243</v>
      </c>
      <c r="AG26" s="298">
        <v>101.379</v>
      </c>
      <c r="AH26" s="342">
        <v>9.0922808796316961</v>
      </c>
      <c r="AI26" s="109" t="s">
        <v>51</v>
      </c>
    </row>
    <row r="27" spans="1:35" ht="30" customHeight="1">
      <c r="A27" s="109" t="s">
        <v>52</v>
      </c>
      <c r="B27" s="501">
        <v>112427.231</v>
      </c>
      <c r="C27" s="298">
        <v>86.290999999999997</v>
      </c>
      <c r="D27" s="342">
        <v>7.675275752366435</v>
      </c>
      <c r="E27" s="308">
        <v>81.364000000000004</v>
      </c>
      <c r="F27" s="342">
        <v>7.2370367282282348</v>
      </c>
      <c r="G27" s="308">
        <v>0.20599999999999999</v>
      </c>
      <c r="H27" s="342">
        <v>1.8322963055098278E-2</v>
      </c>
      <c r="I27" s="305">
        <v>4.7210000000000001</v>
      </c>
      <c r="J27" s="348">
        <v>0.41991606108310187</v>
      </c>
      <c r="K27" s="298">
        <v>11.529</v>
      </c>
      <c r="L27" s="342">
        <v>0.91016972445659616</v>
      </c>
      <c r="M27" s="311">
        <v>3.0590000000000002</v>
      </c>
      <c r="N27" s="342">
        <v>0.24149615639801608</v>
      </c>
      <c r="O27" s="313">
        <v>0.39100000000000001</v>
      </c>
      <c r="P27" s="342">
        <v>3.0867929765159952E-2</v>
      </c>
      <c r="Q27" s="313">
        <v>8.0790000000000006</v>
      </c>
      <c r="R27" s="342">
        <v>0.63780563829342007</v>
      </c>
      <c r="S27" s="305">
        <v>0</v>
      </c>
      <c r="T27" s="342">
        <v>0</v>
      </c>
      <c r="U27" s="305">
        <v>0</v>
      </c>
      <c r="V27" s="342">
        <v>0</v>
      </c>
      <c r="W27" s="305">
        <v>0</v>
      </c>
      <c r="X27" s="342">
        <v>0</v>
      </c>
      <c r="Y27" s="305">
        <v>0</v>
      </c>
      <c r="Z27" s="342">
        <v>0</v>
      </c>
      <c r="AA27" s="298">
        <v>0</v>
      </c>
      <c r="AB27" s="342">
        <v>0</v>
      </c>
      <c r="AC27" s="317">
        <v>232.291</v>
      </c>
      <c r="AD27" s="345">
        <v>20.661453451610846</v>
      </c>
      <c r="AE27" s="298">
        <v>14.624000000000001</v>
      </c>
      <c r="AF27" s="342">
        <v>1.3007524840667828</v>
      </c>
      <c r="AG27" s="298">
        <v>113.39100000000001</v>
      </c>
      <c r="AH27" s="342">
        <v>10.085723804760434</v>
      </c>
      <c r="AI27" s="109" t="s">
        <v>52</v>
      </c>
    </row>
    <row r="28" spans="1:35" ht="30" customHeight="1">
      <c r="A28" s="109" t="s">
        <v>53</v>
      </c>
      <c r="B28" s="501">
        <v>77889.445999999996</v>
      </c>
      <c r="C28" s="298">
        <v>21.347000000000001</v>
      </c>
      <c r="D28" s="342">
        <v>2.7406793983359443</v>
      </c>
      <c r="E28" s="308">
        <v>12.127000000000001</v>
      </c>
      <c r="F28" s="342">
        <v>1.5569503472909541</v>
      </c>
      <c r="G28" s="308">
        <v>0.75800000000000001</v>
      </c>
      <c r="H28" s="342">
        <v>9.7317420899360352E-2</v>
      </c>
      <c r="I28" s="305">
        <v>8.4619999999999997</v>
      </c>
      <c r="J28" s="348">
        <v>1.0864116301456299</v>
      </c>
      <c r="K28" s="298">
        <v>1.2689999999999999</v>
      </c>
      <c r="L28" s="342">
        <v>0.14638811549987704</v>
      </c>
      <c r="M28" s="311">
        <v>0.37</v>
      </c>
      <c r="N28" s="342">
        <v>4.2682114054337673E-2</v>
      </c>
      <c r="O28" s="313">
        <v>0</v>
      </c>
      <c r="P28" s="342">
        <v>0</v>
      </c>
      <c r="Q28" s="313">
        <v>0.89900000000000002</v>
      </c>
      <c r="R28" s="342">
        <v>0.10370600144553939</v>
      </c>
      <c r="S28" s="305">
        <v>0</v>
      </c>
      <c r="T28" s="342">
        <v>0</v>
      </c>
      <c r="U28" s="305">
        <v>0</v>
      </c>
      <c r="V28" s="342">
        <v>0</v>
      </c>
      <c r="W28" s="305">
        <v>0</v>
      </c>
      <c r="X28" s="342">
        <v>0</v>
      </c>
      <c r="Y28" s="305">
        <v>0</v>
      </c>
      <c r="Z28" s="342">
        <v>0</v>
      </c>
      <c r="AA28" s="298">
        <v>0</v>
      </c>
      <c r="AB28" s="342">
        <v>0</v>
      </c>
      <c r="AC28" s="317">
        <v>93.474000000000004</v>
      </c>
      <c r="AD28" s="345">
        <v>12.000855674336162</v>
      </c>
      <c r="AE28" s="298">
        <v>11.848000000000001</v>
      </c>
      <c r="AF28" s="342">
        <v>1.521130346722456</v>
      </c>
      <c r="AG28" s="298">
        <v>3.1960000000000002</v>
      </c>
      <c r="AH28" s="342">
        <v>0.41032516780258016</v>
      </c>
      <c r="AI28" s="109" t="s">
        <v>53</v>
      </c>
    </row>
    <row r="29" spans="1:35" ht="30" customHeight="1">
      <c r="A29" s="109" t="s">
        <v>54</v>
      </c>
      <c r="B29" s="501">
        <v>88007.981</v>
      </c>
      <c r="C29" s="298">
        <v>28.411999999999999</v>
      </c>
      <c r="D29" s="342">
        <v>3.2283435748855549</v>
      </c>
      <c r="E29" s="308">
        <v>24.445</v>
      </c>
      <c r="F29" s="342">
        <v>2.7775890007066519</v>
      </c>
      <c r="G29" s="308">
        <v>1.2609999999999999</v>
      </c>
      <c r="H29" s="342">
        <v>0.14328245980327625</v>
      </c>
      <c r="I29" s="305">
        <v>2.706</v>
      </c>
      <c r="J29" s="348">
        <v>0.30747211437562694</v>
      </c>
      <c r="K29" s="298">
        <v>17.044</v>
      </c>
      <c r="L29" s="342">
        <v>1.7812349779494836</v>
      </c>
      <c r="M29" s="311">
        <v>2.5619999999999998</v>
      </c>
      <c r="N29" s="342">
        <v>0.26774959009074023</v>
      </c>
      <c r="O29" s="313">
        <v>0</v>
      </c>
      <c r="P29" s="342">
        <v>0</v>
      </c>
      <c r="Q29" s="313">
        <v>14.481999999999999</v>
      </c>
      <c r="R29" s="342">
        <v>1.5134853878587433</v>
      </c>
      <c r="S29" s="305">
        <v>0</v>
      </c>
      <c r="T29" s="342">
        <v>0</v>
      </c>
      <c r="U29" s="305">
        <v>0</v>
      </c>
      <c r="V29" s="342">
        <v>0</v>
      </c>
      <c r="W29" s="305">
        <v>0</v>
      </c>
      <c r="X29" s="342">
        <v>0</v>
      </c>
      <c r="Y29" s="305">
        <v>0</v>
      </c>
      <c r="Z29" s="342">
        <v>0</v>
      </c>
      <c r="AA29" s="298">
        <v>0</v>
      </c>
      <c r="AB29" s="342">
        <v>0</v>
      </c>
      <c r="AC29" s="317">
        <v>222.34299999999999</v>
      </c>
      <c r="AD29" s="345">
        <v>25.263958731197345</v>
      </c>
      <c r="AE29" s="298">
        <v>18.727</v>
      </c>
      <c r="AF29" s="342">
        <v>2.1278751980459591</v>
      </c>
      <c r="AG29" s="298">
        <v>117.137</v>
      </c>
      <c r="AH29" s="342">
        <v>13.30981561774494</v>
      </c>
      <c r="AI29" s="109" t="s">
        <v>54</v>
      </c>
    </row>
    <row r="30" spans="1:35" ht="30" customHeight="1">
      <c r="A30" s="109" t="s">
        <v>55</v>
      </c>
      <c r="B30" s="501">
        <v>208611.44399999999</v>
      </c>
      <c r="C30" s="298">
        <v>51.887999999999998</v>
      </c>
      <c r="D30" s="342">
        <v>2.4873036207927308</v>
      </c>
      <c r="E30" s="308">
        <v>33.344000000000001</v>
      </c>
      <c r="F30" s="342">
        <v>1.5983782749713389</v>
      </c>
      <c r="G30" s="308">
        <v>0.66900000000000004</v>
      </c>
      <c r="H30" s="342">
        <v>3.2069189837926636E-2</v>
      </c>
      <c r="I30" s="305">
        <v>17.875</v>
      </c>
      <c r="J30" s="348">
        <v>0.85685615598346565</v>
      </c>
      <c r="K30" s="298">
        <v>66.22</v>
      </c>
      <c r="L30" s="342">
        <v>2.9989924843536442</v>
      </c>
      <c r="M30" s="311">
        <v>10.268000000000001</v>
      </c>
      <c r="N30" s="342">
        <v>0.46502045951892518</v>
      </c>
      <c r="O30" s="313">
        <v>1.137</v>
      </c>
      <c r="P30" s="342">
        <v>5.1492818705981477E-2</v>
      </c>
      <c r="Q30" s="313">
        <v>54.814999999999998</v>
      </c>
      <c r="R30" s="342">
        <v>2.4824792061287373</v>
      </c>
      <c r="S30" s="305">
        <v>0</v>
      </c>
      <c r="T30" s="342">
        <v>0</v>
      </c>
      <c r="U30" s="305">
        <v>0</v>
      </c>
      <c r="V30" s="342">
        <v>0</v>
      </c>
      <c r="W30" s="305">
        <v>0</v>
      </c>
      <c r="X30" s="342">
        <v>0</v>
      </c>
      <c r="Y30" s="305">
        <v>0</v>
      </c>
      <c r="Z30" s="342">
        <v>0</v>
      </c>
      <c r="AA30" s="298">
        <v>0</v>
      </c>
      <c r="AB30" s="342">
        <v>0</v>
      </c>
      <c r="AC30" s="317">
        <v>406.71</v>
      </c>
      <c r="AD30" s="345">
        <v>19.496054109092885</v>
      </c>
      <c r="AE30" s="298">
        <v>41.418999999999997</v>
      </c>
      <c r="AF30" s="342">
        <v>1.9854615454365965</v>
      </c>
      <c r="AG30" s="298">
        <v>56.881</v>
      </c>
      <c r="AH30" s="342">
        <v>2.7266481123633852</v>
      </c>
      <c r="AI30" s="109" t="s">
        <v>55</v>
      </c>
    </row>
    <row r="31" spans="1:35" ht="30" customHeight="1">
      <c r="A31" s="109" t="s">
        <v>56</v>
      </c>
      <c r="B31" s="501">
        <v>219536.36900000001</v>
      </c>
      <c r="C31" s="298">
        <v>72.453000000000003</v>
      </c>
      <c r="D31" s="342">
        <v>3.3002732226112386</v>
      </c>
      <c r="E31" s="308">
        <v>52.859000000000002</v>
      </c>
      <c r="F31" s="342">
        <v>2.4077559559163522</v>
      </c>
      <c r="G31" s="308">
        <v>2.0259999999999998</v>
      </c>
      <c r="H31" s="342">
        <v>9.2285392585681317E-2</v>
      </c>
      <c r="I31" s="305">
        <v>17.568000000000001</v>
      </c>
      <c r="J31" s="348">
        <v>0.80023187410920515</v>
      </c>
      <c r="K31" s="298">
        <v>83.534000000000006</v>
      </c>
      <c r="L31" s="342">
        <v>3.5533233363898291</v>
      </c>
      <c r="M31" s="311">
        <v>10.538</v>
      </c>
      <c r="N31" s="342">
        <v>0.44825964659750545</v>
      </c>
      <c r="O31" s="313">
        <v>3.4769999999999999</v>
      </c>
      <c r="P31" s="342">
        <v>0.14790271315425377</v>
      </c>
      <c r="Q31" s="313">
        <v>69.519000000000005</v>
      </c>
      <c r="R31" s="342">
        <v>2.95716097663807</v>
      </c>
      <c r="S31" s="305">
        <v>1.5249999999999999</v>
      </c>
      <c r="T31" s="342">
        <v>6.4869611032567442E-2</v>
      </c>
      <c r="U31" s="305">
        <v>1.5249999999999999</v>
      </c>
      <c r="V31" s="342">
        <v>6.4869611032567442E-2</v>
      </c>
      <c r="W31" s="305">
        <v>0</v>
      </c>
      <c r="X31" s="342">
        <v>0</v>
      </c>
      <c r="Y31" s="305">
        <v>0</v>
      </c>
      <c r="Z31" s="342">
        <v>0</v>
      </c>
      <c r="AA31" s="298">
        <v>-0.35</v>
      </c>
      <c r="AB31" s="342">
        <v>-1.4888107450097447E-2</v>
      </c>
      <c r="AC31" s="317">
        <v>704.976</v>
      </c>
      <c r="AD31" s="345">
        <v>32.112036980988783</v>
      </c>
      <c r="AE31" s="298">
        <v>57.448999999999998</v>
      </c>
      <c r="AF31" s="342">
        <v>2.6168329312215235</v>
      </c>
      <c r="AG31" s="298">
        <v>106.32</v>
      </c>
      <c r="AH31" s="342">
        <v>4.8429333364805718</v>
      </c>
      <c r="AI31" s="109" t="s">
        <v>56</v>
      </c>
    </row>
    <row r="32" spans="1:35" ht="30" customHeight="1">
      <c r="A32" s="109" t="s">
        <v>57</v>
      </c>
      <c r="B32" s="501">
        <v>335567.054</v>
      </c>
      <c r="C32" s="298">
        <v>90.757000000000005</v>
      </c>
      <c r="D32" s="342">
        <v>2.7045861301985861</v>
      </c>
      <c r="E32" s="308">
        <v>65.108000000000004</v>
      </c>
      <c r="F32" s="342">
        <v>1.9402381498393464</v>
      </c>
      <c r="G32" s="308">
        <v>1.5840000000000001</v>
      </c>
      <c r="H32" s="342">
        <v>4.7203680490040006E-2</v>
      </c>
      <c r="I32" s="305">
        <v>24.065000000000001</v>
      </c>
      <c r="J32" s="348">
        <v>0.71714429986919992</v>
      </c>
      <c r="K32" s="298">
        <v>118.955</v>
      </c>
      <c r="L32" s="342">
        <v>3.2424022983841811</v>
      </c>
      <c r="M32" s="311">
        <v>20.771999999999998</v>
      </c>
      <c r="N32" s="342">
        <v>0.56619041269418025</v>
      </c>
      <c r="O32" s="313">
        <v>0.93799999999999994</v>
      </c>
      <c r="P32" s="342">
        <v>2.556742764813889E-2</v>
      </c>
      <c r="Q32" s="313">
        <v>97.245000000000005</v>
      </c>
      <c r="R32" s="342">
        <v>2.650644458041862</v>
      </c>
      <c r="S32" s="305">
        <v>0</v>
      </c>
      <c r="T32" s="342">
        <v>0</v>
      </c>
      <c r="U32" s="305">
        <v>0</v>
      </c>
      <c r="V32" s="342">
        <v>0</v>
      </c>
      <c r="W32" s="305">
        <v>0</v>
      </c>
      <c r="X32" s="342">
        <v>0</v>
      </c>
      <c r="Y32" s="305">
        <v>0</v>
      </c>
      <c r="Z32" s="342">
        <v>0</v>
      </c>
      <c r="AA32" s="298">
        <v>-0.55700000000000005</v>
      </c>
      <c r="AB32" s="342">
        <v>-1.5182363752679492E-2</v>
      </c>
      <c r="AC32" s="317">
        <v>873.82600000000002</v>
      </c>
      <c r="AD32" s="345">
        <v>26.040279866091982</v>
      </c>
      <c r="AE32" s="298">
        <v>130.131</v>
      </c>
      <c r="AF32" s="342">
        <v>3.8779432738948203</v>
      </c>
      <c r="AG32" s="298">
        <v>329.524</v>
      </c>
      <c r="AH32" s="342">
        <v>9.819915157701983</v>
      </c>
      <c r="AI32" s="109" t="s">
        <v>57</v>
      </c>
    </row>
    <row r="33" spans="1:35" ht="30" customHeight="1">
      <c r="A33" s="109" t="s">
        <v>58</v>
      </c>
      <c r="B33" s="501">
        <v>952657.62100000004</v>
      </c>
      <c r="C33" s="298">
        <v>213.18100000000001</v>
      </c>
      <c r="D33" s="342">
        <v>2.2377504289130123</v>
      </c>
      <c r="E33" s="308">
        <v>157.548</v>
      </c>
      <c r="F33" s="342">
        <v>1.6537735753861145</v>
      </c>
      <c r="G33" s="308">
        <v>4.923</v>
      </c>
      <c r="H33" s="342">
        <v>5.1676487874335701E-2</v>
      </c>
      <c r="I33" s="305">
        <v>50.71</v>
      </c>
      <c r="J33" s="348">
        <v>0.53230036565256222</v>
      </c>
      <c r="K33" s="298">
        <v>224.333</v>
      </c>
      <c r="L33" s="342">
        <v>2.2024385365022496</v>
      </c>
      <c r="M33" s="311">
        <v>66.938000000000002</v>
      </c>
      <c r="N33" s="342">
        <v>0.65717852815407274</v>
      </c>
      <c r="O33" s="313">
        <v>2.7869999999999999</v>
      </c>
      <c r="P33" s="342">
        <v>2.7361985090164041E-2</v>
      </c>
      <c r="Q33" s="313">
        <v>154.608</v>
      </c>
      <c r="R33" s="342">
        <v>1.517898023258013</v>
      </c>
      <c r="S33" s="305">
        <v>14.292999999999999</v>
      </c>
      <c r="T33" s="342">
        <v>0.14032466914019182</v>
      </c>
      <c r="U33" s="305">
        <v>13.032999999999999</v>
      </c>
      <c r="V33" s="342">
        <v>0.12795434218877214</v>
      </c>
      <c r="W33" s="305">
        <v>0</v>
      </c>
      <c r="X33" s="342">
        <v>0</v>
      </c>
      <c r="Y33" s="305">
        <v>1.26</v>
      </c>
      <c r="Z33" s="342">
        <v>1.2370326951419696E-2</v>
      </c>
      <c r="AA33" s="298">
        <v>-3.004</v>
      </c>
      <c r="AB33" s="342">
        <v>-2.9492430287352989E-2</v>
      </c>
      <c r="AC33" s="317">
        <v>2037.8440000000001</v>
      </c>
      <c r="AD33" s="345">
        <v>21.391147827704199</v>
      </c>
      <c r="AE33" s="298">
        <v>362.68200000000002</v>
      </c>
      <c r="AF33" s="342">
        <v>3.8070550427056316</v>
      </c>
      <c r="AG33" s="298">
        <v>526.56700000000001</v>
      </c>
      <c r="AH33" s="342">
        <v>5.5273477941347409</v>
      </c>
      <c r="AI33" s="109" t="s">
        <v>58</v>
      </c>
    </row>
    <row r="34" spans="1:35" ht="30" customHeight="1">
      <c r="A34" s="109" t="s">
        <v>59</v>
      </c>
      <c r="B34" s="501">
        <v>176073.50099999999</v>
      </c>
      <c r="C34" s="298">
        <v>17.093</v>
      </c>
      <c r="D34" s="342">
        <v>0.97078776209487661</v>
      </c>
      <c r="E34" s="308">
        <v>12.814</v>
      </c>
      <c r="F34" s="342">
        <v>0.727764253406877</v>
      </c>
      <c r="G34" s="308">
        <v>0.20499999999999999</v>
      </c>
      <c r="H34" s="342">
        <v>1.1642864987389555E-2</v>
      </c>
      <c r="I34" s="305">
        <v>4.0739999999999998</v>
      </c>
      <c r="J34" s="348">
        <v>0.23138064370061004</v>
      </c>
      <c r="K34" s="298">
        <v>39.875999999999998</v>
      </c>
      <c r="L34" s="342">
        <v>2.0576961820050057</v>
      </c>
      <c r="M34" s="311">
        <v>8.359</v>
      </c>
      <c r="N34" s="342">
        <v>0.43134422673738199</v>
      </c>
      <c r="O34" s="313">
        <v>0</v>
      </c>
      <c r="P34" s="342">
        <v>0</v>
      </c>
      <c r="Q34" s="313">
        <v>31.516999999999999</v>
      </c>
      <c r="R34" s="342">
        <v>1.626351955267624</v>
      </c>
      <c r="S34" s="305">
        <v>0</v>
      </c>
      <c r="T34" s="342">
        <v>0</v>
      </c>
      <c r="U34" s="305">
        <v>0</v>
      </c>
      <c r="V34" s="342">
        <v>0</v>
      </c>
      <c r="W34" s="305">
        <v>0</v>
      </c>
      <c r="X34" s="342">
        <v>0</v>
      </c>
      <c r="Y34" s="305">
        <v>0</v>
      </c>
      <c r="Z34" s="342">
        <v>0</v>
      </c>
      <c r="AA34" s="298">
        <v>-8.7999999999999995E-2</v>
      </c>
      <c r="AB34" s="342">
        <v>-4.5410087274661576E-3</v>
      </c>
      <c r="AC34" s="317">
        <v>359.392</v>
      </c>
      <c r="AD34" s="345">
        <v>20.41147577340443</v>
      </c>
      <c r="AE34" s="298">
        <v>46.741999999999997</v>
      </c>
      <c r="AF34" s="342">
        <v>2.654686806051525</v>
      </c>
      <c r="AG34" s="298">
        <v>120.76300000000001</v>
      </c>
      <c r="AH34" s="342">
        <v>6.8586697779128061</v>
      </c>
      <c r="AI34" s="109" t="s">
        <v>59</v>
      </c>
    </row>
    <row r="35" spans="1:35" ht="30" customHeight="1">
      <c r="A35" s="109" t="s">
        <v>60</v>
      </c>
      <c r="B35" s="501">
        <v>154586.228</v>
      </c>
      <c r="C35" s="298">
        <v>1950.433</v>
      </c>
      <c r="D35" s="342">
        <v>126.17120071006583</v>
      </c>
      <c r="E35" s="308">
        <v>1785.9949999999999</v>
      </c>
      <c r="F35" s="342">
        <v>115.53390124765835</v>
      </c>
      <c r="G35" s="308">
        <v>1.786</v>
      </c>
      <c r="H35" s="342">
        <v>0.11553422469173645</v>
      </c>
      <c r="I35" s="305">
        <v>162.65199999999999</v>
      </c>
      <c r="J35" s="348">
        <v>10.521765237715742</v>
      </c>
      <c r="K35" s="298">
        <v>1.6619999999999999</v>
      </c>
      <c r="L35" s="342">
        <v>9.9435524311882975E-2</v>
      </c>
      <c r="M35" s="311">
        <v>0.11600000000000001</v>
      </c>
      <c r="N35" s="342">
        <v>6.9401448978209535E-3</v>
      </c>
      <c r="O35" s="313">
        <v>0</v>
      </c>
      <c r="P35" s="342">
        <v>0</v>
      </c>
      <c r="Q35" s="313">
        <v>1.546</v>
      </c>
      <c r="R35" s="342">
        <v>9.2495379414062023E-2</v>
      </c>
      <c r="S35" s="305">
        <v>0</v>
      </c>
      <c r="T35" s="342">
        <v>0</v>
      </c>
      <c r="U35" s="305">
        <v>0</v>
      </c>
      <c r="V35" s="342">
        <v>0</v>
      </c>
      <c r="W35" s="305">
        <v>0</v>
      </c>
      <c r="X35" s="342">
        <v>0</v>
      </c>
      <c r="Y35" s="305">
        <v>0</v>
      </c>
      <c r="Z35" s="342">
        <v>0</v>
      </c>
      <c r="AA35" s="298">
        <v>-3.21</v>
      </c>
      <c r="AB35" s="342">
        <v>-0.19205056139659707</v>
      </c>
      <c r="AC35" s="317">
        <v>319.75599999999997</v>
      </c>
      <c r="AD35" s="345">
        <v>20.684636926389068</v>
      </c>
      <c r="AE35" s="298">
        <v>43.768000000000001</v>
      </c>
      <c r="AF35" s="342">
        <v>2.8313000819193284</v>
      </c>
      <c r="AG35" s="298">
        <v>110.218</v>
      </c>
      <c r="AH35" s="342">
        <v>7.1298718796605858</v>
      </c>
      <c r="AI35" s="109" t="s">
        <v>60</v>
      </c>
    </row>
    <row r="36" spans="1:35" ht="30" customHeight="1">
      <c r="A36" s="109" t="s">
        <v>61</v>
      </c>
      <c r="B36" s="501">
        <v>260882.761</v>
      </c>
      <c r="C36" s="298">
        <v>46.746000000000002</v>
      </c>
      <c r="D36" s="342">
        <v>1.791839361896358</v>
      </c>
      <c r="E36" s="308">
        <v>36.762</v>
      </c>
      <c r="F36" s="342">
        <v>1.4091387203618257</v>
      </c>
      <c r="G36" s="308">
        <v>0.108</v>
      </c>
      <c r="H36" s="342">
        <v>4.1397905935225826E-3</v>
      </c>
      <c r="I36" s="305">
        <v>9.8759999999999994</v>
      </c>
      <c r="J36" s="348">
        <v>0.37856085094100944</v>
      </c>
      <c r="K36" s="298">
        <v>41.968000000000004</v>
      </c>
      <c r="L36" s="342">
        <v>1.4821034873815955</v>
      </c>
      <c r="M36" s="311">
        <v>3.6070000000000002</v>
      </c>
      <c r="N36" s="342">
        <v>0.12738151160373176</v>
      </c>
      <c r="O36" s="313">
        <v>1.3819999999999999</v>
      </c>
      <c r="P36" s="342">
        <v>4.8805447473345517E-2</v>
      </c>
      <c r="Q36" s="313">
        <v>36.978999999999999</v>
      </c>
      <c r="R36" s="342">
        <v>1.305916528304518</v>
      </c>
      <c r="S36" s="305">
        <v>0.91100000000000003</v>
      </c>
      <c r="T36" s="342">
        <v>3.2172042437205332E-2</v>
      </c>
      <c r="U36" s="305">
        <v>0.91100000000000003</v>
      </c>
      <c r="V36" s="342">
        <v>3.2172042437205332E-2</v>
      </c>
      <c r="W36" s="305">
        <v>0</v>
      </c>
      <c r="X36" s="342">
        <v>0</v>
      </c>
      <c r="Y36" s="305">
        <v>0</v>
      </c>
      <c r="Z36" s="342">
        <v>0</v>
      </c>
      <c r="AA36" s="298">
        <v>-8.0000000000000002E-3</v>
      </c>
      <c r="AB36" s="342">
        <v>-2.8252068001936626E-4</v>
      </c>
      <c r="AC36" s="317">
        <v>893.10599999999999</v>
      </c>
      <c r="AD36" s="345">
        <v>34.233998313134997</v>
      </c>
      <c r="AE36" s="298">
        <v>168.154</v>
      </c>
      <c r="AF36" s="342">
        <v>6.4455772913258915</v>
      </c>
      <c r="AG36" s="298">
        <v>296.863</v>
      </c>
      <c r="AH36" s="342">
        <v>11.37917273115643</v>
      </c>
      <c r="AI36" s="109" t="s">
        <v>61</v>
      </c>
    </row>
    <row r="37" spans="1:35" ht="30" customHeight="1">
      <c r="A37" s="109" t="s">
        <v>62</v>
      </c>
      <c r="B37" s="501">
        <v>1419001.9820000001</v>
      </c>
      <c r="C37" s="298">
        <v>297.904</v>
      </c>
      <c r="D37" s="342">
        <v>2.0993910070521662</v>
      </c>
      <c r="E37" s="308">
        <v>209.25</v>
      </c>
      <c r="F37" s="342">
        <v>1.4746279614428333</v>
      </c>
      <c r="G37" s="308">
        <v>1.131</v>
      </c>
      <c r="H37" s="342">
        <v>7.9703905586229126E-3</v>
      </c>
      <c r="I37" s="305">
        <v>87.522999999999996</v>
      </c>
      <c r="J37" s="348">
        <v>0.61679265505071001</v>
      </c>
      <c r="K37" s="298">
        <v>199.42599999999999</v>
      </c>
      <c r="L37" s="342">
        <v>1.3084120893298532</v>
      </c>
      <c r="M37" s="311">
        <v>53.506</v>
      </c>
      <c r="N37" s="342">
        <v>0.35104699112293847</v>
      </c>
      <c r="O37" s="313">
        <v>0.33400000000000002</v>
      </c>
      <c r="P37" s="342">
        <v>2.1913373273102356E-3</v>
      </c>
      <c r="Q37" s="313">
        <v>145.58600000000001</v>
      </c>
      <c r="R37" s="342">
        <v>0.95517376087960471</v>
      </c>
      <c r="S37" s="305">
        <v>22.308</v>
      </c>
      <c r="T37" s="342">
        <v>0.14636033861567885</v>
      </c>
      <c r="U37" s="305">
        <v>19.518999999999998</v>
      </c>
      <c r="V37" s="342">
        <v>0.1280620158436182</v>
      </c>
      <c r="W37" s="305">
        <v>0</v>
      </c>
      <c r="X37" s="342">
        <v>0</v>
      </c>
      <c r="Y37" s="305">
        <v>2.7890000000000001</v>
      </c>
      <c r="Z37" s="342">
        <v>1.8298322772060619E-2</v>
      </c>
      <c r="AA37" s="298">
        <v>-3.323</v>
      </c>
      <c r="AB37" s="342">
        <v>-2.1801838139676386E-2</v>
      </c>
      <c r="AC37" s="317">
        <v>6688.5649999999996</v>
      </c>
      <c r="AD37" s="345">
        <v>47.135698785796336</v>
      </c>
      <c r="AE37" s="298">
        <v>709.34100000000001</v>
      </c>
      <c r="AF37" s="342">
        <v>4.9988725103838503</v>
      </c>
      <c r="AG37" s="298">
        <v>735.46699999999998</v>
      </c>
      <c r="AH37" s="342">
        <v>5.1829878275673895</v>
      </c>
      <c r="AI37" s="109" t="s">
        <v>62</v>
      </c>
    </row>
    <row r="38" spans="1:35" ht="30" customHeight="1">
      <c r="A38" s="109" t="s">
        <v>63</v>
      </c>
      <c r="B38" s="501">
        <v>715887.38</v>
      </c>
      <c r="C38" s="298">
        <v>149.49600000000001</v>
      </c>
      <c r="D38" s="342">
        <v>2.0882614245832913</v>
      </c>
      <c r="E38" s="308">
        <v>96.043000000000006</v>
      </c>
      <c r="F38" s="342">
        <v>1.3415937015121009</v>
      </c>
      <c r="G38" s="308">
        <v>0.14199999999999999</v>
      </c>
      <c r="H38" s="342">
        <v>1.9835522173892767E-3</v>
      </c>
      <c r="I38" s="305">
        <v>53.311</v>
      </c>
      <c r="J38" s="348">
        <v>0.74468417085380101</v>
      </c>
      <c r="K38" s="298">
        <v>157.827</v>
      </c>
      <c r="L38" s="342">
        <v>2.0378548444483044</v>
      </c>
      <c r="M38" s="311">
        <v>16.016999999999999</v>
      </c>
      <c r="N38" s="342">
        <v>0.20681075508961388</v>
      </c>
      <c r="O38" s="313">
        <v>0.29799999999999999</v>
      </c>
      <c r="P38" s="342">
        <v>3.8477620663485632E-3</v>
      </c>
      <c r="Q38" s="313">
        <v>141.512</v>
      </c>
      <c r="R38" s="342">
        <v>1.8271963272923422</v>
      </c>
      <c r="S38" s="305">
        <v>12.051</v>
      </c>
      <c r="T38" s="342">
        <v>0.15560194852874676</v>
      </c>
      <c r="U38" s="305">
        <v>0</v>
      </c>
      <c r="V38" s="342">
        <v>0</v>
      </c>
      <c r="W38" s="305">
        <v>0</v>
      </c>
      <c r="X38" s="342">
        <v>0</v>
      </c>
      <c r="Y38" s="305">
        <v>12.051</v>
      </c>
      <c r="Z38" s="342">
        <v>0.15560194852874676</v>
      </c>
      <c r="AA38" s="298">
        <v>0</v>
      </c>
      <c r="AB38" s="342">
        <v>0</v>
      </c>
      <c r="AC38" s="317">
        <v>2255.152</v>
      </c>
      <c r="AD38" s="345">
        <v>31.501491198238472</v>
      </c>
      <c r="AE38" s="298">
        <v>445.38299999999998</v>
      </c>
      <c r="AF38" s="342">
        <v>6.2214115298414674</v>
      </c>
      <c r="AG38" s="298">
        <v>334.428</v>
      </c>
      <c r="AH38" s="342">
        <v>4.6715169081483179</v>
      </c>
      <c r="AI38" s="109" t="s">
        <v>63</v>
      </c>
    </row>
    <row r="39" spans="1:35" ht="30" customHeight="1">
      <c r="A39" s="109" t="s">
        <v>64</v>
      </c>
      <c r="B39" s="501">
        <v>121954.34699999999</v>
      </c>
      <c r="C39" s="298">
        <v>95.021000000000001</v>
      </c>
      <c r="D39" s="342">
        <v>7.7915221832970012</v>
      </c>
      <c r="E39" s="308">
        <v>70.010000000000005</v>
      </c>
      <c r="F39" s="342">
        <v>5.7406727781503362</v>
      </c>
      <c r="G39" s="308">
        <v>0</v>
      </c>
      <c r="H39" s="342">
        <v>0</v>
      </c>
      <c r="I39" s="305">
        <v>25.010999999999999</v>
      </c>
      <c r="J39" s="348">
        <v>2.050849405146665</v>
      </c>
      <c r="K39" s="298">
        <v>23.914000000000001</v>
      </c>
      <c r="L39" s="342">
        <v>1.7776394602162668</v>
      </c>
      <c r="M39" s="311">
        <v>2.149</v>
      </c>
      <c r="N39" s="342">
        <v>0.15974522037320218</v>
      </c>
      <c r="O39" s="313">
        <v>1E-3</v>
      </c>
      <c r="P39" s="342">
        <v>7.4334676767427726E-5</v>
      </c>
      <c r="Q39" s="313">
        <v>21.763999999999999</v>
      </c>
      <c r="R39" s="342">
        <v>1.6178199051662971</v>
      </c>
      <c r="S39" s="305">
        <v>0</v>
      </c>
      <c r="T39" s="342">
        <v>0</v>
      </c>
      <c r="U39" s="305">
        <v>0</v>
      </c>
      <c r="V39" s="342">
        <v>0</v>
      </c>
      <c r="W39" s="305">
        <v>0</v>
      </c>
      <c r="X39" s="342">
        <v>0</v>
      </c>
      <c r="Y39" s="305">
        <v>0</v>
      </c>
      <c r="Z39" s="342">
        <v>0</v>
      </c>
      <c r="AA39" s="298">
        <v>-0.4</v>
      </c>
      <c r="AB39" s="342">
        <v>-2.9733870706971095E-2</v>
      </c>
      <c r="AC39" s="317">
        <v>281.053</v>
      </c>
      <c r="AD39" s="345">
        <v>23.045754982395174</v>
      </c>
      <c r="AE39" s="298">
        <v>69.385000000000005</v>
      </c>
      <c r="AF39" s="342">
        <v>5.6894240924433808</v>
      </c>
      <c r="AG39" s="298">
        <v>155.23400000000001</v>
      </c>
      <c r="AH39" s="342">
        <v>12.728861563253666</v>
      </c>
      <c r="AI39" s="109" t="s">
        <v>64</v>
      </c>
    </row>
    <row r="40" spans="1:35" ht="30" customHeight="1">
      <c r="A40" s="109" t="s">
        <v>65</v>
      </c>
      <c r="B40" s="501">
        <v>97330.562000000005</v>
      </c>
      <c r="C40" s="298">
        <v>36.558</v>
      </c>
      <c r="D40" s="342">
        <v>3.7560658490803736</v>
      </c>
      <c r="E40" s="308">
        <v>27.815999999999999</v>
      </c>
      <c r="F40" s="342">
        <v>2.8578895907330728</v>
      </c>
      <c r="G40" s="308">
        <v>0.10199999999999999</v>
      </c>
      <c r="H40" s="342">
        <v>1.0479750440565625E-2</v>
      </c>
      <c r="I40" s="305">
        <v>8.64</v>
      </c>
      <c r="J40" s="348">
        <v>0.88769650790673538</v>
      </c>
      <c r="K40" s="298">
        <v>20.798999999999999</v>
      </c>
      <c r="L40" s="342">
        <v>1.9494366855303629</v>
      </c>
      <c r="M40" s="311">
        <v>5.5659999999999998</v>
      </c>
      <c r="N40" s="342">
        <v>0.52168684031261114</v>
      </c>
      <c r="O40" s="313">
        <v>0.111</v>
      </c>
      <c r="P40" s="342">
        <v>1.0403744030668313E-2</v>
      </c>
      <c r="Q40" s="313">
        <v>15.122</v>
      </c>
      <c r="R40" s="342">
        <v>1.4173461011870832</v>
      </c>
      <c r="S40" s="305">
        <v>0</v>
      </c>
      <c r="T40" s="342">
        <v>0</v>
      </c>
      <c r="U40" s="305">
        <v>0</v>
      </c>
      <c r="V40" s="342">
        <v>0</v>
      </c>
      <c r="W40" s="305">
        <v>0</v>
      </c>
      <c r="X40" s="342">
        <v>0</v>
      </c>
      <c r="Y40" s="305">
        <v>0</v>
      </c>
      <c r="Z40" s="342">
        <v>0</v>
      </c>
      <c r="AA40" s="298">
        <v>0</v>
      </c>
      <c r="AB40" s="342">
        <v>0</v>
      </c>
      <c r="AC40" s="317">
        <v>310.72199999999998</v>
      </c>
      <c r="AD40" s="345">
        <v>31.924402121504233</v>
      </c>
      <c r="AE40" s="298">
        <v>36.198</v>
      </c>
      <c r="AF40" s="342">
        <v>3.7190784945842599</v>
      </c>
      <c r="AG40" s="298">
        <v>77.888000000000005</v>
      </c>
      <c r="AH40" s="342">
        <v>8.0024196305370143</v>
      </c>
      <c r="AI40" s="109" t="s">
        <v>65</v>
      </c>
    </row>
    <row r="41" spans="1:35" ht="30" customHeight="1">
      <c r="A41" s="109" t="s">
        <v>66</v>
      </c>
      <c r="B41" s="501">
        <v>58966.601000000002</v>
      </c>
      <c r="C41" s="298">
        <v>9.4030000000000005</v>
      </c>
      <c r="D41" s="342">
        <v>1.5946315101323205</v>
      </c>
      <c r="E41" s="308">
        <v>8.09</v>
      </c>
      <c r="F41" s="342">
        <v>1.3719630880538629</v>
      </c>
      <c r="G41" s="308">
        <v>9.2999999999999999E-2</v>
      </c>
      <c r="H41" s="342">
        <v>1.5771639949197683E-2</v>
      </c>
      <c r="I41" s="305">
        <v>1.22</v>
      </c>
      <c r="J41" s="348">
        <v>0.20689678212925991</v>
      </c>
      <c r="K41" s="298">
        <v>16.866</v>
      </c>
      <c r="L41" s="342">
        <v>2.4765678663513238</v>
      </c>
      <c r="M41" s="311">
        <v>11.609</v>
      </c>
      <c r="N41" s="342">
        <v>1.7046410743787808</v>
      </c>
      <c r="O41" s="313">
        <v>0</v>
      </c>
      <c r="P41" s="342">
        <v>0</v>
      </c>
      <c r="Q41" s="313">
        <v>5.2569999999999997</v>
      </c>
      <c r="R41" s="342">
        <v>0.77192679197254277</v>
      </c>
      <c r="S41" s="305">
        <v>11.756</v>
      </c>
      <c r="T41" s="342">
        <v>1.7262262443274139</v>
      </c>
      <c r="U41" s="305">
        <v>0</v>
      </c>
      <c r="V41" s="342">
        <v>0</v>
      </c>
      <c r="W41" s="305">
        <v>0</v>
      </c>
      <c r="X41" s="342">
        <v>0</v>
      </c>
      <c r="Y41" s="305">
        <v>11.756</v>
      </c>
      <c r="Z41" s="342">
        <v>1.7262262443274139</v>
      </c>
      <c r="AA41" s="298">
        <v>-0.52400000000000002</v>
      </c>
      <c r="AB41" s="342">
        <v>-7.6943054782882353E-2</v>
      </c>
      <c r="AC41" s="317">
        <v>132.18600000000001</v>
      </c>
      <c r="AD41" s="345">
        <v>22.417096756178978</v>
      </c>
      <c r="AE41" s="298">
        <v>34.265999999999998</v>
      </c>
      <c r="AF41" s="342">
        <v>5.8110861774108358</v>
      </c>
      <c r="AG41" s="298">
        <v>15.297000000000001</v>
      </c>
      <c r="AH41" s="342">
        <v>2.5941803903535154</v>
      </c>
      <c r="AI41" s="109" t="s">
        <v>66</v>
      </c>
    </row>
    <row r="42" spans="1:35" ht="30" customHeight="1">
      <c r="A42" s="109" t="s">
        <v>67</v>
      </c>
      <c r="B42" s="501">
        <v>58908.773999999998</v>
      </c>
      <c r="C42" s="298">
        <v>43.133000000000003</v>
      </c>
      <c r="D42" s="342">
        <v>7.3219992661874116</v>
      </c>
      <c r="E42" s="308">
        <v>33.92</v>
      </c>
      <c r="F42" s="342">
        <v>5.7580556675649035</v>
      </c>
      <c r="G42" s="308">
        <v>1.7749999999999999</v>
      </c>
      <c r="H42" s="342">
        <v>0.30131334934928367</v>
      </c>
      <c r="I42" s="305">
        <v>7.4379999999999997</v>
      </c>
      <c r="J42" s="348">
        <v>1.2626302492732238</v>
      </c>
      <c r="K42" s="298">
        <v>0.72299999999999998</v>
      </c>
      <c r="L42" s="342">
        <v>0.11202364096510871</v>
      </c>
      <c r="M42" s="311">
        <v>0.16800000000000001</v>
      </c>
      <c r="N42" s="342">
        <v>2.603038960185099E-2</v>
      </c>
      <c r="O42" s="313">
        <v>0</v>
      </c>
      <c r="P42" s="342">
        <v>0</v>
      </c>
      <c r="Q42" s="313">
        <v>0.55500000000000005</v>
      </c>
      <c r="R42" s="342">
        <v>8.5993251363257722E-2</v>
      </c>
      <c r="S42" s="305">
        <v>0</v>
      </c>
      <c r="T42" s="342">
        <v>0</v>
      </c>
      <c r="U42" s="305">
        <v>0</v>
      </c>
      <c r="V42" s="342">
        <v>0</v>
      </c>
      <c r="W42" s="305">
        <v>0</v>
      </c>
      <c r="X42" s="342">
        <v>0</v>
      </c>
      <c r="Y42" s="305">
        <v>0</v>
      </c>
      <c r="Z42" s="342">
        <v>0</v>
      </c>
      <c r="AA42" s="298">
        <v>0</v>
      </c>
      <c r="AB42" s="342">
        <v>0</v>
      </c>
      <c r="AC42" s="317">
        <v>165.95599999999999</v>
      </c>
      <c r="AD42" s="345">
        <v>28.17169476316041</v>
      </c>
      <c r="AE42" s="298">
        <v>16.882999999999999</v>
      </c>
      <c r="AF42" s="342">
        <v>2.8659567758106799</v>
      </c>
      <c r="AG42" s="298">
        <v>68.817999999999998</v>
      </c>
      <c r="AH42" s="342">
        <v>11.682130746771271</v>
      </c>
      <c r="AI42" s="109" t="s">
        <v>67</v>
      </c>
    </row>
    <row r="43" spans="1:35" ht="30" customHeight="1">
      <c r="A43" s="109" t="s">
        <v>68</v>
      </c>
      <c r="B43" s="501">
        <v>258122.63200000001</v>
      </c>
      <c r="C43" s="298">
        <v>34.21</v>
      </c>
      <c r="D43" s="342">
        <v>1.3253390349746628</v>
      </c>
      <c r="E43" s="308">
        <v>22.491</v>
      </c>
      <c r="F43" s="342">
        <v>0.87133002734917087</v>
      </c>
      <c r="G43" s="308">
        <v>2.1000000000000001E-2</v>
      </c>
      <c r="H43" s="342">
        <v>8.1356678557345562E-4</v>
      </c>
      <c r="I43" s="305">
        <v>11.698</v>
      </c>
      <c r="J43" s="348">
        <v>0.45319544083991825</v>
      </c>
      <c r="K43" s="298">
        <v>23.291</v>
      </c>
      <c r="L43" s="342">
        <v>0.83274085576756529</v>
      </c>
      <c r="M43" s="311">
        <v>2.4630000000000001</v>
      </c>
      <c r="N43" s="342">
        <v>8.8061514222468468E-2</v>
      </c>
      <c r="O43" s="313">
        <v>2.008</v>
      </c>
      <c r="P43" s="342">
        <v>7.1793552805000688E-2</v>
      </c>
      <c r="Q43" s="313">
        <v>18.82</v>
      </c>
      <c r="R43" s="342">
        <v>0.67288578874009608</v>
      </c>
      <c r="S43" s="305">
        <v>0</v>
      </c>
      <c r="T43" s="342">
        <v>0</v>
      </c>
      <c r="U43" s="305">
        <v>0</v>
      </c>
      <c r="V43" s="342">
        <v>0</v>
      </c>
      <c r="W43" s="305">
        <v>0</v>
      </c>
      <c r="X43" s="342">
        <v>0</v>
      </c>
      <c r="Y43" s="305">
        <v>0</v>
      </c>
      <c r="Z43" s="342">
        <v>0</v>
      </c>
      <c r="AA43" s="298">
        <v>-1.64</v>
      </c>
      <c r="AB43" s="342">
        <v>-5.8636168625598166E-2</v>
      </c>
      <c r="AC43" s="317">
        <v>462.34300000000002</v>
      </c>
      <c r="AD43" s="345">
        <v>17.911757540113722</v>
      </c>
      <c r="AE43" s="298">
        <v>40.671999999999997</v>
      </c>
      <c r="AF43" s="342">
        <v>1.575685157278266</v>
      </c>
      <c r="AG43" s="298">
        <v>90.82</v>
      </c>
      <c r="AH43" s="342">
        <v>3.5184826412276773</v>
      </c>
      <c r="AI43" s="109" t="s">
        <v>68</v>
      </c>
    </row>
    <row r="44" spans="1:35" ht="30" customHeight="1">
      <c r="A44" s="109" t="s">
        <v>69</v>
      </c>
      <c r="B44" s="501">
        <v>337533.30699999997</v>
      </c>
      <c r="C44" s="298">
        <v>74.355000000000004</v>
      </c>
      <c r="D44" s="342">
        <v>2.2028937132417576</v>
      </c>
      <c r="E44" s="308">
        <v>55.743000000000002</v>
      </c>
      <c r="F44" s="342">
        <v>1.651481464020379</v>
      </c>
      <c r="G44" s="308">
        <v>0.26300000000000001</v>
      </c>
      <c r="H44" s="342">
        <v>7.7918236377188116E-3</v>
      </c>
      <c r="I44" s="305">
        <v>18.349</v>
      </c>
      <c r="J44" s="348">
        <v>0.54362042558365953</v>
      </c>
      <c r="K44" s="298">
        <v>44.557000000000002</v>
      </c>
      <c r="L44" s="342">
        <v>1.2130756327178698</v>
      </c>
      <c r="M44" s="311">
        <v>3.7210000000000001</v>
      </c>
      <c r="N44" s="342">
        <v>0.10130516931892168</v>
      </c>
      <c r="O44" s="313">
        <v>1.889</v>
      </c>
      <c r="P44" s="342">
        <v>5.1428504392217973E-2</v>
      </c>
      <c r="Q44" s="313">
        <v>38.947000000000003</v>
      </c>
      <c r="R44" s="342">
        <v>1.0603419590067302</v>
      </c>
      <c r="S44" s="305">
        <v>7.6980000000000004</v>
      </c>
      <c r="T44" s="342">
        <v>0.20958000360576706</v>
      </c>
      <c r="U44" s="305">
        <v>7.5449999999999999</v>
      </c>
      <c r="V44" s="342">
        <v>0.20541453977728141</v>
      </c>
      <c r="W44" s="305">
        <v>0.153</v>
      </c>
      <c r="X44" s="342">
        <v>4.1654638284856268E-3</v>
      </c>
      <c r="Y44" s="305">
        <v>0</v>
      </c>
      <c r="Z44" s="342">
        <v>0</v>
      </c>
      <c r="AA44" s="298">
        <v>-0.83199999999999996</v>
      </c>
      <c r="AB44" s="342">
        <v>-2.2651411145751903E-2</v>
      </c>
      <c r="AC44" s="317">
        <v>755.25300000000004</v>
      </c>
      <c r="AD44" s="345">
        <v>22.37565847094314</v>
      </c>
      <c r="AE44" s="298">
        <v>178.27699999999999</v>
      </c>
      <c r="AF44" s="342">
        <v>5.2817602382570206</v>
      </c>
      <c r="AG44" s="298">
        <v>106.996</v>
      </c>
      <c r="AH44" s="342">
        <v>3.1699390187884484</v>
      </c>
      <c r="AI44" s="109" t="s">
        <v>69</v>
      </c>
    </row>
    <row r="45" spans="1:35" ht="30" customHeight="1">
      <c r="A45" s="109" t="s">
        <v>70</v>
      </c>
      <c r="B45" s="501">
        <v>126686.307</v>
      </c>
      <c r="C45" s="298">
        <v>20.527000000000001</v>
      </c>
      <c r="D45" s="342">
        <v>1.6203013953197012</v>
      </c>
      <c r="E45" s="308">
        <v>17.645</v>
      </c>
      <c r="F45" s="342">
        <v>1.3928103532136269</v>
      </c>
      <c r="G45" s="308">
        <v>5.1999999999999998E-2</v>
      </c>
      <c r="H45" s="342">
        <v>4.1046267139194445E-3</v>
      </c>
      <c r="I45" s="305">
        <v>2.83</v>
      </c>
      <c r="J45" s="348">
        <v>0.22338641539215442</v>
      </c>
      <c r="K45" s="298">
        <v>5.2919999999999998</v>
      </c>
      <c r="L45" s="342">
        <v>0.37667149220271745</v>
      </c>
      <c r="M45" s="311">
        <v>1.9359999999999999</v>
      </c>
      <c r="N45" s="342">
        <v>0.13779969933946731</v>
      </c>
      <c r="O45" s="313">
        <v>0.21299999999999999</v>
      </c>
      <c r="P45" s="342">
        <v>1.5160814028567426E-2</v>
      </c>
      <c r="Q45" s="313">
        <v>3.1429999999999998</v>
      </c>
      <c r="R45" s="342">
        <v>0.22371097883468272</v>
      </c>
      <c r="S45" s="305">
        <v>1.5649999999999999</v>
      </c>
      <c r="T45" s="342">
        <v>0.11139283546811278</v>
      </c>
      <c r="U45" s="305">
        <v>0.19800000000000001</v>
      </c>
      <c r="V45" s="342">
        <v>1.4093151068809156E-2</v>
      </c>
      <c r="W45" s="305">
        <v>0</v>
      </c>
      <c r="X45" s="342">
        <v>0</v>
      </c>
      <c r="Y45" s="305">
        <v>1.367</v>
      </c>
      <c r="Z45" s="342">
        <v>9.7299684399303615E-2</v>
      </c>
      <c r="AA45" s="298">
        <v>0</v>
      </c>
      <c r="AB45" s="342">
        <v>0</v>
      </c>
      <c r="AC45" s="317">
        <v>277.65199999999999</v>
      </c>
      <c r="AD45" s="345">
        <v>21.916496468714648</v>
      </c>
      <c r="AE45" s="298">
        <v>30.704000000000001</v>
      </c>
      <c r="AF45" s="342">
        <v>2.4236242043112046</v>
      </c>
      <c r="AG45" s="298">
        <v>183.17099999999999</v>
      </c>
      <c r="AH45" s="342">
        <v>14.458626534910358</v>
      </c>
      <c r="AI45" s="109" t="s">
        <v>70</v>
      </c>
    </row>
    <row r="46" spans="1:35" ht="30" customHeight="1">
      <c r="A46" s="109" t="s">
        <v>71</v>
      </c>
      <c r="B46" s="501">
        <v>95196.61</v>
      </c>
      <c r="C46" s="298">
        <v>59.213000000000001</v>
      </c>
      <c r="D46" s="342">
        <v>6.2200744333227842</v>
      </c>
      <c r="E46" s="308">
        <v>39.709000000000003</v>
      </c>
      <c r="F46" s="342">
        <v>4.1712619808625542</v>
      </c>
      <c r="G46" s="308">
        <v>0.20399999999999999</v>
      </c>
      <c r="H46" s="342">
        <v>2.1429334510966302E-2</v>
      </c>
      <c r="I46" s="305">
        <v>19.3</v>
      </c>
      <c r="J46" s="348">
        <v>2.0273831179492632</v>
      </c>
      <c r="K46" s="298">
        <v>8.7289999999999992</v>
      </c>
      <c r="L46" s="342">
        <v>0.84636922228532585</v>
      </c>
      <c r="M46" s="311">
        <v>5.1310000000000002</v>
      </c>
      <c r="N46" s="342">
        <v>0.49750492376515154</v>
      </c>
      <c r="O46" s="313">
        <v>0</v>
      </c>
      <c r="P46" s="342">
        <v>0</v>
      </c>
      <c r="Q46" s="313">
        <v>3.5979999999999999</v>
      </c>
      <c r="R46" s="342">
        <v>0.34886429852017442</v>
      </c>
      <c r="S46" s="305">
        <v>0</v>
      </c>
      <c r="T46" s="342">
        <v>0</v>
      </c>
      <c r="U46" s="305">
        <v>0</v>
      </c>
      <c r="V46" s="342">
        <v>0</v>
      </c>
      <c r="W46" s="305">
        <v>0</v>
      </c>
      <c r="X46" s="342">
        <v>0</v>
      </c>
      <c r="Y46" s="305">
        <v>0</v>
      </c>
      <c r="Z46" s="342">
        <v>0</v>
      </c>
      <c r="AA46" s="298">
        <v>-4.5999999999999999E-2</v>
      </c>
      <c r="AB46" s="342">
        <v>-4.4601883635152937E-3</v>
      </c>
      <c r="AC46" s="317">
        <v>287.387</v>
      </c>
      <c r="AD46" s="345">
        <v>30.188785083838592</v>
      </c>
      <c r="AE46" s="298">
        <v>14.577</v>
      </c>
      <c r="AF46" s="342">
        <v>1.5312520057174304</v>
      </c>
      <c r="AG46" s="298">
        <v>220.43199999999999</v>
      </c>
      <c r="AH46" s="342">
        <v>23.155446396673156</v>
      </c>
      <c r="AI46" s="109" t="s">
        <v>71</v>
      </c>
    </row>
    <row r="47" spans="1:35" ht="30" customHeight="1">
      <c r="A47" s="109" t="s">
        <v>72</v>
      </c>
      <c r="B47" s="501">
        <v>132174.44200000001</v>
      </c>
      <c r="C47" s="298">
        <v>36.969000000000001</v>
      </c>
      <c r="D47" s="342">
        <v>2.7969855170638813</v>
      </c>
      <c r="E47" s="308">
        <v>33.597999999999999</v>
      </c>
      <c r="F47" s="342">
        <v>2.5419437745763283</v>
      </c>
      <c r="G47" s="308">
        <v>2E-3</v>
      </c>
      <c r="H47" s="342">
        <v>1.5131518391430017E-4</v>
      </c>
      <c r="I47" s="305">
        <v>3.3690000000000002</v>
      </c>
      <c r="J47" s="348">
        <v>0.25489042730363864</v>
      </c>
      <c r="K47" s="298">
        <v>66.399000000000001</v>
      </c>
      <c r="L47" s="342">
        <v>4.7285978154873689</v>
      </c>
      <c r="M47" s="311">
        <v>20.823</v>
      </c>
      <c r="N47" s="342">
        <v>1.4829077593321205</v>
      </c>
      <c r="O47" s="313">
        <v>0</v>
      </c>
      <c r="P47" s="342">
        <v>0</v>
      </c>
      <c r="Q47" s="313">
        <v>45.576000000000001</v>
      </c>
      <c r="R47" s="342">
        <v>3.2456900561552477</v>
      </c>
      <c r="S47" s="305">
        <v>0</v>
      </c>
      <c r="T47" s="342">
        <v>0</v>
      </c>
      <c r="U47" s="305">
        <v>0</v>
      </c>
      <c r="V47" s="342">
        <v>0</v>
      </c>
      <c r="W47" s="305">
        <v>0</v>
      </c>
      <c r="X47" s="342">
        <v>0</v>
      </c>
      <c r="Y47" s="305">
        <v>0</v>
      </c>
      <c r="Z47" s="342">
        <v>0</v>
      </c>
      <c r="AA47" s="298">
        <v>-0.56799999999999995</v>
      </c>
      <c r="AB47" s="342">
        <v>-4.0450060380379599E-2</v>
      </c>
      <c r="AC47" s="317">
        <v>317.834</v>
      </c>
      <c r="AD47" s="345">
        <v>24.046555082108839</v>
      </c>
      <c r="AE47" s="298">
        <v>42.557000000000002</v>
      </c>
      <c r="AF47" s="342">
        <v>3.2197601409204357</v>
      </c>
      <c r="AG47" s="298">
        <v>113.063</v>
      </c>
      <c r="AH47" s="342">
        <v>8.5540743194512583</v>
      </c>
      <c r="AI47" s="109" t="s">
        <v>72</v>
      </c>
    </row>
    <row r="48" spans="1:35" ht="30" customHeight="1">
      <c r="A48" s="109" t="s">
        <v>73</v>
      </c>
      <c r="B48" s="501">
        <v>121632.102</v>
      </c>
      <c r="C48" s="298">
        <v>34.18</v>
      </c>
      <c r="D48" s="342">
        <v>2.8101134024634384</v>
      </c>
      <c r="E48" s="308">
        <v>24.68</v>
      </c>
      <c r="F48" s="342">
        <v>2.0290695954592644</v>
      </c>
      <c r="G48" s="308">
        <v>2.9609999999999999</v>
      </c>
      <c r="H48" s="342">
        <v>0.2434390223725641</v>
      </c>
      <c r="I48" s="305">
        <v>6.5389999999999997</v>
      </c>
      <c r="J48" s="348">
        <v>0.53760478463160988</v>
      </c>
      <c r="K48" s="298">
        <v>20.007999999999999</v>
      </c>
      <c r="L48" s="342">
        <v>1.5082698690206422</v>
      </c>
      <c r="M48" s="311">
        <v>1.81</v>
      </c>
      <c r="N48" s="342">
        <v>0.13644384560812489</v>
      </c>
      <c r="O48" s="313">
        <v>5.8000000000000003E-2</v>
      </c>
      <c r="P48" s="342">
        <v>4.372233726669195E-3</v>
      </c>
      <c r="Q48" s="313">
        <v>18.14</v>
      </c>
      <c r="R48" s="342">
        <v>1.3674537896858483</v>
      </c>
      <c r="S48" s="305">
        <v>39.542999999999999</v>
      </c>
      <c r="T48" s="342">
        <v>2.9808834181668962</v>
      </c>
      <c r="U48" s="305">
        <v>0</v>
      </c>
      <c r="V48" s="342">
        <v>0</v>
      </c>
      <c r="W48" s="305">
        <v>0</v>
      </c>
      <c r="X48" s="342">
        <v>0</v>
      </c>
      <c r="Y48" s="305">
        <v>39.542999999999999</v>
      </c>
      <c r="Z48" s="342">
        <v>2.9808834181668962</v>
      </c>
      <c r="AA48" s="298">
        <v>-0.86599999999999999</v>
      </c>
      <c r="AB48" s="342">
        <v>-6.5281972539577973E-2</v>
      </c>
      <c r="AC48" s="317">
        <v>325.166</v>
      </c>
      <c r="AD48" s="345">
        <v>26.733567426138865</v>
      </c>
      <c r="AE48" s="298">
        <v>50.756</v>
      </c>
      <c r="AF48" s="342">
        <v>4.1729115229793532</v>
      </c>
      <c r="AG48" s="298">
        <v>72.56</v>
      </c>
      <c r="AH48" s="342">
        <v>5.965530382760301</v>
      </c>
      <c r="AI48" s="109" t="s">
        <v>73</v>
      </c>
    </row>
    <row r="49" spans="1:35" ht="30" customHeight="1">
      <c r="A49" s="109" t="s">
        <v>74</v>
      </c>
      <c r="B49" s="501">
        <v>64496.171999999999</v>
      </c>
      <c r="C49" s="298">
        <v>6.8120000000000003</v>
      </c>
      <c r="D49" s="342">
        <v>1.0561867144611312</v>
      </c>
      <c r="E49" s="308">
        <v>4.8099999999999996</v>
      </c>
      <c r="F49" s="342">
        <v>0.74578069532560787</v>
      </c>
      <c r="G49" s="308">
        <v>9.9000000000000005E-2</v>
      </c>
      <c r="H49" s="342">
        <v>1.5349748199009394E-2</v>
      </c>
      <c r="I49" s="305">
        <v>1.903</v>
      </c>
      <c r="J49" s="348">
        <v>0.29505627093651388</v>
      </c>
      <c r="K49" s="298">
        <v>30.943000000000001</v>
      </c>
      <c r="L49" s="342">
        <v>4.4621724925747737</v>
      </c>
      <c r="M49" s="311">
        <v>10.315</v>
      </c>
      <c r="N49" s="342">
        <v>1.4874869683259151</v>
      </c>
      <c r="O49" s="313">
        <v>0</v>
      </c>
      <c r="P49" s="342">
        <v>0</v>
      </c>
      <c r="Q49" s="313">
        <v>20.628</v>
      </c>
      <c r="R49" s="342">
        <v>2.9746855242488586</v>
      </c>
      <c r="S49" s="305">
        <v>0</v>
      </c>
      <c r="T49" s="342">
        <v>0</v>
      </c>
      <c r="U49" s="305">
        <v>0</v>
      </c>
      <c r="V49" s="342">
        <v>0</v>
      </c>
      <c r="W49" s="305">
        <v>0</v>
      </c>
      <c r="X49" s="342">
        <v>0</v>
      </c>
      <c r="Y49" s="305">
        <v>0</v>
      </c>
      <c r="Z49" s="342">
        <v>0</v>
      </c>
      <c r="AA49" s="298">
        <v>-1.4279999999999999</v>
      </c>
      <c r="AB49" s="342">
        <v>-0.20592645572170692</v>
      </c>
      <c r="AC49" s="317">
        <v>184.916</v>
      </c>
      <c r="AD49" s="345">
        <v>28.670848868363844</v>
      </c>
      <c r="AE49" s="298">
        <v>43.496000000000002</v>
      </c>
      <c r="AF49" s="342">
        <v>6.7439661380213396</v>
      </c>
      <c r="AG49" s="298">
        <v>64.117999999999995</v>
      </c>
      <c r="AH49" s="342">
        <v>9.9413652022634782</v>
      </c>
      <c r="AI49" s="109" t="s">
        <v>74</v>
      </c>
    </row>
    <row r="50" spans="1:35" ht="30" customHeight="1">
      <c r="A50" s="109" t="s">
        <v>75</v>
      </c>
      <c r="B50" s="501">
        <v>702884.75</v>
      </c>
      <c r="C50" s="298">
        <v>109.643</v>
      </c>
      <c r="D50" s="342">
        <v>1.5599001116470375</v>
      </c>
      <c r="E50" s="308">
        <v>82.361999999999995</v>
      </c>
      <c r="F50" s="342">
        <v>1.1717710478140264</v>
      </c>
      <c r="G50" s="308">
        <v>0.23799999999999999</v>
      </c>
      <c r="H50" s="342">
        <v>3.3860458631375908E-3</v>
      </c>
      <c r="I50" s="305">
        <v>27.042999999999999</v>
      </c>
      <c r="J50" s="348">
        <v>0.38474301796987342</v>
      </c>
      <c r="K50" s="298">
        <v>101.122</v>
      </c>
      <c r="L50" s="342">
        <v>1.2997291494885521</v>
      </c>
      <c r="M50" s="311">
        <v>18.276</v>
      </c>
      <c r="N50" s="342">
        <v>0.23490288894654751</v>
      </c>
      <c r="O50" s="313">
        <v>2.5000000000000001E-2</v>
      </c>
      <c r="P50" s="342">
        <v>3.2132699844953429E-4</v>
      </c>
      <c r="Q50" s="313">
        <v>82.820999999999998</v>
      </c>
      <c r="R50" s="342">
        <v>1.064504933543555</v>
      </c>
      <c r="S50" s="305">
        <v>2.113</v>
      </c>
      <c r="T50" s="342">
        <v>2.7158557908954634E-2</v>
      </c>
      <c r="U50" s="305">
        <v>2.113</v>
      </c>
      <c r="V50" s="342">
        <v>2.7158557908954634E-2</v>
      </c>
      <c r="W50" s="305">
        <v>0</v>
      </c>
      <c r="X50" s="342">
        <v>0</v>
      </c>
      <c r="Y50" s="305">
        <v>0</v>
      </c>
      <c r="Z50" s="342">
        <v>0</v>
      </c>
      <c r="AA50" s="298">
        <v>-0.14799999999999999</v>
      </c>
      <c r="AB50" s="342">
        <v>-1.9022558308212426E-3</v>
      </c>
      <c r="AC50" s="317">
        <v>2563.2139999999999</v>
      </c>
      <c r="AD50" s="345">
        <v>36.467059500152764</v>
      </c>
      <c r="AE50" s="298">
        <v>456.74099999999999</v>
      </c>
      <c r="AF50" s="342">
        <v>6.4980923259467493</v>
      </c>
      <c r="AG50" s="298">
        <v>458.68200000000002</v>
      </c>
      <c r="AH50" s="342">
        <v>6.5257070949398175</v>
      </c>
      <c r="AI50" s="109" t="s">
        <v>75</v>
      </c>
    </row>
    <row r="51" spans="1:35" ht="30" customHeight="1">
      <c r="A51" s="109" t="s">
        <v>76</v>
      </c>
      <c r="B51" s="501">
        <v>90698.957999999999</v>
      </c>
      <c r="C51" s="298">
        <v>50.167000000000002</v>
      </c>
      <c r="D51" s="342">
        <v>5.5311550547251045</v>
      </c>
      <c r="E51" s="308">
        <v>41.375999999999998</v>
      </c>
      <c r="F51" s="342">
        <v>4.5619046692906879</v>
      </c>
      <c r="G51" s="308">
        <v>1.514</v>
      </c>
      <c r="H51" s="342">
        <v>0.16692584274231684</v>
      </c>
      <c r="I51" s="305">
        <v>7.2770000000000001</v>
      </c>
      <c r="J51" s="348">
        <v>0.80232454269210018</v>
      </c>
      <c r="K51" s="298">
        <v>138.286</v>
      </c>
      <c r="L51" s="342">
        <v>13.677554705710278</v>
      </c>
      <c r="M51" s="311">
        <v>0.73099999999999998</v>
      </c>
      <c r="N51" s="342">
        <v>7.2301552506213312E-2</v>
      </c>
      <c r="O51" s="313">
        <v>0</v>
      </c>
      <c r="P51" s="342">
        <v>0</v>
      </c>
      <c r="Q51" s="313">
        <v>137.55500000000001</v>
      </c>
      <c r="R51" s="342">
        <v>13.605253153204067</v>
      </c>
      <c r="S51" s="305">
        <v>0</v>
      </c>
      <c r="T51" s="342">
        <v>0</v>
      </c>
      <c r="U51" s="305">
        <v>0</v>
      </c>
      <c r="V51" s="342">
        <v>0</v>
      </c>
      <c r="W51" s="305">
        <v>0</v>
      </c>
      <c r="X51" s="342">
        <v>0</v>
      </c>
      <c r="Y51" s="305">
        <v>0</v>
      </c>
      <c r="Z51" s="342">
        <v>0</v>
      </c>
      <c r="AA51" s="298">
        <v>-3.786</v>
      </c>
      <c r="AB51" s="342">
        <v>-0.37446467549729634</v>
      </c>
      <c r="AC51" s="317">
        <v>240.71299999999999</v>
      </c>
      <c r="AD51" s="345">
        <v>26.53977568297973</v>
      </c>
      <c r="AE51" s="298">
        <v>83.881</v>
      </c>
      <c r="AF51" s="342">
        <v>9.2482870641137911</v>
      </c>
      <c r="AG51" s="298">
        <v>63.545999999999999</v>
      </c>
      <c r="AH51" s="342">
        <v>7.0062546914816819</v>
      </c>
      <c r="AI51" s="109" t="s">
        <v>76</v>
      </c>
    </row>
    <row r="52" spans="1:35" ht="30" customHeight="1">
      <c r="A52" s="109" t="s">
        <v>77</v>
      </c>
      <c r="B52" s="501">
        <v>137645.56099999999</v>
      </c>
      <c r="C52" s="298">
        <v>38.340000000000003</v>
      </c>
      <c r="D52" s="342">
        <v>2.7854149252223257</v>
      </c>
      <c r="E52" s="308">
        <v>26.04</v>
      </c>
      <c r="F52" s="342">
        <v>1.8918154578192321</v>
      </c>
      <c r="G52" s="308">
        <v>5.5E-2</v>
      </c>
      <c r="H52" s="342">
        <v>3.9957699761926941E-3</v>
      </c>
      <c r="I52" s="305">
        <v>12.244999999999999</v>
      </c>
      <c r="J52" s="348">
        <v>0.88960369742690071</v>
      </c>
      <c r="K52" s="298">
        <v>28.690999999999999</v>
      </c>
      <c r="L52" s="342">
        <v>1.9009383320304469</v>
      </c>
      <c r="M52" s="311">
        <v>5.4429999999999996</v>
      </c>
      <c r="N52" s="342">
        <v>0.36062902447602813</v>
      </c>
      <c r="O52" s="313">
        <v>0.15</v>
      </c>
      <c r="P52" s="342">
        <v>9.938334314055523E-3</v>
      </c>
      <c r="Q52" s="313">
        <v>23.097999999999999</v>
      </c>
      <c r="R52" s="342">
        <v>1.5303709732403632</v>
      </c>
      <c r="S52" s="305">
        <v>10.016</v>
      </c>
      <c r="T52" s="342">
        <v>0.66361570993053431</v>
      </c>
      <c r="U52" s="305">
        <v>3.9670000000000001</v>
      </c>
      <c r="V52" s="342">
        <v>0.26283581482572177</v>
      </c>
      <c r="W52" s="305">
        <v>0</v>
      </c>
      <c r="X52" s="342">
        <v>0</v>
      </c>
      <c r="Y52" s="305">
        <v>6.0490000000000004</v>
      </c>
      <c r="Z52" s="342">
        <v>0.40077989510481243</v>
      </c>
      <c r="AA52" s="298">
        <v>-1.744</v>
      </c>
      <c r="AB52" s="342">
        <v>-0.11554970029141891</v>
      </c>
      <c r="AC52" s="317">
        <v>306.82499999999999</v>
      </c>
      <c r="AD52" s="345">
        <v>22.290947689914972</v>
      </c>
      <c r="AE52" s="298">
        <v>16.689</v>
      </c>
      <c r="AF52" s="342">
        <v>1.2124619115032704</v>
      </c>
      <c r="AG52" s="298">
        <v>49.347000000000001</v>
      </c>
      <c r="AH52" s="342">
        <v>3.5850774730032891</v>
      </c>
      <c r="AI52" s="109" t="s">
        <v>77</v>
      </c>
    </row>
    <row r="53" spans="1:35" ht="30" customHeight="1">
      <c r="A53" s="109" t="s">
        <v>78</v>
      </c>
      <c r="B53" s="501">
        <v>183258.26699999999</v>
      </c>
      <c r="C53" s="298">
        <v>41.24</v>
      </c>
      <c r="D53" s="342">
        <v>2.2503759680320456</v>
      </c>
      <c r="E53" s="308">
        <v>31.241</v>
      </c>
      <c r="F53" s="342">
        <v>1.7047525610399885</v>
      </c>
      <c r="G53" s="308">
        <v>0</v>
      </c>
      <c r="H53" s="342">
        <v>0</v>
      </c>
      <c r="I53" s="305">
        <v>9.9990000000000006</v>
      </c>
      <c r="J53" s="348">
        <v>0.5456234069920568</v>
      </c>
      <c r="K53" s="298">
        <v>36.03</v>
      </c>
      <c r="L53" s="342">
        <v>1.7965217394512851</v>
      </c>
      <c r="M53" s="311">
        <v>6.2210000000000001</v>
      </c>
      <c r="N53" s="342">
        <v>0.3101904452158325</v>
      </c>
      <c r="O53" s="313">
        <v>5.0000000000000001E-3</v>
      </c>
      <c r="P53" s="342">
        <v>2.4930915063159657E-4</v>
      </c>
      <c r="Q53" s="313">
        <v>29.803999999999998</v>
      </c>
      <c r="R53" s="342">
        <v>1.4860819850848208</v>
      </c>
      <c r="S53" s="305">
        <v>0</v>
      </c>
      <c r="T53" s="342">
        <v>0</v>
      </c>
      <c r="U53" s="305">
        <v>0</v>
      </c>
      <c r="V53" s="342">
        <v>0</v>
      </c>
      <c r="W53" s="305">
        <v>0</v>
      </c>
      <c r="X53" s="342">
        <v>0</v>
      </c>
      <c r="Y53" s="305">
        <v>0</v>
      </c>
      <c r="Z53" s="342">
        <v>0</v>
      </c>
      <c r="AA53" s="298">
        <v>-0.34699999999999998</v>
      </c>
      <c r="AB53" s="342">
        <v>-1.7302055053832803E-2</v>
      </c>
      <c r="AC53" s="317">
        <v>385.48</v>
      </c>
      <c r="AD53" s="345">
        <v>21.034794572187021</v>
      </c>
      <c r="AE53" s="298">
        <v>43.831000000000003</v>
      </c>
      <c r="AF53" s="342">
        <v>2.3917611313000142</v>
      </c>
      <c r="AG53" s="298">
        <v>193.50399999999999</v>
      </c>
      <c r="AH53" s="342">
        <v>10.559087083367432</v>
      </c>
      <c r="AI53" s="109" t="s">
        <v>78</v>
      </c>
    </row>
    <row r="54" spans="1:35" ht="30" customHeight="1">
      <c r="A54" s="109" t="s">
        <v>79</v>
      </c>
      <c r="B54" s="501">
        <v>108409.74099999999</v>
      </c>
      <c r="C54" s="298">
        <v>45.146000000000001</v>
      </c>
      <c r="D54" s="342">
        <v>4.1643859291205203</v>
      </c>
      <c r="E54" s="308">
        <v>33.976999999999997</v>
      </c>
      <c r="F54" s="342">
        <v>3.1341279562691695</v>
      </c>
      <c r="G54" s="308">
        <v>0.30399999999999999</v>
      </c>
      <c r="H54" s="342">
        <v>2.8041760564671028E-2</v>
      </c>
      <c r="I54" s="305">
        <v>10.865</v>
      </c>
      <c r="J54" s="348">
        <v>1.00221621228668</v>
      </c>
      <c r="K54" s="298">
        <v>24.478999999999999</v>
      </c>
      <c r="L54" s="342">
        <v>2.0930459759464641</v>
      </c>
      <c r="M54" s="311">
        <v>1.4730000000000001</v>
      </c>
      <c r="N54" s="342">
        <v>0.12594700447604651</v>
      </c>
      <c r="O54" s="313">
        <v>0</v>
      </c>
      <c r="P54" s="342">
        <v>0</v>
      </c>
      <c r="Q54" s="313">
        <v>23.006</v>
      </c>
      <c r="R54" s="342">
        <v>1.9670989714704179</v>
      </c>
      <c r="S54" s="305">
        <v>0</v>
      </c>
      <c r="T54" s="342">
        <v>0</v>
      </c>
      <c r="U54" s="305">
        <v>0</v>
      </c>
      <c r="V54" s="342">
        <v>0</v>
      </c>
      <c r="W54" s="305">
        <v>0</v>
      </c>
      <c r="X54" s="342">
        <v>0</v>
      </c>
      <c r="Y54" s="305">
        <v>0</v>
      </c>
      <c r="Z54" s="342">
        <v>0</v>
      </c>
      <c r="AA54" s="298">
        <v>0</v>
      </c>
      <c r="AB54" s="342">
        <v>0</v>
      </c>
      <c r="AC54" s="317">
        <v>450.125</v>
      </c>
      <c r="AD54" s="345">
        <v>41.52071537556759</v>
      </c>
      <c r="AE54" s="298">
        <v>28.2</v>
      </c>
      <c r="AF54" s="342">
        <v>2.6012422629069833</v>
      </c>
      <c r="AG54" s="298">
        <v>165.84299999999999</v>
      </c>
      <c r="AH54" s="342">
        <v>15.297795056995847</v>
      </c>
      <c r="AI54" s="109" t="s">
        <v>79</v>
      </c>
    </row>
    <row r="55" spans="1:35" ht="30" customHeight="1">
      <c r="A55" s="109" t="s">
        <v>80</v>
      </c>
      <c r="B55" s="501">
        <v>113925.71400000001</v>
      </c>
      <c r="C55" s="298">
        <v>97.787000000000006</v>
      </c>
      <c r="D55" s="342">
        <v>8.5834002321898986</v>
      </c>
      <c r="E55" s="308">
        <v>62.494999999999997</v>
      </c>
      <c r="F55" s="342">
        <v>5.4855921289200786</v>
      </c>
      <c r="G55" s="308">
        <v>0.253</v>
      </c>
      <c r="H55" s="342">
        <v>2.2207453534151208E-2</v>
      </c>
      <c r="I55" s="305">
        <v>35.039000000000001</v>
      </c>
      <c r="J55" s="348">
        <v>3.0756006497356689</v>
      </c>
      <c r="K55" s="298">
        <v>16.541</v>
      </c>
      <c r="L55" s="342">
        <v>1.3416453031400966</v>
      </c>
      <c r="M55" s="311">
        <v>5.8570000000000002</v>
      </c>
      <c r="N55" s="342">
        <v>0.47506296720219732</v>
      </c>
      <c r="O55" s="313">
        <v>0</v>
      </c>
      <c r="P55" s="342">
        <v>0</v>
      </c>
      <c r="Q55" s="313">
        <v>10.683999999999999</v>
      </c>
      <c r="R55" s="342">
        <v>0.86658233593789924</v>
      </c>
      <c r="S55" s="305">
        <v>0</v>
      </c>
      <c r="T55" s="342">
        <v>0</v>
      </c>
      <c r="U55" s="305">
        <v>0</v>
      </c>
      <c r="V55" s="342">
        <v>0</v>
      </c>
      <c r="W55" s="305">
        <v>0</v>
      </c>
      <c r="X55" s="342">
        <v>0</v>
      </c>
      <c r="Y55" s="305">
        <v>0</v>
      </c>
      <c r="Z55" s="342">
        <v>0</v>
      </c>
      <c r="AA55" s="298">
        <v>-0.24099999999999999</v>
      </c>
      <c r="AB55" s="342">
        <v>-1.9547579835364443E-2</v>
      </c>
      <c r="AC55" s="317">
        <v>263.64100000000002</v>
      </c>
      <c r="AD55" s="345">
        <v>23.141483230028296</v>
      </c>
      <c r="AE55" s="298">
        <v>30.210999999999999</v>
      </c>
      <c r="AF55" s="342">
        <v>2.6518157261669648</v>
      </c>
      <c r="AG55" s="298">
        <v>142.363</v>
      </c>
      <c r="AH55" s="342">
        <v>12.496125326017266</v>
      </c>
      <c r="AI55" s="109" t="s">
        <v>80</v>
      </c>
    </row>
    <row r="56" spans="1:35" ht="30" customHeight="1">
      <c r="A56" s="109" t="s">
        <v>81</v>
      </c>
      <c r="B56" s="501">
        <v>146972.99600000001</v>
      </c>
      <c r="C56" s="298">
        <v>99.694000000000003</v>
      </c>
      <c r="D56" s="342">
        <v>6.7831508313268651</v>
      </c>
      <c r="E56" s="308">
        <v>83.295000000000002</v>
      </c>
      <c r="F56" s="342">
        <v>5.667367629901209</v>
      </c>
      <c r="G56" s="308">
        <v>1.409</v>
      </c>
      <c r="H56" s="342">
        <v>9.5867951143895846E-2</v>
      </c>
      <c r="I56" s="305">
        <v>14.99</v>
      </c>
      <c r="J56" s="348">
        <v>1.0199152502817592</v>
      </c>
      <c r="K56" s="298">
        <v>8.6370000000000005</v>
      </c>
      <c r="L56" s="342">
        <v>0.53255656218380731</v>
      </c>
      <c r="M56" s="311">
        <v>2.129</v>
      </c>
      <c r="N56" s="342">
        <v>0.13127392855034453</v>
      </c>
      <c r="O56" s="313">
        <v>0</v>
      </c>
      <c r="P56" s="342">
        <v>0</v>
      </c>
      <c r="Q56" s="313">
        <v>6.508</v>
      </c>
      <c r="R56" s="342">
        <v>0.40128263363346273</v>
      </c>
      <c r="S56" s="305">
        <v>0</v>
      </c>
      <c r="T56" s="342">
        <v>0</v>
      </c>
      <c r="U56" s="305">
        <v>0</v>
      </c>
      <c r="V56" s="342">
        <v>0</v>
      </c>
      <c r="W56" s="305">
        <v>0</v>
      </c>
      <c r="X56" s="342">
        <v>0</v>
      </c>
      <c r="Y56" s="305">
        <v>0</v>
      </c>
      <c r="Z56" s="342">
        <v>0</v>
      </c>
      <c r="AA56" s="298">
        <v>-4.4999999999999998E-2</v>
      </c>
      <c r="AB56" s="342">
        <v>-2.7746955306554738E-3</v>
      </c>
      <c r="AC56" s="317">
        <v>372.61599999999999</v>
      </c>
      <c r="AD56" s="345">
        <v>25.352684516276714</v>
      </c>
      <c r="AE56" s="298">
        <v>63.988999999999997</v>
      </c>
      <c r="AF56" s="342">
        <v>4.3537929920133074</v>
      </c>
      <c r="AG56" s="298">
        <v>183.584</v>
      </c>
      <c r="AH56" s="342">
        <v>12.491002088574149</v>
      </c>
      <c r="AI56" s="109" t="s">
        <v>81</v>
      </c>
    </row>
    <row r="57" spans="1:35" ht="30" customHeight="1" thickBot="1">
      <c r="A57" s="110" t="s">
        <v>82</v>
      </c>
      <c r="B57" s="299">
        <v>138025.73000000001</v>
      </c>
      <c r="C57" s="300">
        <v>52.387999999999998</v>
      </c>
      <c r="D57" s="343">
        <v>3.7955242113191501</v>
      </c>
      <c r="E57" s="309">
        <v>36.365000000000002</v>
      </c>
      <c r="F57" s="343">
        <v>2.6346536982633602</v>
      </c>
      <c r="G57" s="309">
        <v>0.28999999999999998</v>
      </c>
      <c r="H57" s="343">
        <v>2.1010575347074779E-2</v>
      </c>
      <c r="I57" s="306">
        <v>15.733000000000001</v>
      </c>
      <c r="J57" s="349">
        <v>1.1398599377087155</v>
      </c>
      <c r="K57" s="300">
        <v>25.18</v>
      </c>
      <c r="L57" s="343">
        <v>1.7153736267013724</v>
      </c>
      <c r="M57" s="311">
        <v>20.838999999999999</v>
      </c>
      <c r="N57" s="343">
        <v>1.4196453934404247</v>
      </c>
      <c r="O57" s="312">
        <v>5.1999999999999998E-2</v>
      </c>
      <c r="P57" s="343">
        <v>3.5424713498201487E-3</v>
      </c>
      <c r="Q57" s="312">
        <v>4.2889999999999997</v>
      </c>
      <c r="R57" s="343">
        <v>0.29218576191112727</v>
      </c>
      <c r="S57" s="306">
        <v>2.944</v>
      </c>
      <c r="T57" s="343">
        <v>0.20055837795904843</v>
      </c>
      <c r="U57" s="306">
        <v>2.944</v>
      </c>
      <c r="V57" s="343">
        <v>0.20055837795904843</v>
      </c>
      <c r="W57" s="306">
        <v>0</v>
      </c>
      <c r="X57" s="343">
        <v>0</v>
      </c>
      <c r="Y57" s="306">
        <v>0</v>
      </c>
      <c r="Z57" s="343">
        <v>0</v>
      </c>
      <c r="AA57" s="300">
        <v>-0.42</v>
      </c>
      <c r="AB57" s="343">
        <v>-2.8612268594701201E-2</v>
      </c>
      <c r="AC57" s="318">
        <v>638.39800000000002</v>
      </c>
      <c r="AD57" s="346">
        <v>46.252100966971881</v>
      </c>
      <c r="AE57" s="300">
        <v>49.476999999999997</v>
      </c>
      <c r="AF57" s="343">
        <v>3.5846215049904093</v>
      </c>
      <c r="AG57" s="300">
        <v>136.33199999999999</v>
      </c>
      <c r="AH57" s="343">
        <v>9.877288821439306</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2" t="s">
        <v>207</v>
      </c>
      <c r="B4" s="116" t="s">
        <v>83</v>
      </c>
      <c r="C4" s="116"/>
      <c r="D4" s="116"/>
      <c r="E4" s="116"/>
      <c r="F4" s="116"/>
      <c r="G4" s="117" t="s">
        <v>84</v>
      </c>
      <c r="H4" s="118"/>
      <c r="I4" s="118"/>
      <c r="J4" s="118"/>
      <c r="K4" s="118"/>
      <c r="L4" s="118"/>
      <c r="M4" s="118"/>
      <c r="N4" s="118"/>
      <c r="O4" s="118"/>
      <c r="P4" s="119"/>
      <c r="Q4" s="119"/>
      <c r="R4" s="120"/>
      <c r="S4" s="762" t="s">
        <v>207</v>
      </c>
    </row>
    <row r="5" spans="1:19" s="53" customFormat="1" ht="24.95" customHeight="1" thickBot="1">
      <c r="A5" s="763"/>
      <c r="B5" s="770" t="s">
        <v>85</v>
      </c>
      <c r="C5" s="777" t="s">
        <v>86</v>
      </c>
      <c r="D5" s="247"/>
      <c r="E5" s="247"/>
      <c r="F5" s="248"/>
      <c r="G5" s="117" t="s">
        <v>87</v>
      </c>
      <c r="H5" s="118"/>
      <c r="I5" s="118"/>
      <c r="J5" s="118"/>
      <c r="K5" s="118"/>
      <c r="L5" s="121"/>
      <c r="M5" s="121"/>
      <c r="N5" s="121"/>
      <c r="O5" s="121"/>
      <c r="P5" s="119" t="s">
        <v>88</v>
      </c>
      <c r="Q5" s="119"/>
      <c r="R5" s="120"/>
      <c r="S5" s="763"/>
    </row>
    <row r="6" spans="1:19" s="53" customFormat="1" ht="24.95" customHeight="1" thickBot="1">
      <c r="A6" s="763"/>
      <c r="B6" s="771"/>
      <c r="C6" s="778"/>
      <c r="D6" s="249"/>
      <c r="E6" s="249"/>
      <c r="F6" s="250"/>
      <c r="G6" s="117" t="s">
        <v>89</v>
      </c>
      <c r="H6" s="118"/>
      <c r="I6" s="118"/>
      <c r="J6" s="118"/>
      <c r="K6" s="118"/>
      <c r="L6" s="361"/>
      <c r="M6" s="361"/>
      <c r="N6" s="361"/>
      <c r="O6" s="245" t="s">
        <v>90</v>
      </c>
      <c r="P6" s="244"/>
      <c r="Q6" s="123"/>
      <c r="R6" s="765" t="s">
        <v>96</v>
      </c>
      <c r="S6" s="763"/>
    </row>
    <row r="7" spans="1:19" s="53" customFormat="1" ht="24.95" customHeight="1">
      <c r="A7" s="763"/>
      <c r="B7" s="771"/>
      <c r="C7" s="778"/>
      <c r="D7" s="773" t="s">
        <v>97</v>
      </c>
      <c r="E7" s="773" t="s">
        <v>124</v>
      </c>
      <c r="F7" s="775" t="s">
        <v>98</v>
      </c>
      <c r="G7" s="760" t="s">
        <v>86</v>
      </c>
      <c r="H7" s="122"/>
      <c r="I7" s="122"/>
      <c r="J7" s="122"/>
      <c r="K7" s="768" t="s">
        <v>92</v>
      </c>
      <c r="L7" s="362"/>
      <c r="M7" s="362"/>
      <c r="N7" s="362"/>
      <c r="O7" s="760" t="s">
        <v>86</v>
      </c>
      <c r="P7" s="123" t="s">
        <v>94</v>
      </c>
      <c r="Q7" s="123" t="s">
        <v>95</v>
      </c>
      <c r="R7" s="766"/>
      <c r="S7" s="763"/>
    </row>
    <row r="8" spans="1:19" s="53" customFormat="1" ht="24.95" customHeight="1" thickBot="1">
      <c r="A8" s="764"/>
      <c r="B8" s="772"/>
      <c r="C8" s="779"/>
      <c r="D8" s="774"/>
      <c r="E8" s="774"/>
      <c r="F8" s="776"/>
      <c r="G8" s="761"/>
      <c r="H8" s="363" t="s">
        <v>97</v>
      </c>
      <c r="I8" s="363" t="s">
        <v>124</v>
      </c>
      <c r="J8" s="363" t="s">
        <v>98</v>
      </c>
      <c r="K8" s="769"/>
      <c r="L8" s="363" t="s">
        <v>97</v>
      </c>
      <c r="M8" s="363" t="s">
        <v>124</v>
      </c>
      <c r="N8" s="363" t="s">
        <v>98</v>
      </c>
      <c r="O8" s="761"/>
      <c r="P8" s="477"/>
      <c r="Q8" s="477"/>
      <c r="R8" s="767"/>
      <c r="S8" s="764"/>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3.9336235557881452</v>
      </c>
      <c r="C10" s="285">
        <v>25.894453887312238</v>
      </c>
      <c r="D10" s="286">
        <v>24.995405251291871</v>
      </c>
      <c r="E10" s="286">
        <v>0.78116306500790245</v>
      </c>
      <c r="F10" s="364">
        <v>31.570480569105598</v>
      </c>
      <c r="G10" s="287">
        <v>8.729426450612209</v>
      </c>
      <c r="H10" s="286">
        <v>-1.0320320140543231</v>
      </c>
      <c r="I10" s="286">
        <v>-14.435161467933838</v>
      </c>
      <c r="J10" s="286">
        <v>11.614721464752932</v>
      </c>
      <c r="K10" s="286">
        <v>-56.109043469914006</v>
      </c>
      <c r="L10" s="286">
        <v>74.710975707528263</v>
      </c>
      <c r="M10" s="286" t="s">
        <v>22</v>
      </c>
      <c r="N10" s="364">
        <v>-85.126561475635555</v>
      </c>
      <c r="O10" s="284">
        <v>-30.355731225296438</v>
      </c>
      <c r="P10" s="284">
        <v>17.197655652686407</v>
      </c>
      <c r="Q10" s="284">
        <v>25.133777816448102</v>
      </c>
      <c r="R10" s="284">
        <v>-5.7711923596307315</v>
      </c>
      <c r="S10" s="107" t="s">
        <v>99</v>
      </c>
    </row>
    <row r="11" spans="1:19" ht="24.95" customHeight="1">
      <c r="A11" s="108" t="s">
        <v>100</v>
      </c>
      <c r="B11" s="508">
        <v>5.585975119350735</v>
      </c>
      <c r="C11" s="510">
        <v>7.6102708721512471</v>
      </c>
      <c r="D11" s="290">
        <v>12.348937838708324</v>
      </c>
      <c r="E11" s="290">
        <v>-44.70526864893062</v>
      </c>
      <c r="F11" s="511">
        <v>-9.3555032371983486</v>
      </c>
      <c r="G11" s="509">
        <v>75.924512499071255</v>
      </c>
      <c r="H11" s="290">
        <v>52.25986020179019</v>
      </c>
      <c r="I11" s="290">
        <v>-87.047961015645029</v>
      </c>
      <c r="J11" s="290">
        <v>94.51010714680217</v>
      </c>
      <c r="K11" s="290">
        <v>474.71990807239297</v>
      </c>
      <c r="L11" s="290">
        <v>474.71990807239297</v>
      </c>
      <c r="M11" s="290" t="s">
        <v>22</v>
      </c>
      <c r="N11" s="511" t="s">
        <v>22</v>
      </c>
      <c r="O11" s="508">
        <v>-77.033898305084747</v>
      </c>
      <c r="P11" s="508">
        <v>3.8689641884622716</v>
      </c>
      <c r="Q11" s="508">
        <v>9.4502809976496138</v>
      </c>
      <c r="R11" s="508">
        <v>1.386875102733768</v>
      </c>
      <c r="S11" s="108" t="s">
        <v>100</v>
      </c>
    </row>
    <row r="12" spans="1:19" ht="24.95" customHeight="1">
      <c r="A12" s="109" t="s">
        <v>37</v>
      </c>
      <c r="B12" s="288">
        <v>3.1402871894187427</v>
      </c>
      <c r="C12" s="291">
        <v>-0.89423220229519984</v>
      </c>
      <c r="D12" s="292">
        <v>0.42310522442971887</v>
      </c>
      <c r="E12" s="292">
        <v>68.959731543624173</v>
      </c>
      <c r="F12" s="366">
        <v>-20.465116279069775</v>
      </c>
      <c r="G12" s="291">
        <v>-59.023232106449193</v>
      </c>
      <c r="H12" s="289">
        <v>-33.947137667543529</v>
      </c>
      <c r="I12" s="289" t="s">
        <v>22</v>
      </c>
      <c r="J12" s="289">
        <v>-63.808980155928438</v>
      </c>
      <c r="K12" s="289" t="s">
        <v>22</v>
      </c>
      <c r="L12" s="289" t="s">
        <v>22</v>
      </c>
      <c r="M12" s="289" t="s">
        <v>22</v>
      </c>
      <c r="N12" s="365" t="s">
        <v>22</v>
      </c>
      <c r="O12" s="288">
        <v>-44.723618090452263</v>
      </c>
      <c r="P12" s="288">
        <v>51.940348275514111</v>
      </c>
      <c r="Q12" s="288">
        <v>141.8623532350737</v>
      </c>
      <c r="R12" s="288">
        <v>-32.25028849852545</v>
      </c>
      <c r="S12" s="109" t="s">
        <v>101</v>
      </c>
    </row>
    <row r="13" spans="1:19" ht="24.95" customHeight="1">
      <c r="A13" s="109" t="s">
        <v>38</v>
      </c>
      <c r="B13" s="288">
        <v>1.745976567161776</v>
      </c>
      <c r="C13" s="291">
        <v>67.870036101083031</v>
      </c>
      <c r="D13" s="292">
        <v>73.202232606438201</v>
      </c>
      <c r="E13" s="292">
        <v>-43.916349809885936</v>
      </c>
      <c r="F13" s="366">
        <v>58.971428571428561</v>
      </c>
      <c r="G13" s="291">
        <v>-93.833385044989143</v>
      </c>
      <c r="H13" s="289">
        <v>-82.721956406166925</v>
      </c>
      <c r="I13" s="289" t="s">
        <v>22</v>
      </c>
      <c r="J13" s="289">
        <v>-94.64844741517895</v>
      </c>
      <c r="K13" s="289" t="s">
        <v>22</v>
      </c>
      <c r="L13" s="289" t="s">
        <v>22</v>
      </c>
      <c r="M13" s="289" t="s">
        <v>22</v>
      </c>
      <c r="N13" s="365" t="s">
        <v>22</v>
      </c>
      <c r="O13" s="288" t="s">
        <v>22</v>
      </c>
      <c r="P13" s="288">
        <v>164.13943746595766</v>
      </c>
      <c r="Q13" s="288">
        <v>277.59928158052281</v>
      </c>
      <c r="R13" s="288">
        <v>-17.13316490192183</v>
      </c>
      <c r="S13" s="109" t="s">
        <v>38</v>
      </c>
    </row>
    <row r="14" spans="1:19" ht="24.95" customHeight="1">
      <c r="A14" s="109" t="s">
        <v>39</v>
      </c>
      <c r="B14" s="288">
        <v>9.8666468956568991</v>
      </c>
      <c r="C14" s="291">
        <v>55.971279889335335</v>
      </c>
      <c r="D14" s="292">
        <v>67.457244272345918</v>
      </c>
      <c r="E14" s="292" t="s">
        <v>22</v>
      </c>
      <c r="F14" s="366">
        <v>-3.7522441651705662</v>
      </c>
      <c r="G14" s="291">
        <v>18.54004860151521</v>
      </c>
      <c r="H14" s="289">
        <v>-11.398579153854314</v>
      </c>
      <c r="I14" s="289">
        <v>157.14285714285717</v>
      </c>
      <c r="J14" s="289">
        <v>42.626508115614968</v>
      </c>
      <c r="K14" s="289" t="s">
        <v>22</v>
      </c>
      <c r="L14" s="289" t="s">
        <v>22</v>
      </c>
      <c r="M14" s="289" t="s">
        <v>22</v>
      </c>
      <c r="N14" s="365" t="s">
        <v>22</v>
      </c>
      <c r="O14" s="288" t="s">
        <v>22</v>
      </c>
      <c r="P14" s="288">
        <v>3.4189831449663615</v>
      </c>
      <c r="Q14" s="288">
        <v>26.573602781837423</v>
      </c>
      <c r="R14" s="288">
        <v>11.946586036401968</v>
      </c>
      <c r="S14" s="109" t="s">
        <v>39</v>
      </c>
    </row>
    <row r="15" spans="1:19" ht="24.95" customHeight="1">
      <c r="A15" s="109" t="s">
        <v>40</v>
      </c>
      <c r="B15" s="288">
        <v>3.5182542241144716</v>
      </c>
      <c r="C15" s="291">
        <v>-48.097969307084178</v>
      </c>
      <c r="D15" s="292">
        <v>-43.285247469514623</v>
      </c>
      <c r="E15" s="292">
        <v>49.230769230769226</v>
      </c>
      <c r="F15" s="366">
        <v>-66.009019165727182</v>
      </c>
      <c r="G15" s="291">
        <v>-56.066350710900473</v>
      </c>
      <c r="H15" s="289">
        <v>38.009126246408641</v>
      </c>
      <c r="I15" s="289" t="s">
        <v>22</v>
      </c>
      <c r="J15" s="289">
        <v>-66.536877151402294</v>
      </c>
      <c r="K15" s="289" t="s">
        <v>22</v>
      </c>
      <c r="L15" s="289" t="s">
        <v>22</v>
      </c>
      <c r="M15" s="289" t="s">
        <v>22</v>
      </c>
      <c r="N15" s="365" t="s">
        <v>22</v>
      </c>
      <c r="O15" s="288" t="s">
        <v>22</v>
      </c>
      <c r="P15" s="288">
        <v>209.09850998477418</v>
      </c>
      <c r="Q15" s="288">
        <v>56.077524893314376</v>
      </c>
      <c r="R15" s="288">
        <v>21.147774942697751</v>
      </c>
      <c r="S15" s="109" t="s">
        <v>40</v>
      </c>
    </row>
    <row r="16" spans="1:19" ht="24.95" customHeight="1">
      <c r="A16" s="109" t="s">
        <v>41</v>
      </c>
      <c r="B16" s="288">
        <v>3.6665149569883084</v>
      </c>
      <c r="C16" s="291">
        <v>-37.312935373129349</v>
      </c>
      <c r="D16" s="292">
        <v>-44.583094829231065</v>
      </c>
      <c r="E16" s="292">
        <v>-88.990825688073386</v>
      </c>
      <c r="F16" s="366">
        <v>19.050279329608941</v>
      </c>
      <c r="G16" s="291">
        <v>-41.773555027711794</v>
      </c>
      <c r="H16" s="289">
        <v>-60.097045811331526</v>
      </c>
      <c r="I16" s="289" t="s">
        <v>22</v>
      </c>
      <c r="J16" s="289">
        <v>-36.53462524935879</v>
      </c>
      <c r="K16" s="289" t="s">
        <v>22</v>
      </c>
      <c r="L16" s="289" t="s">
        <v>22</v>
      </c>
      <c r="M16" s="289" t="s">
        <v>22</v>
      </c>
      <c r="N16" s="365" t="s">
        <v>22</v>
      </c>
      <c r="O16" s="288" t="s">
        <v>22</v>
      </c>
      <c r="P16" s="288">
        <v>26.504309596806849</v>
      </c>
      <c r="Q16" s="288">
        <v>-21.89349112426035</v>
      </c>
      <c r="R16" s="288">
        <v>482.80532855703575</v>
      </c>
      <c r="S16" s="109" t="s">
        <v>41</v>
      </c>
    </row>
    <row r="17" spans="1:19" ht="24.95" customHeight="1">
      <c r="A17" s="109" t="s">
        <v>42</v>
      </c>
      <c r="B17" s="288">
        <v>2.7671245094928167</v>
      </c>
      <c r="C17" s="291">
        <v>-11.325474813376829</v>
      </c>
      <c r="D17" s="292">
        <v>-12.241063924457407</v>
      </c>
      <c r="E17" s="292">
        <v>-33.962264150943398</v>
      </c>
      <c r="F17" s="366">
        <v>-7.2832980972515884</v>
      </c>
      <c r="G17" s="291">
        <v>49.655580116177447</v>
      </c>
      <c r="H17" s="289">
        <v>68.019132442685134</v>
      </c>
      <c r="I17" s="289" t="s">
        <v>22</v>
      </c>
      <c r="J17" s="289">
        <v>47.786494385479159</v>
      </c>
      <c r="K17" s="289" t="s">
        <v>22</v>
      </c>
      <c r="L17" s="289" t="s">
        <v>22</v>
      </c>
      <c r="M17" s="289" t="s">
        <v>22</v>
      </c>
      <c r="N17" s="365" t="s">
        <v>22</v>
      </c>
      <c r="O17" s="288" t="s">
        <v>22</v>
      </c>
      <c r="P17" s="288">
        <v>-3.9966497227356825</v>
      </c>
      <c r="Q17" s="288">
        <v>-9.5060710949947804</v>
      </c>
      <c r="R17" s="288">
        <v>-23.837167820147755</v>
      </c>
      <c r="S17" s="109" t="s">
        <v>42</v>
      </c>
    </row>
    <row r="18" spans="1:19" ht="24.95" customHeight="1">
      <c r="A18" s="109" t="s">
        <v>43</v>
      </c>
      <c r="B18" s="288">
        <v>2.4351198713914641</v>
      </c>
      <c r="C18" s="291">
        <v>-0.12354016702630588</v>
      </c>
      <c r="D18" s="292">
        <v>-13.034656950022764</v>
      </c>
      <c r="E18" s="292">
        <v>-84.946236559139777</v>
      </c>
      <c r="F18" s="366">
        <v>59.913569576490914</v>
      </c>
      <c r="G18" s="291">
        <v>39.382848941514169</v>
      </c>
      <c r="H18" s="289">
        <v>50.198655256723725</v>
      </c>
      <c r="I18" s="289" t="s">
        <v>22</v>
      </c>
      <c r="J18" s="289">
        <v>35.960409517597327</v>
      </c>
      <c r="K18" s="289" t="s">
        <v>22</v>
      </c>
      <c r="L18" s="289" t="s">
        <v>22</v>
      </c>
      <c r="M18" s="289" t="s">
        <v>22</v>
      </c>
      <c r="N18" s="365" t="s">
        <v>22</v>
      </c>
      <c r="O18" s="288" t="s">
        <v>22</v>
      </c>
      <c r="P18" s="288">
        <v>0.64742159821544476</v>
      </c>
      <c r="Q18" s="288">
        <v>-35.028034131258252</v>
      </c>
      <c r="R18" s="288">
        <v>76.700321677617126</v>
      </c>
      <c r="S18" s="109" t="s">
        <v>43</v>
      </c>
    </row>
    <row r="19" spans="1:19" ht="24.95" customHeight="1">
      <c r="A19" s="109" t="s">
        <v>44</v>
      </c>
      <c r="B19" s="288">
        <v>2.5404370377191299</v>
      </c>
      <c r="C19" s="291">
        <v>-64.422969944530095</v>
      </c>
      <c r="D19" s="292">
        <v>-69.788885766474635</v>
      </c>
      <c r="E19" s="292">
        <v>-47.368421052631582</v>
      </c>
      <c r="F19" s="366">
        <v>-12.454966546577467</v>
      </c>
      <c r="G19" s="291">
        <v>-8.4900561033345099</v>
      </c>
      <c r="H19" s="289">
        <v>-39.237958303378861</v>
      </c>
      <c r="I19" s="289" t="s">
        <v>22</v>
      </c>
      <c r="J19" s="289">
        <v>-3.0780861864132163</v>
      </c>
      <c r="K19" s="289">
        <v>177.5887170154686</v>
      </c>
      <c r="L19" s="289">
        <v>123.43039126478618</v>
      </c>
      <c r="M19" s="289" t="s">
        <v>22</v>
      </c>
      <c r="N19" s="365" t="s">
        <v>22</v>
      </c>
      <c r="O19" s="288" t="s">
        <v>22</v>
      </c>
      <c r="P19" s="288">
        <v>1.463708919725093E-2</v>
      </c>
      <c r="Q19" s="288">
        <v>67.020845161813611</v>
      </c>
      <c r="R19" s="288">
        <v>-63.628842650185383</v>
      </c>
      <c r="S19" s="109" t="s">
        <v>44</v>
      </c>
    </row>
    <row r="20" spans="1:19" ht="24.95" customHeight="1">
      <c r="A20" s="109" t="s">
        <v>45</v>
      </c>
      <c r="B20" s="288">
        <v>2.1506884070353181</v>
      </c>
      <c r="C20" s="291">
        <v>-17.590147957827583</v>
      </c>
      <c r="D20" s="292">
        <v>-22.746823650670947</v>
      </c>
      <c r="E20" s="292">
        <v>11.632947976878611</v>
      </c>
      <c r="F20" s="366">
        <v>30.173913043478251</v>
      </c>
      <c r="G20" s="291">
        <v>-21.111274006743869</v>
      </c>
      <c r="H20" s="289">
        <v>167.83355350066051</v>
      </c>
      <c r="I20" s="289" t="s">
        <v>22</v>
      </c>
      <c r="J20" s="289">
        <v>-45.770118733509236</v>
      </c>
      <c r="K20" s="289">
        <v>291.95804195804197</v>
      </c>
      <c r="L20" s="289">
        <v>291.95804195804197</v>
      </c>
      <c r="M20" s="289" t="s">
        <v>22</v>
      </c>
      <c r="N20" s="365" t="s">
        <v>22</v>
      </c>
      <c r="O20" s="288" t="s">
        <v>22</v>
      </c>
      <c r="P20" s="288">
        <v>-5.4610997186921963</v>
      </c>
      <c r="Q20" s="288">
        <v>308.61740505046413</v>
      </c>
      <c r="R20" s="288">
        <v>-80.360549293218526</v>
      </c>
      <c r="S20" s="109" t="s">
        <v>45</v>
      </c>
    </row>
    <row r="21" spans="1:19" ht="24.95" customHeight="1">
      <c r="A21" s="109" t="s">
        <v>46</v>
      </c>
      <c r="B21" s="288">
        <v>6.4323343307819414</v>
      </c>
      <c r="C21" s="291">
        <v>-4</v>
      </c>
      <c r="D21" s="292">
        <v>-4.267312395032576</v>
      </c>
      <c r="E21" s="292">
        <v>-39.858787929730191</v>
      </c>
      <c r="F21" s="366">
        <v>2.9275138586765763</v>
      </c>
      <c r="G21" s="291">
        <v>61.260932944606424</v>
      </c>
      <c r="H21" s="289">
        <v>45.979032363091761</v>
      </c>
      <c r="I21" s="289">
        <v>-18.505812845435486</v>
      </c>
      <c r="J21" s="289">
        <v>66.247171072212751</v>
      </c>
      <c r="K21" s="289">
        <v>-70.096021947873794</v>
      </c>
      <c r="L21" s="289">
        <v>-80.985010706638121</v>
      </c>
      <c r="M21" s="289" t="s">
        <v>22</v>
      </c>
      <c r="N21" s="365">
        <v>-66.131295805395297</v>
      </c>
      <c r="O21" s="288" t="s">
        <v>211</v>
      </c>
      <c r="P21" s="288">
        <v>13.561451045656597</v>
      </c>
      <c r="Q21" s="288">
        <v>46.102290335590425</v>
      </c>
      <c r="R21" s="288">
        <v>24.783261837710398</v>
      </c>
      <c r="S21" s="109" t="s">
        <v>46</v>
      </c>
    </row>
    <row r="22" spans="1:19" ht="24.95" customHeight="1">
      <c r="A22" s="109" t="s">
        <v>47</v>
      </c>
      <c r="B22" s="288">
        <v>5.3139841325916706</v>
      </c>
      <c r="C22" s="291">
        <v>-7.7683186378838514</v>
      </c>
      <c r="D22" s="292">
        <v>-23.782759905601793</v>
      </c>
      <c r="E22" s="292">
        <v>-82.436882546652029</v>
      </c>
      <c r="F22" s="366">
        <v>46.674919534538276</v>
      </c>
      <c r="G22" s="291">
        <v>-25.125410980103595</v>
      </c>
      <c r="H22" s="289">
        <v>-1.153059326762147</v>
      </c>
      <c r="I22" s="289">
        <v>287.24373576309796</v>
      </c>
      <c r="J22" s="289">
        <v>-28.512223034002076</v>
      </c>
      <c r="K22" s="289" t="s">
        <v>22</v>
      </c>
      <c r="L22" s="289" t="s">
        <v>22</v>
      </c>
      <c r="M22" s="289" t="s">
        <v>22</v>
      </c>
      <c r="N22" s="365" t="s">
        <v>22</v>
      </c>
      <c r="O22" s="288" t="s">
        <v>211</v>
      </c>
      <c r="P22" s="288">
        <v>26.973672592562565</v>
      </c>
      <c r="Q22" s="288">
        <v>15.476096161125355</v>
      </c>
      <c r="R22" s="288">
        <v>102.29593322167077</v>
      </c>
      <c r="S22" s="109" t="s">
        <v>47</v>
      </c>
    </row>
    <row r="23" spans="1:19" ht="24.95" customHeight="1">
      <c r="A23" s="109" t="s">
        <v>48</v>
      </c>
      <c r="B23" s="288">
        <v>5.4984826234646818</v>
      </c>
      <c r="C23" s="291">
        <v>-5.6833425230222332</v>
      </c>
      <c r="D23" s="292">
        <v>-8.9497054199277812</v>
      </c>
      <c r="E23" s="292">
        <v>153.55871886120997</v>
      </c>
      <c r="F23" s="366">
        <v>2.3732440737489071</v>
      </c>
      <c r="G23" s="291">
        <v>30.013738683200046</v>
      </c>
      <c r="H23" s="289">
        <v>-35.438577221261141</v>
      </c>
      <c r="I23" s="289">
        <v>-51.666666666666664</v>
      </c>
      <c r="J23" s="289">
        <v>61.839241417940315</v>
      </c>
      <c r="K23" s="289" t="s">
        <v>22</v>
      </c>
      <c r="L23" s="289" t="s">
        <v>22</v>
      </c>
      <c r="M23" s="289" t="s">
        <v>22</v>
      </c>
      <c r="N23" s="365" t="s">
        <v>22</v>
      </c>
      <c r="O23" s="288">
        <v>-69.546827794561935</v>
      </c>
      <c r="P23" s="288">
        <v>26.177427788196937</v>
      </c>
      <c r="Q23" s="288">
        <v>9.0610542464702633</v>
      </c>
      <c r="R23" s="288">
        <v>-32.170020956365548</v>
      </c>
      <c r="S23" s="109" t="s">
        <v>48</v>
      </c>
    </row>
    <row r="24" spans="1:19" ht="24.95" customHeight="1">
      <c r="A24" s="109" t="s">
        <v>49</v>
      </c>
      <c r="B24" s="288">
        <v>4.8637745748046086</v>
      </c>
      <c r="C24" s="291">
        <v>-19.352667645619192</v>
      </c>
      <c r="D24" s="292">
        <v>-30.228427594373031</v>
      </c>
      <c r="E24" s="292">
        <v>-4.6994535519125691</v>
      </c>
      <c r="F24" s="366">
        <v>71.614214448481874</v>
      </c>
      <c r="G24" s="291">
        <v>-23.254096561084168</v>
      </c>
      <c r="H24" s="289">
        <v>16.645632227035506</v>
      </c>
      <c r="I24" s="289">
        <v>365.44217687074826</v>
      </c>
      <c r="J24" s="289">
        <v>-33.518644067796615</v>
      </c>
      <c r="K24" s="289">
        <v>-86.221854304635769</v>
      </c>
      <c r="L24" s="289">
        <v>-86.221854304635769</v>
      </c>
      <c r="M24" s="289" t="s">
        <v>22</v>
      </c>
      <c r="N24" s="365" t="s">
        <v>22</v>
      </c>
      <c r="O24" s="288">
        <v>65.804597701149419</v>
      </c>
      <c r="P24" s="288">
        <v>15.149889962331059</v>
      </c>
      <c r="Q24" s="288">
        <v>-18.914920604256636</v>
      </c>
      <c r="R24" s="288">
        <v>56.514606553090289</v>
      </c>
      <c r="S24" s="109" t="s">
        <v>49</v>
      </c>
    </row>
    <row r="25" spans="1:19" ht="24.95" customHeight="1">
      <c r="A25" s="109" t="s">
        <v>50</v>
      </c>
      <c r="B25" s="288">
        <v>3.0342573473631518</v>
      </c>
      <c r="C25" s="291">
        <v>-11.961490779482403</v>
      </c>
      <c r="D25" s="292">
        <v>-12.978900610771788</v>
      </c>
      <c r="E25" s="292">
        <v>-89.316239316239319</v>
      </c>
      <c r="F25" s="366">
        <v>-4.3595395542493236</v>
      </c>
      <c r="G25" s="291">
        <v>-11.173035126701393</v>
      </c>
      <c r="H25" s="289">
        <v>112.30678639776238</v>
      </c>
      <c r="I25" s="289" t="s">
        <v>22</v>
      </c>
      <c r="J25" s="289">
        <v>-21.813849471526311</v>
      </c>
      <c r="K25" s="289" t="s">
        <v>22</v>
      </c>
      <c r="L25" s="289" t="s">
        <v>22</v>
      </c>
      <c r="M25" s="289" t="s">
        <v>22</v>
      </c>
      <c r="N25" s="365" t="s">
        <v>22</v>
      </c>
      <c r="O25" s="288">
        <v>-51.578947368421055</v>
      </c>
      <c r="P25" s="288">
        <v>42.76248333086383</v>
      </c>
      <c r="Q25" s="288">
        <v>24.20450566125831</v>
      </c>
      <c r="R25" s="288">
        <v>27.710751551580742</v>
      </c>
      <c r="S25" s="109" t="s">
        <v>50</v>
      </c>
    </row>
    <row r="26" spans="1:19" ht="24.95" customHeight="1">
      <c r="A26" s="109" t="s">
        <v>51</v>
      </c>
      <c r="B26" s="288">
        <v>2.6084202400761285</v>
      </c>
      <c r="C26" s="291">
        <v>-24.91508152173914</v>
      </c>
      <c r="D26" s="292">
        <v>-17.397592850870396</v>
      </c>
      <c r="E26" s="292" t="s">
        <v>211</v>
      </c>
      <c r="F26" s="366">
        <v>-70.245764733953706</v>
      </c>
      <c r="G26" s="291">
        <v>183.70497427101202</v>
      </c>
      <c r="H26" s="289">
        <v>26.262019230769226</v>
      </c>
      <c r="I26" s="289" t="s">
        <v>22</v>
      </c>
      <c r="J26" s="289" t="s">
        <v>211</v>
      </c>
      <c r="K26" s="289" t="s">
        <v>22</v>
      </c>
      <c r="L26" s="289" t="s">
        <v>22</v>
      </c>
      <c r="M26" s="289" t="s">
        <v>22</v>
      </c>
      <c r="N26" s="365" t="s">
        <v>22</v>
      </c>
      <c r="O26" s="288" t="s">
        <v>22</v>
      </c>
      <c r="P26" s="288">
        <v>-16.92151609591329</v>
      </c>
      <c r="Q26" s="288">
        <v>-8.5512150107659295</v>
      </c>
      <c r="R26" s="288">
        <v>5.4866501571181772</v>
      </c>
      <c r="S26" s="109" t="s">
        <v>51</v>
      </c>
    </row>
    <row r="27" spans="1:19" ht="24.95" customHeight="1">
      <c r="A27" s="109" t="s">
        <v>52</v>
      </c>
      <c r="B27" s="288">
        <v>2.4496288613152757</v>
      </c>
      <c r="C27" s="291">
        <v>115.23783392781422</v>
      </c>
      <c r="D27" s="292">
        <v>116.88391310142609</v>
      </c>
      <c r="E27" s="292" t="s">
        <v>211</v>
      </c>
      <c r="F27" s="366">
        <v>85.719905586152635</v>
      </c>
      <c r="G27" s="291">
        <v>-71.562122295947319</v>
      </c>
      <c r="H27" s="289" t="s">
        <v>211</v>
      </c>
      <c r="I27" s="289" t="s">
        <v>22</v>
      </c>
      <c r="J27" s="289">
        <v>-79.916973252460977</v>
      </c>
      <c r="K27" s="289" t="s">
        <v>22</v>
      </c>
      <c r="L27" s="289" t="s">
        <v>22</v>
      </c>
      <c r="M27" s="289" t="s">
        <v>22</v>
      </c>
      <c r="N27" s="365" t="s">
        <v>22</v>
      </c>
      <c r="O27" s="288" t="s">
        <v>22</v>
      </c>
      <c r="P27" s="288">
        <v>8.3585742168139632E-2</v>
      </c>
      <c r="Q27" s="288">
        <v>88.308009271182073</v>
      </c>
      <c r="R27" s="288">
        <v>61.890008851831766</v>
      </c>
      <c r="S27" s="109" t="s">
        <v>52</v>
      </c>
    </row>
    <row r="28" spans="1:19" ht="24.95" customHeight="1">
      <c r="A28" s="109" t="s">
        <v>53</v>
      </c>
      <c r="B28" s="288">
        <v>4.9380613810246103</v>
      </c>
      <c r="C28" s="291">
        <v>-39.377502626870751</v>
      </c>
      <c r="D28" s="292">
        <v>-55.056887670014454</v>
      </c>
      <c r="E28" s="292">
        <v>187.12121212121212</v>
      </c>
      <c r="F28" s="366">
        <v>6.2264624654782921</v>
      </c>
      <c r="G28" s="291">
        <v>-92.994368996356414</v>
      </c>
      <c r="H28" s="289">
        <v>-85.10466988727859</v>
      </c>
      <c r="I28" s="289" t="s">
        <v>22</v>
      </c>
      <c r="J28" s="289">
        <v>-94.248240563019834</v>
      </c>
      <c r="K28" s="289" t="s">
        <v>22</v>
      </c>
      <c r="L28" s="289" t="s">
        <v>22</v>
      </c>
      <c r="M28" s="289" t="s">
        <v>22</v>
      </c>
      <c r="N28" s="365" t="s">
        <v>22</v>
      </c>
      <c r="O28" s="288" t="s">
        <v>22</v>
      </c>
      <c r="P28" s="288">
        <v>-20.92480267999899</v>
      </c>
      <c r="Q28" s="288">
        <v>-59.637528105198612</v>
      </c>
      <c r="R28" s="288">
        <v>-84.821428571428569</v>
      </c>
      <c r="S28" s="109" t="s">
        <v>53</v>
      </c>
    </row>
    <row r="29" spans="1:19" ht="24.95" customHeight="1">
      <c r="A29" s="109" t="s">
        <v>54</v>
      </c>
      <c r="B29" s="288">
        <v>5.3996392473572286</v>
      </c>
      <c r="C29" s="291">
        <v>46.347996291336159</v>
      </c>
      <c r="D29" s="292">
        <v>59.562663185378597</v>
      </c>
      <c r="E29" s="292">
        <v>25.722831505483555</v>
      </c>
      <c r="F29" s="366">
        <v>-12.455516014234874</v>
      </c>
      <c r="G29" s="291">
        <v>165.44152001245914</v>
      </c>
      <c r="H29" s="289">
        <v>-12.945973496432217</v>
      </c>
      <c r="I29" s="289" t="s">
        <v>22</v>
      </c>
      <c r="J29" s="289">
        <v>316.38872915468659</v>
      </c>
      <c r="K29" s="289" t="s">
        <v>22</v>
      </c>
      <c r="L29" s="289" t="s">
        <v>22</v>
      </c>
      <c r="M29" s="289" t="s">
        <v>22</v>
      </c>
      <c r="N29" s="365" t="s">
        <v>22</v>
      </c>
      <c r="O29" s="288" t="s">
        <v>22</v>
      </c>
      <c r="P29" s="288">
        <v>74.239075920005007</v>
      </c>
      <c r="Q29" s="288">
        <v>-40.652828394866106</v>
      </c>
      <c r="R29" s="288">
        <v>356.72788240340003</v>
      </c>
      <c r="S29" s="109" t="s">
        <v>54</v>
      </c>
    </row>
    <row r="30" spans="1:19" ht="24.95" customHeight="1">
      <c r="A30" s="109" t="s">
        <v>55</v>
      </c>
      <c r="B30" s="288">
        <v>4.2617459594804785</v>
      </c>
      <c r="C30" s="291">
        <v>-52.37535795579705</v>
      </c>
      <c r="D30" s="292">
        <v>-60.072325801391436</v>
      </c>
      <c r="E30" s="292">
        <v>-59.868026394721056</v>
      </c>
      <c r="F30" s="366">
        <v>-24.812820728526958</v>
      </c>
      <c r="G30" s="291">
        <v>93.557815971004317</v>
      </c>
      <c r="H30" s="289">
        <v>64.577656675749324</v>
      </c>
      <c r="I30" s="289">
        <v>-6.4967105263157805</v>
      </c>
      <c r="J30" s="289">
        <v>104.86227902978658</v>
      </c>
      <c r="K30" s="289" t="s">
        <v>22</v>
      </c>
      <c r="L30" s="289" t="s">
        <v>22</v>
      </c>
      <c r="M30" s="289" t="s">
        <v>22</v>
      </c>
      <c r="N30" s="365" t="s">
        <v>22</v>
      </c>
      <c r="O30" s="288" t="s">
        <v>22</v>
      </c>
      <c r="P30" s="288">
        <v>22.708882070220213</v>
      </c>
      <c r="Q30" s="288">
        <v>-40.183123203789549</v>
      </c>
      <c r="R30" s="288">
        <v>-70.245231892700588</v>
      </c>
      <c r="S30" s="109" t="s">
        <v>55</v>
      </c>
    </row>
    <row r="31" spans="1:19" ht="24.95" customHeight="1">
      <c r="A31" s="109" t="s">
        <v>56</v>
      </c>
      <c r="B31" s="288">
        <v>4.3005851191418003</v>
      </c>
      <c r="C31" s="291">
        <v>17.460240260687712</v>
      </c>
      <c r="D31" s="292">
        <v>20.185989404515595</v>
      </c>
      <c r="E31" s="292">
        <v>497.64011799410025</v>
      </c>
      <c r="F31" s="366">
        <v>1.1806715429361248</v>
      </c>
      <c r="G31" s="291">
        <v>-15.422311321709898</v>
      </c>
      <c r="H31" s="289">
        <v>-21.726212582633892</v>
      </c>
      <c r="I31" s="289" t="s">
        <v>211</v>
      </c>
      <c r="J31" s="289">
        <v>-17.981359131665869</v>
      </c>
      <c r="K31" s="289" t="s">
        <v>22</v>
      </c>
      <c r="L31" s="289" t="s">
        <v>22</v>
      </c>
      <c r="M31" s="289" t="s">
        <v>22</v>
      </c>
      <c r="N31" s="365" t="s">
        <v>22</v>
      </c>
      <c r="O31" s="288">
        <v>-85.608552631578945</v>
      </c>
      <c r="P31" s="288">
        <v>86.462617601083366</v>
      </c>
      <c r="Q31" s="288">
        <v>45.68762204245175</v>
      </c>
      <c r="R31" s="288">
        <v>78.437164339419979</v>
      </c>
      <c r="S31" s="109" t="s">
        <v>56</v>
      </c>
    </row>
    <row r="32" spans="1:19" ht="24.95" customHeight="1">
      <c r="A32" s="109" t="s">
        <v>57</v>
      </c>
      <c r="B32" s="288">
        <v>1.6743189809809991</v>
      </c>
      <c r="C32" s="291">
        <v>-1.0779761515488389</v>
      </c>
      <c r="D32" s="292">
        <v>-4.9124961621132002E-2</v>
      </c>
      <c r="E32" s="292">
        <v>116.09822646657571</v>
      </c>
      <c r="F32" s="366">
        <v>-6.9879797472268308</v>
      </c>
      <c r="G32" s="291">
        <v>27.532860175397218</v>
      </c>
      <c r="H32" s="289">
        <v>-41.255656108597286</v>
      </c>
      <c r="I32" s="289">
        <v>-63.186813186813183</v>
      </c>
      <c r="J32" s="289">
        <v>75.640284651230019</v>
      </c>
      <c r="K32" s="289" t="s">
        <v>22</v>
      </c>
      <c r="L32" s="289" t="s">
        <v>22</v>
      </c>
      <c r="M32" s="289" t="s">
        <v>22</v>
      </c>
      <c r="N32" s="365" t="s">
        <v>22</v>
      </c>
      <c r="O32" s="288" t="s">
        <v>22</v>
      </c>
      <c r="P32" s="288">
        <v>18.525380875906066</v>
      </c>
      <c r="Q32" s="288">
        <v>81.965768940347346</v>
      </c>
      <c r="R32" s="288">
        <v>111.07232303563305</v>
      </c>
      <c r="S32" s="109" t="s">
        <v>57</v>
      </c>
    </row>
    <row r="33" spans="1:19" ht="24.95" customHeight="1">
      <c r="A33" s="109" t="s">
        <v>58</v>
      </c>
      <c r="B33" s="288">
        <v>4.2223791672507502</v>
      </c>
      <c r="C33" s="291">
        <v>-8.6901957424936711</v>
      </c>
      <c r="D33" s="292">
        <v>-19.508718509398008</v>
      </c>
      <c r="E33" s="292">
        <v>47.307001795332127</v>
      </c>
      <c r="F33" s="366">
        <v>47.434220090129372</v>
      </c>
      <c r="G33" s="291">
        <v>9.3683117440290147</v>
      </c>
      <c r="H33" s="289">
        <v>61.971592421419416</v>
      </c>
      <c r="I33" s="289">
        <v>28.02021129995407</v>
      </c>
      <c r="J33" s="289">
        <v>-4.3344285422583653</v>
      </c>
      <c r="K33" s="289">
        <v>125.37054556922106</v>
      </c>
      <c r="L33" s="289">
        <v>105.50299590034689</v>
      </c>
      <c r="M33" s="289" t="s">
        <v>22</v>
      </c>
      <c r="N33" s="365" t="s">
        <v>22</v>
      </c>
      <c r="O33" s="288">
        <v>386.08414239482204</v>
      </c>
      <c r="P33" s="288">
        <v>4.22171158652624</v>
      </c>
      <c r="Q33" s="288">
        <v>102.69037745761005</v>
      </c>
      <c r="R33" s="288">
        <v>24.648354093579712</v>
      </c>
      <c r="S33" s="109" t="s">
        <v>58</v>
      </c>
    </row>
    <row r="34" spans="1:19" ht="24.95" customHeight="1">
      <c r="A34" s="109" t="s">
        <v>59</v>
      </c>
      <c r="B34" s="288">
        <v>2.0162441006164045E-3</v>
      </c>
      <c r="C34" s="291">
        <v>-49.372075114033528</v>
      </c>
      <c r="D34" s="292">
        <v>-58.096795291039896</v>
      </c>
      <c r="E34" s="292" t="s">
        <v>211</v>
      </c>
      <c r="F34" s="366">
        <v>28.517350157728714</v>
      </c>
      <c r="G34" s="291">
        <v>-9.7644316716073405</v>
      </c>
      <c r="H34" s="289">
        <v>251.07097858042835</v>
      </c>
      <c r="I34" s="289" t="s">
        <v>22</v>
      </c>
      <c r="J34" s="289">
        <v>-24.618512317627363</v>
      </c>
      <c r="K34" s="289" t="s">
        <v>22</v>
      </c>
      <c r="L34" s="289" t="s">
        <v>22</v>
      </c>
      <c r="M34" s="289" t="s">
        <v>22</v>
      </c>
      <c r="N34" s="365" t="s">
        <v>22</v>
      </c>
      <c r="O34" s="288" t="s">
        <v>22</v>
      </c>
      <c r="P34" s="288">
        <v>-12.717664259103643</v>
      </c>
      <c r="Q34" s="288">
        <v>2.6191573909416235</v>
      </c>
      <c r="R34" s="288">
        <v>108.91806795377482</v>
      </c>
      <c r="S34" s="109" t="s">
        <v>59</v>
      </c>
    </row>
    <row r="35" spans="1:19" ht="24.95" customHeight="1">
      <c r="A35" s="109" t="s">
        <v>60</v>
      </c>
      <c r="B35" s="288">
        <v>5.794538147564225</v>
      </c>
      <c r="C35" s="291">
        <v>309.82112652677012</v>
      </c>
      <c r="D35" s="292">
        <v>306.27637334764933</v>
      </c>
      <c r="E35" s="292">
        <v>-14.422616195495934</v>
      </c>
      <c r="F35" s="366">
        <v>375.10442529574999</v>
      </c>
      <c r="G35" s="291">
        <v>-84.748095806185191</v>
      </c>
      <c r="H35" s="289">
        <v>-82.26299694189602</v>
      </c>
      <c r="I35" s="289" t="s">
        <v>22</v>
      </c>
      <c r="J35" s="289">
        <v>-84.906765596016797</v>
      </c>
      <c r="K35" s="289" t="s">
        <v>22</v>
      </c>
      <c r="L35" s="289" t="s">
        <v>22</v>
      </c>
      <c r="M35" s="289" t="s">
        <v>22</v>
      </c>
      <c r="N35" s="365" t="s">
        <v>22</v>
      </c>
      <c r="O35" s="288" t="s">
        <v>22</v>
      </c>
      <c r="P35" s="288">
        <v>10.746446482502563</v>
      </c>
      <c r="Q35" s="288">
        <v>-25.15603891995417</v>
      </c>
      <c r="R35" s="288">
        <v>-54.181216535302141</v>
      </c>
      <c r="S35" s="109" t="s">
        <v>60</v>
      </c>
    </row>
    <row r="36" spans="1:19" ht="24.95" customHeight="1">
      <c r="A36" s="109" t="s">
        <v>61</v>
      </c>
      <c r="B36" s="288">
        <v>4.6815776040163684</v>
      </c>
      <c r="C36" s="291">
        <v>-40.020016423732294</v>
      </c>
      <c r="D36" s="292">
        <v>-43.514335761039924</v>
      </c>
      <c r="E36" s="292">
        <v>-52.212389380530972</v>
      </c>
      <c r="F36" s="366">
        <v>-21.792841305036433</v>
      </c>
      <c r="G36" s="291">
        <v>-23.466335983660372</v>
      </c>
      <c r="H36" s="289">
        <v>-74.447435534145654</v>
      </c>
      <c r="I36" s="289" t="s">
        <v>211</v>
      </c>
      <c r="J36" s="289">
        <v>-9.0173211298100568</v>
      </c>
      <c r="K36" s="289">
        <v>169.52662721893489</v>
      </c>
      <c r="L36" s="289">
        <v>169.52662721893489</v>
      </c>
      <c r="M36" s="289" t="s">
        <v>22</v>
      </c>
      <c r="N36" s="365" t="s">
        <v>22</v>
      </c>
      <c r="O36" s="288">
        <v>-89.743589743589752</v>
      </c>
      <c r="P36" s="288">
        <v>-19.207367268845616</v>
      </c>
      <c r="Q36" s="288">
        <v>55.460638838811064</v>
      </c>
      <c r="R36" s="288">
        <v>24.844083150046046</v>
      </c>
      <c r="S36" s="109" t="s">
        <v>61</v>
      </c>
    </row>
    <row r="37" spans="1:19" ht="24.95" customHeight="1">
      <c r="A37" s="109" t="s">
        <v>62</v>
      </c>
      <c r="B37" s="288">
        <v>4.3521846750169431</v>
      </c>
      <c r="C37" s="291">
        <v>17.639811399733048</v>
      </c>
      <c r="D37" s="292">
        <v>4.8246910364243831</v>
      </c>
      <c r="E37" s="292">
        <v>37.257281553398059</v>
      </c>
      <c r="F37" s="366">
        <v>65.791517493512146</v>
      </c>
      <c r="G37" s="291">
        <v>-29.669624342281594</v>
      </c>
      <c r="H37" s="289">
        <v>-34.148892963952107</v>
      </c>
      <c r="I37" s="289">
        <v>-55.702917771883286</v>
      </c>
      <c r="J37" s="289">
        <v>-27.766448853628646</v>
      </c>
      <c r="K37" s="289">
        <v>114.72711521801907</v>
      </c>
      <c r="L37" s="289" t="s">
        <v>211</v>
      </c>
      <c r="M37" s="289" t="s">
        <v>22</v>
      </c>
      <c r="N37" s="365">
        <v>-62.648988884424803</v>
      </c>
      <c r="O37" s="288">
        <v>14.982698961937714</v>
      </c>
      <c r="P37" s="288">
        <v>26.49931006204902</v>
      </c>
      <c r="Q37" s="288">
        <v>32.426705597705961</v>
      </c>
      <c r="R37" s="288">
        <v>-15.026388638558842</v>
      </c>
      <c r="S37" s="109" t="s">
        <v>62</v>
      </c>
    </row>
    <row r="38" spans="1:19" ht="24.95" customHeight="1">
      <c r="A38" s="109" t="s">
        <v>63</v>
      </c>
      <c r="B38" s="288">
        <v>4.3173388631502831</v>
      </c>
      <c r="C38" s="291">
        <v>-43.756630875614178</v>
      </c>
      <c r="D38" s="292">
        <v>-55.300770251087897</v>
      </c>
      <c r="E38" s="292">
        <v>-30.731707317073173</v>
      </c>
      <c r="F38" s="366">
        <v>5.083576440905162</v>
      </c>
      <c r="G38" s="291">
        <v>295.46718785236413</v>
      </c>
      <c r="H38" s="289">
        <v>62.576126674786849</v>
      </c>
      <c r="I38" s="289">
        <v>-80.548302872062663</v>
      </c>
      <c r="J38" s="289">
        <v>396.0981595092025</v>
      </c>
      <c r="K38" s="289" t="s">
        <v>211</v>
      </c>
      <c r="L38" s="289" t="s">
        <v>22</v>
      </c>
      <c r="M38" s="289" t="s">
        <v>22</v>
      </c>
      <c r="N38" s="365" t="s">
        <v>22</v>
      </c>
      <c r="O38" s="288" t="s">
        <v>22</v>
      </c>
      <c r="P38" s="288">
        <v>6.8401513758946919</v>
      </c>
      <c r="Q38" s="288">
        <v>54.611979935084094</v>
      </c>
      <c r="R38" s="288">
        <v>37.111229551883895</v>
      </c>
      <c r="S38" s="109" t="s">
        <v>63</v>
      </c>
    </row>
    <row r="39" spans="1:19" ht="24.95" customHeight="1">
      <c r="A39" s="109" t="s">
        <v>64</v>
      </c>
      <c r="B39" s="288">
        <v>1.602442937203179</v>
      </c>
      <c r="C39" s="291">
        <v>46.653187844365902</v>
      </c>
      <c r="D39" s="292">
        <v>49.074803568766896</v>
      </c>
      <c r="E39" s="292" t="s">
        <v>22</v>
      </c>
      <c r="F39" s="366">
        <v>40.606026534742512</v>
      </c>
      <c r="G39" s="291">
        <v>-2.1762251493086779</v>
      </c>
      <c r="H39" s="289">
        <v>-49.824889096427739</v>
      </c>
      <c r="I39" s="289">
        <v>-99.425287356321846</v>
      </c>
      <c r="J39" s="289">
        <v>8.8798839361649016</v>
      </c>
      <c r="K39" s="289" t="s">
        <v>22</v>
      </c>
      <c r="L39" s="289" t="s">
        <v>22</v>
      </c>
      <c r="M39" s="289" t="s">
        <v>22</v>
      </c>
      <c r="N39" s="365" t="s">
        <v>22</v>
      </c>
      <c r="O39" s="288">
        <v>-63.702359346642467</v>
      </c>
      <c r="P39" s="288">
        <v>-1.4941328211526894</v>
      </c>
      <c r="Q39" s="288">
        <v>19.183400037789639</v>
      </c>
      <c r="R39" s="288">
        <v>36.773659215662093</v>
      </c>
      <c r="S39" s="109" t="s">
        <v>64</v>
      </c>
    </row>
    <row r="40" spans="1:19" ht="24.95" customHeight="1">
      <c r="A40" s="109" t="s">
        <v>65</v>
      </c>
      <c r="B40" s="288">
        <v>1.6400832339024731</v>
      </c>
      <c r="C40" s="291">
        <v>135.14504405994728</v>
      </c>
      <c r="D40" s="292">
        <v>105.61797752808988</v>
      </c>
      <c r="E40" s="292">
        <v>183.33333333333337</v>
      </c>
      <c r="F40" s="366">
        <v>335.70347957639939</v>
      </c>
      <c r="G40" s="291">
        <v>218.70977627949742</v>
      </c>
      <c r="H40" s="289">
        <v>100.43212099387827</v>
      </c>
      <c r="I40" s="289" t="s">
        <v>211</v>
      </c>
      <c r="J40" s="289">
        <v>304.98125334761647</v>
      </c>
      <c r="K40" s="289" t="s">
        <v>22</v>
      </c>
      <c r="L40" s="289" t="s">
        <v>22</v>
      </c>
      <c r="M40" s="289" t="s">
        <v>22</v>
      </c>
      <c r="N40" s="365" t="s">
        <v>22</v>
      </c>
      <c r="O40" s="288" t="s">
        <v>22</v>
      </c>
      <c r="P40" s="288">
        <v>46.467493777811285</v>
      </c>
      <c r="Q40" s="288">
        <v>296.95142011185436</v>
      </c>
      <c r="R40" s="288">
        <v>24.039303744047899</v>
      </c>
      <c r="S40" s="109" t="s">
        <v>65</v>
      </c>
    </row>
    <row r="41" spans="1:19" ht="24.95" customHeight="1">
      <c r="A41" s="109" t="s">
        <v>66</v>
      </c>
      <c r="B41" s="288">
        <v>0.17249961475449993</v>
      </c>
      <c r="C41" s="291">
        <v>-5.8570284341209486</v>
      </c>
      <c r="D41" s="292">
        <v>4.4679752066115697</v>
      </c>
      <c r="E41" s="292">
        <v>151.35135135135135</v>
      </c>
      <c r="F41" s="366">
        <v>-44.721341187131856</v>
      </c>
      <c r="G41" s="291">
        <v>62.830662290017358</v>
      </c>
      <c r="H41" s="289" t="s">
        <v>211</v>
      </c>
      <c r="I41" s="289" t="s">
        <v>22</v>
      </c>
      <c r="J41" s="289">
        <v>-40.138920519243904</v>
      </c>
      <c r="K41" s="289" t="s">
        <v>22</v>
      </c>
      <c r="L41" s="289" t="s">
        <v>22</v>
      </c>
      <c r="M41" s="289" t="s">
        <v>22</v>
      </c>
      <c r="N41" s="365" t="s">
        <v>22</v>
      </c>
      <c r="O41" s="288" t="s">
        <v>211</v>
      </c>
      <c r="P41" s="288">
        <v>44.753498762565982</v>
      </c>
      <c r="Q41" s="288">
        <v>23.210240552299453</v>
      </c>
      <c r="R41" s="288">
        <v>38.509597971749372</v>
      </c>
      <c r="S41" s="109" t="s">
        <v>66</v>
      </c>
    </row>
    <row r="42" spans="1:19" ht="24.95" customHeight="1">
      <c r="A42" s="109" t="s">
        <v>67</v>
      </c>
      <c r="B42" s="288">
        <v>0.51712195761946589</v>
      </c>
      <c r="C42" s="291">
        <v>76.362595575908756</v>
      </c>
      <c r="D42" s="292">
        <v>72.08665212317996</v>
      </c>
      <c r="E42" s="292">
        <v>-24.978867286559591</v>
      </c>
      <c r="F42" s="366">
        <v>212.52100840336135</v>
      </c>
      <c r="G42" s="291">
        <v>-90.076859730990947</v>
      </c>
      <c r="H42" s="289">
        <v>-86.341463414634148</v>
      </c>
      <c r="I42" s="289" t="s">
        <v>22</v>
      </c>
      <c r="J42" s="289">
        <v>-88.939816660023908</v>
      </c>
      <c r="K42" s="289" t="s">
        <v>22</v>
      </c>
      <c r="L42" s="289" t="s">
        <v>22</v>
      </c>
      <c r="M42" s="289" t="s">
        <v>22</v>
      </c>
      <c r="N42" s="365" t="s">
        <v>22</v>
      </c>
      <c r="O42" s="288" t="s">
        <v>22</v>
      </c>
      <c r="P42" s="288">
        <v>101.3638128518734</v>
      </c>
      <c r="Q42" s="288">
        <v>-20.93012364181341</v>
      </c>
      <c r="R42" s="288">
        <v>38.678865065290978</v>
      </c>
      <c r="S42" s="109" t="s">
        <v>67</v>
      </c>
    </row>
    <row r="43" spans="1:19" ht="24.95" customHeight="1">
      <c r="A43" s="109" t="s">
        <v>68</v>
      </c>
      <c r="B43" s="288">
        <v>1.4028930706238896</v>
      </c>
      <c r="C43" s="291">
        <v>-16.485608964187193</v>
      </c>
      <c r="D43" s="292">
        <v>-33.492030635479196</v>
      </c>
      <c r="E43" s="292">
        <v>61.538461538461547</v>
      </c>
      <c r="F43" s="366">
        <v>63.998317678396177</v>
      </c>
      <c r="G43" s="291">
        <v>-53.73629429524869</v>
      </c>
      <c r="H43" s="289">
        <v>-14.71606648199446</v>
      </c>
      <c r="I43" s="289" t="s">
        <v>211</v>
      </c>
      <c r="J43" s="289">
        <v>-60.197111012414609</v>
      </c>
      <c r="K43" s="289" t="s">
        <v>22</v>
      </c>
      <c r="L43" s="289" t="s">
        <v>22</v>
      </c>
      <c r="M43" s="289" t="s">
        <v>22</v>
      </c>
      <c r="N43" s="365" t="s">
        <v>22</v>
      </c>
      <c r="O43" s="288" t="s">
        <v>22</v>
      </c>
      <c r="P43" s="288">
        <v>10.022987739872065</v>
      </c>
      <c r="Q43" s="288">
        <v>-30.487096222867876</v>
      </c>
      <c r="R43" s="288">
        <v>-56.945102872854839</v>
      </c>
      <c r="S43" s="109" t="s">
        <v>68</v>
      </c>
    </row>
    <row r="44" spans="1:19" ht="24.95" customHeight="1">
      <c r="A44" s="109" t="s">
        <v>69</v>
      </c>
      <c r="B44" s="288">
        <v>3.3169354773862096</v>
      </c>
      <c r="C44" s="291">
        <v>32.15377506042941</v>
      </c>
      <c r="D44" s="292">
        <v>29.831140095493197</v>
      </c>
      <c r="E44" s="292">
        <v>29.556650246305423</v>
      </c>
      <c r="F44" s="366">
        <v>39.791253999695243</v>
      </c>
      <c r="G44" s="291">
        <v>-39.67043977469671</v>
      </c>
      <c r="H44" s="289">
        <v>-54.225612006396851</v>
      </c>
      <c r="I44" s="289" t="s">
        <v>22</v>
      </c>
      <c r="J44" s="289">
        <v>-40.744290778523286</v>
      </c>
      <c r="K44" s="289">
        <v>-29.233314947600661</v>
      </c>
      <c r="L44" s="289">
        <v>-26.383061762123134</v>
      </c>
      <c r="M44" s="289" t="s">
        <v>22</v>
      </c>
      <c r="N44" s="365" t="s">
        <v>22</v>
      </c>
      <c r="O44" s="288">
        <v>316</v>
      </c>
      <c r="P44" s="288">
        <v>27.23371996057918</v>
      </c>
      <c r="Q44" s="288">
        <v>266.27493682329015</v>
      </c>
      <c r="R44" s="288">
        <v>-68.722393557156849</v>
      </c>
      <c r="S44" s="109" t="s">
        <v>69</v>
      </c>
    </row>
    <row r="45" spans="1:19" ht="24.95" customHeight="1">
      <c r="A45" s="109" t="s">
        <v>70</v>
      </c>
      <c r="B45" s="288">
        <v>1.2738453138052961</v>
      </c>
      <c r="C45" s="291">
        <v>-7.2938307289314395</v>
      </c>
      <c r="D45" s="292">
        <v>-10.458743529889375</v>
      </c>
      <c r="E45" s="292">
        <v>-65.333333333333329</v>
      </c>
      <c r="F45" s="366">
        <v>23.797025371828525</v>
      </c>
      <c r="G45" s="291">
        <v>-89.590668581207339</v>
      </c>
      <c r="H45" s="289">
        <v>-79.931584948688709</v>
      </c>
      <c r="I45" s="289">
        <v>213.23529411764707</v>
      </c>
      <c r="J45" s="289">
        <v>-92.357260966832015</v>
      </c>
      <c r="K45" s="289">
        <v>-74.855398457583547</v>
      </c>
      <c r="L45" s="289">
        <v>-78.640776699029132</v>
      </c>
      <c r="M45" s="289" t="s">
        <v>22</v>
      </c>
      <c r="N45" s="365">
        <v>-74.19293939966019</v>
      </c>
      <c r="O45" s="288" t="s">
        <v>22</v>
      </c>
      <c r="P45" s="288">
        <v>-8.0932929937570748</v>
      </c>
      <c r="Q45" s="288">
        <v>-49.888201596187429</v>
      </c>
      <c r="R45" s="288">
        <v>172.84792873847437</v>
      </c>
      <c r="S45" s="109" t="s">
        <v>70</v>
      </c>
    </row>
    <row r="46" spans="1:19" ht="24.95" customHeight="1">
      <c r="A46" s="109" t="s">
        <v>71</v>
      </c>
      <c r="B46" s="288">
        <v>-4.9461529321419562E-2</v>
      </c>
      <c r="C46" s="291">
        <v>-5.096725594217304</v>
      </c>
      <c r="D46" s="292">
        <v>-9.7399645406191695</v>
      </c>
      <c r="E46" s="292" t="s">
        <v>22</v>
      </c>
      <c r="F46" s="366">
        <v>4.8970052720256518</v>
      </c>
      <c r="G46" s="291">
        <v>-56.720710000495814</v>
      </c>
      <c r="H46" s="289">
        <v>119.08625106746368</v>
      </c>
      <c r="I46" s="289" t="s">
        <v>22</v>
      </c>
      <c r="J46" s="289">
        <v>-79.805803446146939</v>
      </c>
      <c r="K46" s="289" t="s">
        <v>22</v>
      </c>
      <c r="L46" s="289" t="s">
        <v>22</v>
      </c>
      <c r="M46" s="289" t="s">
        <v>22</v>
      </c>
      <c r="N46" s="365" t="s">
        <v>22</v>
      </c>
      <c r="O46" s="288">
        <v>-96.104995766299751</v>
      </c>
      <c r="P46" s="288">
        <v>12.580257214824925</v>
      </c>
      <c r="Q46" s="288">
        <v>-58.708891595615107</v>
      </c>
      <c r="R46" s="288">
        <v>120.24259137142059</v>
      </c>
      <c r="S46" s="109" t="s">
        <v>71</v>
      </c>
    </row>
    <row r="47" spans="1:19" ht="24.95" customHeight="1">
      <c r="A47" s="109" t="s">
        <v>72</v>
      </c>
      <c r="B47" s="288">
        <v>0.31605439714617489</v>
      </c>
      <c r="C47" s="291">
        <v>-36.647016485587955</v>
      </c>
      <c r="D47" s="292">
        <v>-33.661098606010341</v>
      </c>
      <c r="E47" s="292">
        <v>-50</v>
      </c>
      <c r="F47" s="366">
        <v>-56.269470404984425</v>
      </c>
      <c r="G47" s="291">
        <v>31.202576667720535</v>
      </c>
      <c r="H47" s="289">
        <v>7.7571931277168318</v>
      </c>
      <c r="I47" s="289" t="s">
        <v>22</v>
      </c>
      <c r="J47" s="289">
        <v>46.32548881112146</v>
      </c>
      <c r="K47" s="289" t="s">
        <v>22</v>
      </c>
      <c r="L47" s="289" t="s">
        <v>22</v>
      </c>
      <c r="M47" s="289" t="s">
        <v>22</v>
      </c>
      <c r="N47" s="365" t="s">
        <v>22</v>
      </c>
      <c r="O47" s="288" t="s">
        <v>22</v>
      </c>
      <c r="P47" s="288">
        <v>9.3964906000674659</v>
      </c>
      <c r="Q47" s="288">
        <v>-34.136564831151134</v>
      </c>
      <c r="R47" s="288">
        <v>-52.659632374492318</v>
      </c>
      <c r="S47" s="109" t="s">
        <v>72</v>
      </c>
    </row>
    <row r="48" spans="1:19" ht="24.95" customHeight="1">
      <c r="A48" s="109" t="s">
        <v>73</v>
      </c>
      <c r="B48" s="288">
        <v>0.62941814913308747</v>
      </c>
      <c r="C48" s="291">
        <v>-8.2760841562902527</v>
      </c>
      <c r="D48" s="292">
        <v>-9.1043017088980491</v>
      </c>
      <c r="E48" s="292">
        <v>15.124416796267496</v>
      </c>
      <c r="F48" s="366">
        <v>-13.275862068965523</v>
      </c>
      <c r="G48" s="291">
        <v>-58.122985474486164</v>
      </c>
      <c r="H48" s="289">
        <v>-69.7980977807442</v>
      </c>
      <c r="I48" s="289">
        <v>-93.31797235023042</v>
      </c>
      <c r="J48" s="289">
        <v>-55.666348950314045</v>
      </c>
      <c r="K48" s="289" t="s">
        <v>22</v>
      </c>
      <c r="L48" s="289" t="s">
        <v>22</v>
      </c>
      <c r="M48" s="289" t="s">
        <v>22</v>
      </c>
      <c r="N48" s="365" t="s">
        <v>22</v>
      </c>
      <c r="O48" s="288">
        <v>11.886304909560735</v>
      </c>
      <c r="P48" s="288">
        <v>28.13262246180642</v>
      </c>
      <c r="Q48" s="288">
        <v>-15.763268828625485</v>
      </c>
      <c r="R48" s="288">
        <v>23.466453402303927</v>
      </c>
      <c r="S48" s="109" t="s">
        <v>73</v>
      </c>
    </row>
    <row r="49" spans="1:19" ht="24.95" customHeight="1">
      <c r="A49" s="109" t="s">
        <v>74</v>
      </c>
      <c r="B49" s="288">
        <v>-0.1774794982941188</v>
      </c>
      <c r="C49" s="291">
        <v>-3.5946787432776688</v>
      </c>
      <c r="D49" s="292">
        <v>-30.400810302416431</v>
      </c>
      <c r="E49" s="292">
        <v>-12.389380530973455</v>
      </c>
      <c r="F49" s="366" t="s">
        <v>211</v>
      </c>
      <c r="G49" s="291">
        <v>-1.2950971322849227</v>
      </c>
      <c r="H49" s="289">
        <v>219.64673070963744</v>
      </c>
      <c r="I49" s="289" t="s">
        <v>22</v>
      </c>
      <c r="J49" s="289">
        <v>-25.201247371092904</v>
      </c>
      <c r="K49" s="289" t="s">
        <v>22</v>
      </c>
      <c r="L49" s="289" t="s">
        <v>22</v>
      </c>
      <c r="M49" s="289" t="s">
        <v>22</v>
      </c>
      <c r="N49" s="365" t="s">
        <v>22</v>
      </c>
      <c r="O49" s="288">
        <v>471.19999999999993</v>
      </c>
      <c r="P49" s="288">
        <v>14.814722829326456</v>
      </c>
      <c r="Q49" s="288" t="s">
        <v>211</v>
      </c>
      <c r="R49" s="288">
        <v>30.027782847640481</v>
      </c>
      <c r="S49" s="109" t="s">
        <v>74</v>
      </c>
    </row>
    <row r="50" spans="1:19" ht="24.95" customHeight="1">
      <c r="A50" s="109" t="s">
        <v>75</v>
      </c>
      <c r="B50" s="288">
        <v>0.46835607432002746</v>
      </c>
      <c r="C50" s="291">
        <v>-4.9813243667183826</v>
      </c>
      <c r="D50" s="292">
        <v>-15.362086506150391</v>
      </c>
      <c r="E50" s="292">
        <v>64.137931034482762</v>
      </c>
      <c r="F50" s="366">
        <v>50.783384443824929</v>
      </c>
      <c r="G50" s="291">
        <v>57.732023085322112</v>
      </c>
      <c r="H50" s="289">
        <v>-23.451308900523557</v>
      </c>
      <c r="I50" s="289">
        <v>-96.376811594202906</v>
      </c>
      <c r="J50" s="289">
        <v>109.43482108989758</v>
      </c>
      <c r="K50" s="289">
        <v>-85.420547850686532</v>
      </c>
      <c r="L50" s="289">
        <v>-85.420547850686532</v>
      </c>
      <c r="M50" s="289" t="s">
        <v>22</v>
      </c>
      <c r="N50" s="365" t="s">
        <v>22</v>
      </c>
      <c r="O50" s="288">
        <v>21.311475409836063</v>
      </c>
      <c r="P50" s="288">
        <v>31.419105296727054</v>
      </c>
      <c r="Q50" s="288">
        <v>26.485314398701746</v>
      </c>
      <c r="R50" s="288">
        <v>-35.183829659754736</v>
      </c>
      <c r="S50" s="109" t="s">
        <v>75</v>
      </c>
    </row>
    <row r="51" spans="1:19" ht="24.95" customHeight="1">
      <c r="A51" s="109" t="s">
        <v>76</v>
      </c>
      <c r="B51" s="288">
        <v>-3.480891497760723</v>
      </c>
      <c r="C51" s="291">
        <v>10.597442680775998</v>
      </c>
      <c r="D51" s="292">
        <v>24.151588801872364</v>
      </c>
      <c r="E51" s="292">
        <v>52.00803212851406</v>
      </c>
      <c r="F51" s="366">
        <v>-34.067228413518166</v>
      </c>
      <c r="G51" s="291">
        <v>357.87033971260183</v>
      </c>
      <c r="H51" s="289">
        <v>-64.324060517325535</v>
      </c>
      <c r="I51" s="289" t="s">
        <v>22</v>
      </c>
      <c r="J51" s="289">
        <v>397.79249448123625</v>
      </c>
      <c r="K51" s="289" t="s">
        <v>22</v>
      </c>
      <c r="L51" s="289" t="s">
        <v>22</v>
      </c>
      <c r="M51" s="289" t="s">
        <v>22</v>
      </c>
      <c r="N51" s="365" t="s">
        <v>22</v>
      </c>
      <c r="O51" s="288" t="s">
        <v>211</v>
      </c>
      <c r="P51" s="288">
        <v>-3.3300536133812528</v>
      </c>
      <c r="Q51" s="288">
        <v>16.647197886246687</v>
      </c>
      <c r="R51" s="288">
        <v>-31.122913505311075</v>
      </c>
      <c r="S51" s="109" t="s">
        <v>76</v>
      </c>
    </row>
    <row r="52" spans="1:19" ht="24.95" customHeight="1">
      <c r="A52" s="109" t="s">
        <v>77</v>
      </c>
      <c r="B52" s="288">
        <v>0.46550640799007681</v>
      </c>
      <c r="C52" s="291">
        <v>-10.727175355670951</v>
      </c>
      <c r="D52" s="292">
        <v>-15.085110545881435</v>
      </c>
      <c r="E52" s="292">
        <v>-94.393476044852193</v>
      </c>
      <c r="F52" s="366">
        <v>8.3628318584070769</v>
      </c>
      <c r="G52" s="291">
        <v>-35.943290913150264</v>
      </c>
      <c r="H52" s="289">
        <v>0.2948221853694406</v>
      </c>
      <c r="I52" s="289">
        <v>-63.054187192118228</v>
      </c>
      <c r="J52" s="289">
        <v>-40.708986831634874</v>
      </c>
      <c r="K52" s="289">
        <v>29.942916450441089</v>
      </c>
      <c r="L52" s="289">
        <v>335.45554335894627</v>
      </c>
      <c r="M52" s="289" t="s">
        <v>22</v>
      </c>
      <c r="N52" s="365">
        <v>-11.004855083124909</v>
      </c>
      <c r="O52" s="288" t="s">
        <v>22</v>
      </c>
      <c r="P52" s="288">
        <v>-16.84035353521665</v>
      </c>
      <c r="Q52" s="288">
        <v>-44.081085608979734</v>
      </c>
      <c r="R52" s="288">
        <v>-14.031114440514969</v>
      </c>
      <c r="S52" s="109" t="s">
        <v>77</v>
      </c>
    </row>
    <row r="53" spans="1:19" ht="24.95" customHeight="1">
      <c r="A53" s="109" t="s">
        <v>78</v>
      </c>
      <c r="B53" s="288">
        <v>1.8112869228920943</v>
      </c>
      <c r="C53" s="291">
        <v>-61.75638707284277</v>
      </c>
      <c r="D53" s="292">
        <v>-67.746564664828981</v>
      </c>
      <c r="E53" s="292" t="s">
        <v>22</v>
      </c>
      <c r="F53" s="366">
        <v>0.13018225515722293</v>
      </c>
      <c r="G53" s="291">
        <v>349.08388383397727</v>
      </c>
      <c r="H53" s="289">
        <v>29.685219929122354</v>
      </c>
      <c r="I53" s="289" t="s">
        <v>22</v>
      </c>
      <c r="J53" s="289" t="s">
        <v>211</v>
      </c>
      <c r="K53" s="289" t="s">
        <v>22</v>
      </c>
      <c r="L53" s="289" t="s">
        <v>22</v>
      </c>
      <c r="M53" s="289" t="s">
        <v>22</v>
      </c>
      <c r="N53" s="365" t="s">
        <v>22</v>
      </c>
      <c r="O53" s="288">
        <v>459.67741935483866</v>
      </c>
      <c r="P53" s="288">
        <v>-18.590948448818395</v>
      </c>
      <c r="Q53" s="288">
        <v>-2.2131494991410676</v>
      </c>
      <c r="R53" s="288">
        <v>43.78041803199514</v>
      </c>
      <c r="S53" s="109" t="s">
        <v>78</v>
      </c>
    </row>
    <row r="54" spans="1:19" ht="24.95" customHeight="1">
      <c r="A54" s="109" t="s">
        <v>79</v>
      </c>
      <c r="B54" s="288">
        <v>1.7334564685525606</v>
      </c>
      <c r="C54" s="291">
        <v>25.76888789837308</v>
      </c>
      <c r="D54" s="292">
        <v>20.875876053932913</v>
      </c>
      <c r="E54" s="292">
        <v>60.846560846560834</v>
      </c>
      <c r="F54" s="366">
        <v>42.998157409844708</v>
      </c>
      <c r="G54" s="291">
        <v>16.766838389620304</v>
      </c>
      <c r="H54" s="289">
        <v>-80.40441665558069</v>
      </c>
      <c r="I54" s="289" t="s">
        <v>22</v>
      </c>
      <c r="J54" s="289">
        <v>77.023699599876892</v>
      </c>
      <c r="K54" s="289" t="s">
        <v>22</v>
      </c>
      <c r="L54" s="289" t="s">
        <v>22</v>
      </c>
      <c r="M54" s="289" t="s">
        <v>22</v>
      </c>
      <c r="N54" s="365" t="s">
        <v>22</v>
      </c>
      <c r="O54" s="288" t="s">
        <v>22</v>
      </c>
      <c r="P54" s="288">
        <v>71.613481261199439</v>
      </c>
      <c r="Q54" s="288">
        <v>124.61170848267625</v>
      </c>
      <c r="R54" s="288" t="s">
        <v>211</v>
      </c>
      <c r="S54" s="109" t="s">
        <v>79</v>
      </c>
    </row>
    <row r="55" spans="1:19" ht="24.95" customHeight="1">
      <c r="A55" s="109" t="s">
        <v>80</v>
      </c>
      <c r="B55" s="288">
        <v>5.0425695657057048</v>
      </c>
      <c r="C55" s="291">
        <v>189.70492386087574</v>
      </c>
      <c r="D55" s="292">
        <v>124.012474012474</v>
      </c>
      <c r="E55" s="292">
        <v>-61.314984709480122</v>
      </c>
      <c r="F55" s="366" t="s">
        <v>211</v>
      </c>
      <c r="G55" s="291">
        <v>-37.04422623125523</v>
      </c>
      <c r="H55" s="289">
        <v>-43.850062314255588</v>
      </c>
      <c r="I55" s="289" t="s">
        <v>22</v>
      </c>
      <c r="J55" s="289">
        <v>-32.478038298679138</v>
      </c>
      <c r="K55" s="289" t="s">
        <v>22</v>
      </c>
      <c r="L55" s="289" t="s">
        <v>22</v>
      </c>
      <c r="M55" s="289" t="s">
        <v>22</v>
      </c>
      <c r="N55" s="365" t="s">
        <v>22</v>
      </c>
      <c r="O55" s="288">
        <v>-39.75</v>
      </c>
      <c r="P55" s="288">
        <v>10.769806056939274</v>
      </c>
      <c r="Q55" s="288">
        <v>0.75371018842753301</v>
      </c>
      <c r="R55" s="288">
        <v>83.117668244494752</v>
      </c>
      <c r="S55" s="109" t="s">
        <v>80</v>
      </c>
    </row>
    <row r="56" spans="1:19" ht="24.95" customHeight="1">
      <c r="A56" s="109" t="s">
        <v>81</v>
      </c>
      <c r="B56" s="288">
        <v>-2.045183822091829</v>
      </c>
      <c r="C56" s="291">
        <v>-41.597980117514041</v>
      </c>
      <c r="D56" s="292">
        <v>-36.813957898729377</v>
      </c>
      <c r="E56" s="292">
        <v>215.21252796420583</v>
      </c>
      <c r="F56" s="366">
        <v>-60.995030053862763</v>
      </c>
      <c r="G56" s="291">
        <v>99.05508181608667</v>
      </c>
      <c r="H56" s="289">
        <v>0.75721722669190683</v>
      </c>
      <c r="I56" s="289" t="s">
        <v>22</v>
      </c>
      <c r="J56" s="289">
        <v>192.36298292902069</v>
      </c>
      <c r="K56" s="289" t="s">
        <v>22</v>
      </c>
      <c r="L56" s="289" t="s">
        <v>22</v>
      </c>
      <c r="M56" s="289" t="s">
        <v>22</v>
      </c>
      <c r="N56" s="365" t="s">
        <v>22</v>
      </c>
      <c r="O56" s="288">
        <v>-99.156355455568047</v>
      </c>
      <c r="P56" s="288">
        <v>-11.007511254940823</v>
      </c>
      <c r="Q56" s="288">
        <v>76.799381095792</v>
      </c>
      <c r="R56" s="288">
        <v>-52.480988150272559</v>
      </c>
      <c r="S56" s="109" t="s">
        <v>81</v>
      </c>
    </row>
    <row r="57" spans="1:19" ht="24.95" customHeight="1" thickBot="1">
      <c r="A57" s="110" t="s">
        <v>82</v>
      </c>
      <c r="B57" s="284">
        <v>12.880068205452602</v>
      </c>
      <c r="C57" s="294">
        <v>-18.797178950631633</v>
      </c>
      <c r="D57" s="293">
        <v>-11.729009393887907</v>
      </c>
      <c r="E57" s="293">
        <v>-39.075630252100844</v>
      </c>
      <c r="F57" s="367">
        <v>-31.122493652044483</v>
      </c>
      <c r="G57" s="287">
        <v>105.92083742230946</v>
      </c>
      <c r="H57" s="286">
        <v>266.30339251186501</v>
      </c>
      <c r="I57" s="286">
        <v>-96.603527106466359</v>
      </c>
      <c r="J57" s="286">
        <v>-14.357028753993603</v>
      </c>
      <c r="K57" s="286">
        <v>-17.023675310033823</v>
      </c>
      <c r="L57" s="286">
        <v>-17.023675310033823</v>
      </c>
      <c r="M57" s="286" t="s">
        <v>22</v>
      </c>
      <c r="N57" s="364" t="s">
        <v>22</v>
      </c>
      <c r="O57" s="284">
        <v>-98.899284534947711</v>
      </c>
      <c r="P57" s="284">
        <v>3.5279732357296041</v>
      </c>
      <c r="Q57" s="284">
        <v>104.85674064259686</v>
      </c>
      <c r="R57" s="284">
        <v>-60.846077628914827</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A38712-55D6-4279-978F-FF223FF58FDF}">
  <sheetPr>
    <pageSetUpPr fitToPage="1"/>
  </sheetPr>
  <dimension ref="A1:P22"/>
  <sheetViews>
    <sheetView showGridLines="0" topLeftCell="A4" zoomScaleNormal="100" zoomScaleSheetLayoutView="100" workbookViewId="0">
      <selection activeCell="A4" sqref="A4"/>
    </sheetView>
  </sheetViews>
  <sheetFormatPr defaultRowHeight="13.5"/>
  <cols>
    <col min="1" max="1" width="4.625" style="627" customWidth="1"/>
    <col min="2" max="2" width="4.625" style="625" customWidth="1"/>
    <col min="3" max="3" width="3.125" style="625" customWidth="1"/>
    <col min="4" max="4" width="10.5" style="626" bestFit="1" customWidth="1"/>
    <col min="5" max="5" width="11.625" style="626" customWidth="1"/>
    <col min="6" max="6" width="9.625" style="626" customWidth="1"/>
    <col min="7" max="7" width="11.625" style="626" customWidth="1"/>
    <col min="8" max="8" width="9.625" style="626" customWidth="1"/>
    <col min="9" max="9" width="11.625" style="626" customWidth="1"/>
    <col min="10" max="10" width="9.625" style="626" customWidth="1"/>
    <col min="11" max="11" width="11.625" style="626" customWidth="1"/>
    <col min="12" max="12" width="9.625" style="626" customWidth="1"/>
    <col min="13" max="15" width="10.625" style="626" customWidth="1"/>
    <col min="16" max="16" width="10.625" style="625" customWidth="1"/>
    <col min="17" max="16384" width="9" style="625"/>
  </cols>
  <sheetData>
    <row r="1" spans="1:16" s="540" customFormat="1" ht="41.1" customHeight="1">
      <c r="A1" s="538" t="s">
        <v>306</v>
      </c>
      <c r="B1" s="539"/>
      <c r="C1" s="539"/>
      <c r="D1" s="539"/>
      <c r="E1" s="539"/>
      <c r="F1" s="539"/>
      <c r="G1" s="539"/>
      <c r="H1" s="539"/>
      <c r="I1" s="539"/>
      <c r="J1" s="539"/>
      <c r="K1" s="539"/>
      <c r="L1" s="539"/>
    </row>
    <row r="2" spans="1:16" s="540" customFormat="1" ht="32.25" customHeight="1">
      <c r="A2" s="541" t="s">
        <v>307</v>
      </c>
      <c r="B2" s="539"/>
      <c r="C2" s="539"/>
      <c r="D2" s="539"/>
      <c r="E2" s="539"/>
      <c r="F2" s="539"/>
      <c r="G2" s="539"/>
      <c r="H2" s="539"/>
      <c r="I2" s="539"/>
      <c r="J2" s="539"/>
      <c r="K2" s="539"/>
      <c r="L2" s="539"/>
    </row>
    <row r="3" spans="1:16" s="540" customFormat="1" ht="32.25" customHeight="1">
      <c r="A3" s="542" t="s">
        <v>308</v>
      </c>
      <c r="B3" s="539"/>
      <c r="C3" s="539"/>
      <c r="D3" s="539"/>
      <c r="E3" s="539"/>
      <c r="F3" s="539"/>
      <c r="G3" s="539"/>
      <c r="H3" s="539"/>
      <c r="I3" s="539"/>
      <c r="J3" s="539"/>
      <c r="K3" s="539"/>
      <c r="L3" s="539"/>
    </row>
    <row r="4" spans="1:16" s="540" customFormat="1" ht="32.25" customHeight="1">
      <c r="D4" s="539"/>
    </row>
    <row r="5" spans="1:16" s="540" customFormat="1" ht="32.25" customHeight="1">
      <c r="B5" s="543"/>
      <c r="C5" s="543"/>
      <c r="D5" s="543"/>
      <c r="E5" s="543"/>
      <c r="F5" s="543"/>
      <c r="G5" s="543"/>
      <c r="H5" s="543"/>
      <c r="I5" s="543"/>
    </row>
    <row r="6" spans="1:16" s="544" customFormat="1" ht="18.75" customHeight="1" thickBot="1">
      <c r="A6" s="544" t="s">
        <v>309</v>
      </c>
      <c r="B6" s="545"/>
      <c r="C6" s="545"/>
      <c r="D6" s="545"/>
      <c r="E6" s="545"/>
      <c r="F6" s="545"/>
      <c r="G6" s="545"/>
      <c r="H6" s="545"/>
      <c r="I6" s="545"/>
      <c r="L6" s="546" t="str">
        <f>A2</f>
        <v>令和5年2月審査分</v>
      </c>
    </row>
    <row r="7" spans="1:16" s="540" customFormat="1" ht="23.25" customHeight="1">
      <c r="A7" s="803" t="s">
        <v>310</v>
      </c>
      <c r="B7" s="804"/>
      <c r="C7" s="804"/>
      <c r="D7" s="805"/>
      <c r="E7" s="780" t="s">
        <v>311</v>
      </c>
      <c r="F7" s="782" t="s">
        <v>312</v>
      </c>
      <c r="G7" s="784" t="s">
        <v>313</v>
      </c>
      <c r="H7" s="786" t="s">
        <v>314</v>
      </c>
      <c r="I7" s="788" t="s">
        <v>315</v>
      </c>
      <c r="J7" s="789"/>
      <c r="K7" s="789"/>
      <c r="L7" s="790"/>
    </row>
    <row r="8" spans="1:16" s="540" customFormat="1" ht="36.75" customHeight="1" thickBot="1">
      <c r="A8" s="806"/>
      <c r="B8" s="807"/>
      <c r="C8" s="807"/>
      <c r="D8" s="808"/>
      <c r="E8" s="781"/>
      <c r="F8" s="783"/>
      <c r="G8" s="785"/>
      <c r="H8" s="787"/>
      <c r="I8" s="547" t="s">
        <v>311</v>
      </c>
      <c r="J8" s="548" t="s">
        <v>316</v>
      </c>
      <c r="K8" s="549" t="s">
        <v>313</v>
      </c>
      <c r="L8" s="550" t="s">
        <v>317</v>
      </c>
    </row>
    <row r="9" spans="1:16" s="540" customFormat="1" ht="12" customHeight="1" thickTop="1">
      <c r="A9" s="791" t="s">
        <v>318</v>
      </c>
      <c r="B9" s="551"/>
      <c r="C9" s="551"/>
      <c r="D9" s="551"/>
      <c r="E9" s="552" t="s">
        <v>319</v>
      </c>
      <c r="F9" s="553" t="s">
        <v>320</v>
      </c>
      <c r="G9" s="553" t="s">
        <v>321</v>
      </c>
      <c r="H9" s="554" t="s">
        <v>322</v>
      </c>
      <c r="I9" s="552" t="s">
        <v>323</v>
      </c>
      <c r="J9" s="553" t="s">
        <v>323</v>
      </c>
      <c r="K9" s="553" t="s">
        <v>323</v>
      </c>
      <c r="L9" s="555" t="s">
        <v>323</v>
      </c>
    </row>
    <row r="10" spans="1:16" s="540" customFormat="1" ht="33.75" customHeight="1">
      <c r="A10" s="792"/>
      <c r="B10" s="556" t="s">
        <v>324</v>
      </c>
      <c r="C10" s="557"/>
      <c r="D10" s="558"/>
      <c r="E10" s="559">
        <v>128</v>
      </c>
      <c r="F10" s="560" t="s">
        <v>22</v>
      </c>
      <c r="G10" s="561">
        <v>32062.949000000001</v>
      </c>
      <c r="H10" s="562" t="s">
        <v>22</v>
      </c>
      <c r="I10" s="563">
        <v>0</v>
      </c>
      <c r="J10" s="564" t="s">
        <v>22</v>
      </c>
      <c r="K10" s="565">
        <v>-4.0389740716564688</v>
      </c>
      <c r="L10" s="566" t="s">
        <v>22</v>
      </c>
    </row>
    <row r="11" spans="1:16" s="540" customFormat="1" ht="33.75" customHeight="1" thickBot="1">
      <c r="A11" s="793"/>
      <c r="B11" s="567" t="s">
        <v>325</v>
      </c>
      <c r="C11" s="567"/>
      <c r="D11" s="567"/>
      <c r="E11" s="568">
        <v>44</v>
      </c>
      <c r="F11" s="569">
        <v>3437.5</v>
      </c>
      <c r="G11" s="570">
        <v>250.65899999999999</v>
      </c>
      <c r="H11" s="571">
        <v>78.177150829139265</v>
      </c>
      <c r="I11" s="572">
        <v>-26.666666666666671</v>
      </c>
      <c r="J11" s="573">
        <v>-26.666666666666671</v>
      </c>
      <c r="K11" s="573">
        <v>-25.870140624306856</v>
      </c>
      <c r="L11" s="574">
        <v>-22.750034549393263</v>
      </c>
      <c r="O11" s="575"/>
      <c r="P11" s="575"/>
    </row>
    <row r="12" spans="1:16" s="540" customFormat="1" ht="33.75" customHeight="1">
      <c r="A12" s="794" t="s">
        <v>326</v>
      </c>
      <c r="B12" s="797" t="s">
        <v>5</v>
      </c>
      <c r="C12" s="576" t="s">
        <v>6</v>
      </c>
      <c r="D12" s="577"/>
      <c r="E12" s="578">
        <v>16</v>
      </c>
      <c r="F12" s="579">
        <v>1250</v>
      </c>
      <c r="G12" s="580" t="s">
        <v>22</v>
      </c>
      <c r="H12" s="581" t="s">
        <v>22</v>
      </c>
      <c r="I12" s="582">
        <v>6.6666666666666714</v>
      </c>
      <c r="J12" s="579">
        <v>6.6666666666666714</v>
      </c>
      <c r="K12" s="580" t="s">
        <v>22</v>
      </c>
      <c r="L12" s="583" t="s">
        <v>22</v>
      </c>
      <c r="O12" s="584"/>
      <c r="P12" s="585"/>
    </row>
    <row r="13" spans="1:16" s="540" customFormat="1" ht="33.75" customHeight="1">
      <c r="A13" s="795"/>
      <c r="B13" s="798"/>
      <c r="C13" s="586" t="s">
        <v>3</v>
      </c>
      <c r="D13" s="587"/>
      <c r="E13" s="588">
        <v>4</v>
      </c>
      <c r="F13" s="589">
        <v>312.5</v>
      </c>
      <c r="G13" s="590">
        <v>27.065999999999999</v>
      </c>
      <c r="H13" s="591">
        <v>8.4415192127212002</v>
      </c>
      <c r="I13" s="592">
        <v>-42.857142857142861</v>
      </c>
      <c r="J13" s="589">
        <v>-42.857142857142861</v>
      </c>
      <c r="K13" s="593" t="s">
        <v>327</v>
      </c>
      <c r="L13" s="594" t="s">
        <v>327</v>
      </c>
      <c r="O13" s="595"/>
      <c r="P13" s="595"/>
    </row>
    <row r="14" spans="1:16" s="540" customFormat="1" ht="33.75" customHeight="1">
      <c r="A14" s="795"/>
      <c r="B14" s="798"/>
      <c r="C14" s="596"/>
      <c r="D14" s="597" t="s">
        <v>7</v>
      </c>
      <c r="E14" s="588">
        <v>3</v>
      </c>
      <c r="F14" s="589">
        <v>234.375</v>
      </c>
      <c r="G14" s="598">
        <v>26.879000000000001</v>
      </c>
      <c r="H14" s="591">
        <v>8.3831964427227206</v>
      </c>
      <c r="I14" s="592">
        <v>-50</v>
      </c>
      <c r="J14" s="589">
        <v>-50</v>
      </c>
      <c r="K14" s="599" t="s">
        <v>327</v>
      </c>
      <c r="L14" s="594" t="s">
        <v>327</v>
      </c>
      <c r="P14" s="600"/>
    </row>
    <row r="15" spans="1:16" s="540" customFormat="1" ht="33.75" customHeight="1">
      <c r="A15" s="795"/>
      <c r="B15" s="798"/>
      <c r="C15" s="601"/>
      <c r="D15" s="597" t="s">
        <v>8</v>
      </c>
      <c r="E15" s="588">
        <v>1</v>
      </c>
      <c r="F15" s="589">
        <v>78.125</v>
      </c>
      <c r="G15" s="598">
        <v>0.18699999999999761</v>
      </c>
      <c r="H15" s="591">
        <v>5.8322769998479428E-2</v>
      </c>
      <c r="I15" s="602">
        <v>0</v>
      </c>
      <c r="J15" s="599">
        <v>0</v>
      </c>
      <c r="K15" s="589">
        <v>-70.962732919255018</v>
      </c>
      <c r="L15" s="603">
        <v>-69.740562066908467</v>
      </c>
      <c r="O15" s="604"/>
    </row>
    <row r="16" spans="1:16" s="540" customFormat="1" ht="33.75" customHeight="1" thickBot="1">
      <c r="A16" s="795"/>
      <c r="B16" s="799"/>
      <c r="C16" s="605" t="s">
        <v>9</v>
      </c>
      <c r="D16" s="606"/>
      <c r="E16" s="607">
        <v>20</v>
      </c>
      <c r="F16" s="608">
        <v>1562.5</v>
      </c>
      <c r="G16" s="609" t="s">
        <v>22</v>
      </c>
      <c r="H16" s="610" t="s">
        <v>22</v>
      </c>
      <c r="I16" s="611">
        <v>-9.0909090909090935</v>
      </c>
      <c r="J16" s="608">
        <v>-9.0909090909090935</v>
      </c>
      <c r="K16" s="609" t="s">
        <v>22</v>
      </c>
      <c r="L16" s="612" t="s">
        <v>22</v>
      </c>
    </row>
    <row r="17" spans="1:12" s="540" customFormat="1" ht="33.75" customHeight="1">
      <c r="A17" s="795"/>
      <c r="B17" s="800" t="s">
        <v>10</v>
      </c>
      <c r="C17" s="601" t="s">
        <v>6</v>
      </c>
      <c r="D17" s="613"/>
      <c r="E17" s="614">
        <v>3</v>
      </c>
      <c r="F17" s="615">
        <v>234.375</v>
      </c>
      <c r="G17" s="616" t="s">
        <v>22</v>
      </c>
      <c r="H17" s="562" t="s">
        <v>22</v>
      </c>
      <c r="I17" s="617">
        <v>-50</v>
      </c>
      <c r="J17" s="615">
        <v>-50</v>
      </c>
      <c r="K17" s="616" t="s">
        <v>22</v>
      </c>
      <c r="L17" s="618" t="s">
        <v>22</v>
      </c>
    </row>
    <row r="18" spans="1:12" s="540" customFormat="1" ht="33.75" customHeight="1">
      <c r="A18" s="795"/>
      <c r="B18" s="801"/>
      <c r="C18" s="619" t="s">
        <v>3</v>
      </c>
      <c r="D18" s="620"/>
      <c r="E18" s="621">
        <v>0</v>
      </c>
      <c r="F18" s="599">
        <v>0</v>
      </c>
      <c r="G18" s="622">
        <v>0</v>
      </c>
      <c r="H18" s="623">
        <v>0</v>
      </c>
      <c r="I18" s="602" t="s">
        <v>22</v>
      </c>
      <c r="J18" s="599" t="s">
        <v>22</v>
      </c>
      <c r="K18" s="599" t="s">
        <v>22</v>
      </c>
      <c r="L18" s="594" t="s">
        <v>22</v>
      </c>
    </row>
    <row r="19" spans="1:12" s="540" customFormat="1" ht="33.75" customHeight="1" thickBot="1">
      <c r="A19" s="796"/>
      <c r="B19" s="802"/>
      <c r="C19" s="605" t="s">
        <v>9</v>
      </c>
      <c r="D19" s="606"/>
      <c r="E19" s="607">
        <v>3</v>
      </c>
      <c r="F19" s="608">
        <v>234.375</v>
      </c>
      <c r="G19" s="609" t="s">
        <v>22</v>
      </c>
      <c r="H19" s="610" t="s">
        <v>22</v>
      </c>
      <c r="I19" s="611">
        <v>-50</v>
      </c>
      <c r="J19" s="608">
        <v>-50</v>
      </c>
      <c r="K19" s="609" t="s">
        <v>22</v>
      </c>
      <c r="L19" s="612" t="s">
        <v>22</v>
      </c>
    </row>
    <row r="20" spans="1:12" s="540" customFormat="1" ht="18.75" customHeight="1">
      <c r="A20" s="624"/>
    </row>
    <row r="21" spans="1:12" s="540" customFormat="1" ht="18.75" customHeight="1">
      <c r="A21" s="540" t="s">
        <v>328</v>
      </c>
    </row>
    <row r="22" spans="1:12" ht="14.25">
      <c r="A22" s="540" t="s">
        <v>329</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11" t="s">
        <v>209</v>
      </c>
      <c r="O5" s="813" t="s">
        <v>208</v>
      </c>
      <c r="P5" s="133"/>
      <c r="Q5" s="133"/>
      <c r="R5" s="134"/>
    </row>
    <row r="6" spans="1:18" ht="14.25" thickBot="1">
      <c r="L6" s="132"/>
      <c r="M6" s="138"/>
      <c r="N6" s="812"/>
      <c r="O6" s="814"/>
      <c r="P6" s="133"/>
      <c r="Q6" s="133"/>
      <c r="R6" s="134"/>
    </row>
    <row r="7" spans="1:18" ht="14.25" thickTop="1">
      <c r="L7" s="132"/>
      <c r="M7" s="139" t="s">
        <v>139</v>
      </c>
      <c r="N7" s="140">
        <v>24962</v>
      </c>
      <c r="O7" s="141">
        <v>23421</v>
      </c>
      <c r="P7" s="133"/>
      <c r="Q7" s="133"/>
      <c r="R7" s="134"/>
    </row>
    <row r="8" spans="1:18">
      <c r="L8" s="132"/>
      <c r="M8" s="139" t="s">
        <v>140</v>
      </c>
      <c r="N8" s="140">
        <v>1133</v>
      </c>
      <c r="O8" s="141">
        <v>1245</v>
      </c>
      <c r="P8" s="133"/>
      <c r="Q8" s="133"/>
      <c r="R8" s="134"/>
    </row>
    <row r="9" spans="1:18">
      <c r="L9" s="132"/>
      <c r="M9" s="139" t="s">
        <v>141</v>
      </c>
      <c r="N9" s="140">
        <v>4992</v>
      </c>
      <c r="O9" s="141">
        <v>5074</v>
      </c>
      <c r="P9" s="133"/>
      <c r="Q9" s="133"/>
      <c r="R9" s="134"/>
    </row>
    <row r="10" spans="1:18">
      <c r="L10" s="132"/>
      <c r="M10" s="142" t="s">
        <v>194</v>
      </c>
      <c r="N10" s="140">
        <v>11878</v>
      </c>
      <c r="O10" s="141">
        <v>10972</v>
      </c>
      <c r="P10" s="133"/>
      <c r="Q10" s="133"/>
      <c r="R10" s="134"/>
    </row>
    <row r="11" spans="1:18">
      <c r="L11" s="132"/>
      <c r="M11" s="142" t="s">
        <v>144</v>
      </c>
      <c r="N11" s="140">
        <v>534</v>
      </c>
      <c r="O11" s="141">
        <v>542</v>
      </c>
      <c r="P11" s="133"/>
      <c r="Q11" s="133"/>
      <c r="R11" s="134"/>
    </row>
    <row r="12" spans="1:18">
      <c r="L12" s="132"/>
      <c r="M12" s="142" t="s">
        <v>145</v>
      </c>
      <c r="N12" s="140">
        <v>2347</v>
      </c>
      <c r="O12" s="141">
        <v>2193</v>
      </c>
      <c r="P12" s="133"/>
      <c r="Q12" s="133"/>
      <c r="R12" s="134"/>
    </row>
    <row r="13" spans="1:18">
      <c r="L13" s="132"/>
      <c r="M13" s="142" t="s">
        <v>146</v>
      </c>
      <c r="N13" s="140">
        <v>40</v>
      </c>
      <c r="O13" s="141">
        <v>29</v>
      </c>
      <c r="P13" s="133"/>
      <c r="Q13" s="133"/>
      <c r="R13" s="134"/>
    </row>
    <row r="14" spans="1:18">
      <c r="L14" s="132"/>
      <c r="M14" s="142" t="s">
        <v>147</v>
      </c>
      <c r="N14" s="140">
        <v>1</v>
      </c>
      <c r="O14" s="141">
        <v>1</v>
      </c>
      <c r="P14" s="133"/>
      <c r="Q14" s="133"/>
      <c r="R14" s="134"/>
    </row>
    <row r="15" spans="1:18">
      <c r="L15" s="132"/>
      <c r="M15" s="142" t="s">
        <v>148</v>
      </c>
      <c r="N15" s="140">
        <v>9</v>
      </c>
      <c r="O15" s="141">
        <v>4</v>
      </c>
      <c r="P15" s="133"/>
      <c r="Q15" s="133"/>
      <c r="R15" s="134"/>
    </row>
    <row r="16" spans="1:18">
      <c r="L16" s="132"/>
      <c r="M16" s="142" t="s">
        <v>149</v>
      </c>
      <c r="N16" s="140">
        <v>2256</v>
      </c>
      <c r="O16" s="141">
        <v>2506</v>
      </c>
      <c r="P16" s="133"/>
      <c r="Q16" s="133"/>
      <c r="R16" s="134"/>
    </row>
    <row r="17" spans="2:28">
      <c r="L17" s="132"/>
      <c r="M17" s="142" t="s">
        <v>150</v>
      </c>
      <c r="N17" s="140">
        <v>96</v>
      </c>
      <c r="O17" s="141">
        <v>111</v>
      </c>
      <c r="P17" s="133"/>
      <c r="Q17" s="133"/>
      <c r="R17" s="134"/>
    </row>
    <row r="18" spans="2:28">
      <c r="L18" s="132"/>
      <c r="M18" s="142" t="s">
        <v>151</v>
      </c>
      <c r="N18" s="140">
        <v>458</v>
      </c>
      <c r="O18" s="141">
        <v>538</v>
      </c>
      <c r="P18" s="133"/>
      <c r="Q18" s="133"/>
      <c r="R18" s="134"/>
    </row>
    <row r="19" spans="2:28">
      <c r="L19" s="132"/>
      <c r="M19" s="142" t="s">
        <v>152</v>
      </c>
      <c r="N19" s="140">
        <v>7280</v>
      </c>
      <c r="O19" s="141">
        <v>6715</v>
      </c>
      <c r="P19" s="133"/>
      <c r="Q19" s="133"/>
      <c r="R19" s="134"/>
    </row>
    <row r="20" spans="2:28">
      <c r="L20" s="132"/>
      <c r="M20" s="142" t="s">
        <v>153</v>
      </c>
      <c r="N20" s="140">
        <v>346</v>
      </c>
      <c r="O20" s="141">
        <v>410</v>
      </c>
      <c r="P20" s="133"/>
      <c r="Q20" s="133"/>
      <c r="R20" s="134"/>
    </row>
    <row r="21" spans="2:28">
      <c r="L21" s="132"/>
      <c r="M21" s="142" t="s">
        <v>154</v>
      </c>
      <c r="N21" s="140">
        <v>1417</v>
      </c>
      <c r="O21" s="141">
        <v>1426</v>
      </c>
      <c r="P21" s="133"/>
      <c r="Q21" s="133"/>
      <c r="R21" s="134"/>
    </row>
    <row r="22" spans="2:28">
      <c r="L22" s="132"/>
      <c r="M22" s="368" t="s">
        <v>155</v>
      </c>
      <c r="N22" s="512">
        <v>3508</v>
      </c>
      <c r="O22" s="144">
        <v>3199</v>
      </c>
      <c r="P22" s="133"/>
      <c r="Q22" s="133"/>
      <c r="R22" s="134"/>
    </row>
    <row r="23" spans="2:28">
      <c r="L23" s="132"/>
      <c r="M23" s="368" t="s">
        <v>156</v>
      </c>
      <c r="N23" s="513">
        <v>156</v>
      </c>
      <c r="O23" s="141">
        <v>181</v>
      </c>
      <c r="P23" s="133"/>
      <c r="Q23" s="133"/>
      <c r="R23" s="134"/>
    </row>
    <row r="24" spans="2:28" ht="14.25" thickBot="1">
      <c r="L24" s="132"/>
      <c r="M24" s="145" t="s">
        <v>157</v>
      </c>
      <c r="N24" s="514">
        <v>761</v>
      </c>
      <c r="O24" s="515">
        <v>913</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1" t="str">
        <f>N5</f>
        <v>令和4年2月審査分</v>
      </c>
      <c r="O27" s="815" t="str">
        <f>O5</f>
        <v>令和5年2月審査分</v>
      </c>
      <c r="P27" s="809" t="s">
        <v>113</v>
      </c>
      <c r="Q27" s="152"/>
      <c r="R27" s="134"/>
    </row>
    <row r="28" spans="2:28" ht="14.25" thickBot="1">
      <c r="B28" s="167"/>
      <c r="C28" s="167"/>
      <c r="L28" s="132"/>
      <c r="M28" s="138"/>
      <c r="N28" s="812"/>
      <c r="O28" s="816"/>
      <c r="P28" s="810"/>
      <c r="Q28" s="133"/>
      <c r="R28" s="134"/>
      <c r="AB28" s="485"/>
    </row>
    <row r="29" spans="2:28" ht="14.25" thickTop="1">
      <c r="L29" s="132"/>
      <c r="M29" s="139" t="s">
        <v>110</v>
      </c>
      <c r="N29" s="153">
        <v>0</v>
      </c>
      <c r="O29" s="154">
        <v>0</v>
      </c>
      <c r="P29" s="483" t="s">
        <v>18</v>
      </c>
      <c r="Q29" s="152"/>
      <c r="R29" s="134"/>
    </row>
    <row r="30" spans="2:28">
      <c r="L30" s="132"/>
      <c r="M30" s="142" t="s">
        <v>110</v>
      </c>
      <c r="N30" s="155">
        <v>3.1086999999999998</v>
      </c>
      <c r="O30" s="156">
        <v>2.9740000000000002</v>
      </c>
      <c r="P30" s="516">
        <v>-4.333000932865815</v>
      </c>
      <c r="Q30" s="157"/>
      <c r="R30" s="134"/>
    </row>
    <row r="31" spans="2:28">
      <c r="L31" s="132"/>
      <c r="M31" s="142" t="s">
        <v>142</v>
      </c>
      <c r="N31" s="155">
        <v>1.1878</v>
      </c>
      <c r="O31" s="156">
        <v>1.0972</v>
      </c>
      <c r="P31" s="516">
        <v>-7.6275467250378881</v>
      </c>
      <c r="Q31" s="157"/>
      <c r="R31" s="134"/>
    </row>
    <row r="32" spans="2:28">
      <c r="L32" s="132"/>
      <c r="M32" s="142" t="s">
        <v>144</v>
      </c>
      <c r="N32" s="155">
        <v>5.3400000000000003E-2</v>
      </c>
      <c r="O32" s="156">
        <v>5.4199999999999998E-2</v>
      </c>
      <c r="P32" s="516">
        <v>1.4981273408239559</v>
      </c>
      <c r="Q32" s="157"/>
      <c r="R32" s="134"/>
    </row>
    <row r="33" spans="12:18" ht="13.5" customHeight="1">
      <c r="L33" s="132"/>
      <c r="M33" s="142" t="s">
        <v>145</v>
      </c>
      <c r="N33" s="155">
        <v>0.23469999999999999</v>
      </c>
      <c r="O33" s="156">
        <v>0.21929999999999999</v>
      </c>
      <c r="P33" s="516">
        <v>-6.5615679590967204</v>
      </c>
      <c r="Q33" s="157"/>
      <c r="R33" s="134"/>
    </row>
    <row r="34" spans="12:18">
      <c r="L34" s="132"/>
      <c r="M34" s="142" t="s">
        <v>149</v>
      </c>
      <c r="N34" s="518">
        <v>0.22559999999999999</v>
      </c>
      <c r="O34" s="156">
        <v>0.25059999999999999</v>
      </c>
      <c r="P34" s="516">
        <v>11.081560283687935</v>
      </c>
      <c r="Q34" s="157"/>
      <c r="R34" s="134"/>
    </row>
    <row r="35" spans="12:18">
      <c r="L35" s="132"/>
      <c r="M35" s="142" t="s">
        <v>150</v>
      </c>
      <c r="N35" s="518">
        <v>9.5999999999999992E-3</v>
      </c>
      <c r="O35" s="156">
        <v>1.11E-2</v>
      </c>
      <c r="P35" s="516">
        <v>15.625000000000028</v>
      </c>
      <c r="Q35" s="157"/>
      <c r="R35" s="134"/>
    </row>
    <row r="36" spans="12:18">
      <c r="L36" s="132"/>
      <c r="M36" s="142" t="s">
        <v>151</v>
      </c>
      <c r="N36" s="518">
        <v>4.58E-2</v>
      </c>
      <c r="O36" s="156">
        <v>5.3800000000000001E-2</v>
      </c>
      <c r="P36" s="516">
        <v>17.467248908296938</v>
      </c>
      <c r="Q36" s="157"/>
      <c r="R36" s="134"/>
    </row>
    <row r="37" spans="12:18">
      <c r="L37" s="132"/>
      <c r="M37" s="142" t="s">
        <v>152</v>
      </c>
      <c r="N37" s="518">
        <v>0.72799999999999998</v>
      </c>
      <c r="O37" s="156">
        <v>0.67149999999999999</v>
      </c>
      <c r="P37" s="516">
        <v>-7.7609890109890074</v>
      </c>
      <c r="Q37" s="157"/>
      <c r="R37" s="134"/>
    </row>
    <row r="38" spans="12:18">
      <c r="L38" s="132"/>
      <c r="M38" s="368" t="s">
        <v>153</v>
      </c>
      <c r="N38" s="518">
        <v>3.4599999999999999E-2</v>
      </c>
      <c r="O38" s="156">
        <v>4.1000000000000002E-2</v>
      </c>
      <c r="P38" s="516">
        <v>18.497109826589607</v>
      </c>
      <c r="Q38" s="157"/>
      <c r="R38" s="134"/>
    </row>
    <row r="39" spans="12:18">
      <c r="L39" s="132"/>
      <c r="M39" s="368" t="s">
        <v>154</v>
      </c>
      <c r="N39" s="518">
        <v>0.14169999999999999</v>
      </c>
      <c r="O39" s="156">
        <v>0.1426</v>
      </c>
      <c r="P39" s="516">
        <v>0.63514467184194245</v>
      </c>
      <c r="Q39" s="157"/>
      <c r="R39" s="134"/>
    </row>
    <row r="40" spans="12:18">
      <c r="L40" s="132"/>
      <c r="M40" s="368" t="s">
        <v>155</v>
      </c>
      <c r="N40" s="518">
        <v>0.3548</v>
      </c>
      <c r="O40" s="155">
        <v>0.32279999999999998</v>
      </c>
      <c r="P40" s="516">
        <v>-9.0191657271702468</v>
      </c>
      <c r="Q40" s="157"/>
      <c r="R40" s="134"/>
    </row>
    <row r="41" spans="12:18">
      <c r="L41" s="132"/>
      <c r="M41" s="368" t="s">
        <v>156</v>
      </c>
      <c r="N41" s="518">
        <v>1.5699999999999999E-2</v>
      </c>
      <c r="O41" s="155">
        <v>1.8200000000000001E-2</v>
      </c>
      <c r="P41" s="516">
        <v>15.923566878980907</v>
      </c>
      <c r="Q41" s="157"/>
      <c r="R41" s="134"/>
    </row>
    <row r="42" spans="12:18" ht="14.25" thickBot="1">
      <c r="L42" s="132"/>
      <c r="M42" s="145" t="s">
        <v>157</v>
      </c>
      <c r="N42" s="519">
        <v>7.6999999999999999E-2</v>
      </c>
      <c r="O42" s="158">
        <v>9.1700000000000004E-2</v>
      </c>
      <c r="P42" s="517">
        <v>19.090909090909093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令和4年2月審査分</v>
      </c>
      <c r="O45" s="162"/>
      <c r="P45" s="163" t="str">
        <f>O5</f>
        <v>令和5年2月審査分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令和4年2月審査分</v>
      </c>
      <c r="N61" s="170"/>
      <c r="O61" s="171" t="str">
        <f>O5</f>
        <v>令和5年2月審査分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11" t="s">
        <v>209</v>
      </c>
      <c r="O5" s="813" t="s">
        <v>208</v>
      </c>
      <c r="P5" s="133"/>
      <c r="Q5" s="133"/>
      <c r="R5" s="134"/>
    </row>
    <row r="6" spans="1:18" ht="14.25" thickBot="1">
      <c r="L6" s="132"/>
      <c r="M6" s="138"/>
      <c r="N6" s="812"/>
      <c r="O6" s="814"/>
      <c r="P6" s="133"/>
      <c r="Q6" s="133"/>
      <c r="R6" s="134"/>
    </row>
    <row r="7" spans="1:18" ht="14.25" thickTop="1">
      <c r="L7" s="132"/>
      <c r="M7" s="139" t="s">
        <v>139</v>
      </c>
      <c r="N7" s="140">
        <v>3607.3789999999999</v>
      </c>
      <c r="O7" s="141">
        <v>4509.058</v>
      </c>
      <c r="P7" s="133"/>
      <c r="Q7" s="133"/>
      <c r="R7" s="134"/>
    </row>
    <row r="8" spans="1:18">
      <c r="L8" s="132"/>
      <c r="M8" s="139" t="s">
        <v>140</v>
      </c>
      <c r="N8" s="140">
        <v>44.933</v>
      </c>
      <c r="O8" s="141">
        <v>45.283999999999999</v>
      </c>
      <c r="P8" s="133"/>
      <c r="Q8" s="133"/>
      <c r="R8" s="134"/>
    </row>
    <row r="9" spans="1:18">
      <c r="L9" s="132"/>
      <c r="M9" s="139" t="s">
        <v>141</v>
      </c>
      <c r="N9" s="140">
        <v>770.19100000000003</v>
      </c>
      <c r="O9" s="141">
        <v>1013.3440000000001</v>
      </c>
      <c r="P9" s="133"/>
      <c r="Q9" s="133"/>
      <c r="R9" s="134"/>
    </row>
    <row r="10" spans="1:18">
      <c r="L10" s="132"/>
      <c r="M10" s="142" t="s">
        <v>142</v>
      </c>
      <c r="N10" s="140">
        <v>1648.9670000000001</v>
      </c>
      <c r="O10" s="141">
        <v>2255.1120000000001</v>
      </c>
      <c r="P10" s="133"/>
      <c r="Q10" s="133"/>
      <c r="R10" s="134"/>
    </row>
    <row r="11" spans="1:18">
      <c r="L11" s="132"/>
      <c r="M11" s="142" t="s">
        <v>144</v>
      </c>
      <c r="N11" s="140">
        <v>23.372</v>
      </c>
      <c r="O11" s="141">
        <v>22.042000000000002</v>
      </c>
      <c r="P11" s="133"/>
      <c r="Q11" s="133"/>
      <c r="R11" s="134"/>
    </row>
    <row r="12" spans="1:18">
      <c r="L12" s="132"/>
      <c r="M12" s="142" t="s">
        <v>145</v>
      </c>
      <c r="N12" s="140">
        <v>356.74</v>
      </c>
      <c r="O12" s="141">
        <v>524.38099999999997</v>
      </c>
      <c r="P12" s="133"/>
      <c r="Q12" s="133"/>
      <c r="R12" s="134"/>
    </row>
    <row r="13" spans="1:18">
      <c r="L13" s="132"/>
      <c r="M13" s="142" t="s">
        <v>146</v>
      </c>
      <c r="N13" s="140">
        <v>4.5030000000000001</v>
      </c>
      <c r="O13" s="141">
        <v>3.214</v>
      </c>
      <c r="P13" s="133"/>
      <c r="Q13" s="133"/>
      <c r="R13" s="134"/>
    </row>
    <row r="14" spans="1:18">
      <c r="L14" s="132"/>
      <c r="M14" s="142" t="s">
        <v>147</v>
      </c>
      <c r="N14" s="140">
        <v>2.5000000000000001E-2</v>
      </c>
      <c r="O14" s="141">
        <v>4.2000000000000003E-2</v>
      </c>
      <c r="P14" s="133"/>
      <c r="Q14" s="133"/>
      <c r="R14" s="134"/>
    </row>
    <row r="15" spans="1:18">
      <c r="L15" s="132"/>
      <c r="M15" s="142" t="s">
        <v>148</v>
      </c>
      <c r="N15" s="140">
        <v>1.881</v>
      </c>
      <c r="O15" s="141">
        <v>1.355</v>
      </c>
      <c r="P15" s="133"/>
      <c r="Q15" s="133"/>
      <c r="R15" s="134"/>
    </row>
    <row r="16" spans="1:18">
      <c r="L16" s="132"/>
      <c r="M16" s="142" t="s">
        <v>149</v>
      </c>
      <c r="N16" s="140">
        <v>288.34100000000001</v>
      </c>
      <c r="O16" s="141">
        <v>368.44</v>
      </c>
      <c r="P16" s="133"/>
      <c r="Q16" s="133"/>
      <c r="R16" s="134"/>
    </row>
    <row r="17" spans="2:28">
      <c r="L17" s="132"/>
      <c r="M17" s="142" t="s">
        <v>150</v>
      </c>
      <c r="N17" s="140">
        <v>2.952</v>
      </c>
      <c r="O17" s="141">
        <v>3.081</v>
      </c>
      <c r="P17" s="133"/>
      <c r="Q17" s="133"/>
      <c r="R17" s="134"/>
    </row>
    <row r="18" spans="2:28">
      <c r="L18" s="132"/>
      <c r="M18" s="142" t="s">
        <v>151</v>
      </c>
      <c r="N18" s="140">
        <v>66.994</v>
      </c>
      <c r="O18" s="141">
        <v>97.518000000000001</v>
      </c>
      <c r="P18" s="133"/>
      <c r="Q18" s="133"/>
      <c r="R18" s="134"/>
    </row>
    <row r="19" spans="2:28">
      <c r="L19" s="132"/>
      <c r="M19" s="142" t="s">
        <v>152</v>
      </c>
      <c r="N19" s="140">
        <v>1117.944</v>
      </c>
      <c r="O19" s="141">
        <v>1131.383</v>
      </c>
      <c r="P19" s="133"/>
      <c r="Q19" s="133"/>
      <c r="R19" s="134"/>
    </row>
    <row r="20" spans="2:28">
      <c r="L20" s="132"/>
      <c r="M20" s="368" t="s">
        <v>153</v>
      </c>
      <c r="N20" s="140">
        <v>12.423999999999999</v>
      </c>
      <c r="O20" s="141">
        <v>11.805</v>
      </c>
      <c r="P20" s="133"/>
      <c r="Q20" s="133"/>
      <c r="R20" s="134"/>
    </row>
    <row r="21" spans="2:28">
      <c r="L21" s="132"/>
      <c r="M21" s="368" t="s">
        <v>154</v>
      </c>
      <c r="N21" s="140">
        <v>229.51900000000001</v>
      </c>
      <c r="O21" s="141">
        <v>228.96799999999999</v>
      </c>
      <c r="P21" s="133"/>
      <c r="Q21" s="133"/>
      <c r="R21" s="134"/>
    </row>
    <row r="22" spans="2:28">
      <c r="L22" s="132"/>
      <c r="M22" s="368" t="s">
        <v>155</v>
      </c>
      <c r="N22" s="512">
        <v>547.62400000000002</v>
      </c>
      <c r="O22" s="144">
        <v>750.90899999999999</v>
      </c>
      <c r="P22" s="133"/>
      <c r="Q22" s="133"/>
      <c r="R22" s="134"/>
    </row>
    <row r="23" spans="2:28">
      <c r="L23" s="132"/>
      <c r="M23" s="368" t="s">
        <v>156</v>
      </c>
      <c r="N23" s="513">
        <v>6.16</v>
      </c>
      <c r="O23" s="141">
        <v>8.3140000000000001</v>
      </c>
      <c r="P23" s="133"/>
      <c r="Q23" s="133"/>
      <c r="R23" s="134"/>
    </row>
    <row r="24" spans="2:28" ht="14.25" thickBot="1">
      <c r="L24" s="132"/>
      <c r="M24" s="145" t="s">
        <v>157</v>
      </c>
      <c r="N24" s="514">
        <v>115.057</v>
      </c>
      <c r="O24" s="515">
        <v>161.12200000000001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1" t="str">
        <f>N5</f>
        <v>令和4年2月審査分</v>
      </c>
      <c r="O27" s="815" t="str">
        <f>O5</f>
        <v>令和5年2月審査分</v>
      </c>
      <c r="P27" s="809" t="s">
        <v>113</v>
      </c>
      <c r="Q27" s="152"/>
      <c r="R27" s="134"/>
    </row>
    <row r="28" spans="2:28" ht="14.25" thickBot="1">
      <c r="B28" s="167"/>
      <c r="C28" s="167"/>
      <c r="L28" s="132"/>
      <c r="M28" s="138"/>
      <c r="N28" s="812"/>
      <c r="O28" s="816"/>
      <c r="P28" s="810"/>
      <c r="Q28" s="133"/>
      <c r="R28" s="134"/>
      <c r="AB28" s="485"/>
    </row>
    <row r="29" spans="2:28" ht="14.25" thickTop="1">
      <c r="L29" s="132"/>
      <c r="M29" s="139" t="s">
        <v>110</v>
      </c>
      <c r="N29" s="153">
        <v>0</v>
      </c>
      <c r="O29" s="154">
        <v>0</v>
      </c>
      <c r="P29" s="483" t="s">
        <v>18</v>
      </c>
      <c r="Q29" s="152"/>
      <c r="R29" s="134"/>
    </row>
    <row r="30" spans="2:28">
      <c r="L30" s="132"/>
      <c r="M30" s="142" t="s">
        <v>110</v>
      </c>
      <c r="N30" s="521">
        <v>4.4225029999999999</v>
      </c>
      <c r="O30" s="156">
        <v>5.5676860000000001</v>
      </c>
      <c r="P30" s="516">
        <v>25.894453887312238</v>
      </c>
      <c r="Q30" s="157"/>
      <c r="R30" s="134"/>
    </row>
    <row r="31" spans="2:28">
      <c r="L31" s="132"/>
      <c r="M31" s="142" t="s">
        <v>142</v>
      </c>
      <c r="N31" s="521">
        <v>1.6489670000000001</v>
      </c>
      <c r="O31" s="156">
        <v>2.255112</v>
      </c>
      <c r="P31" s="516">
        <v>36.759074014216168</v>
      </c>
      <c r="Q31" s="157"/>
      <c r="R31" s="134"/>
    </row>
    <row r="32" spans="2:28">
      <c r="L32" s="132"/>
      <c r="M32" s="142" t="s">
        <v>144</v>
      </c>
      <c r="N32" s="521">
        <v>2.3372E-2</v>
      </c>
      <c r="O32" s="156">
        <v>2.2042000000000003E-2</v>
      </c>
      <c r="P32" s="516">
        <v>-5.6905699127160574</v>
      </c>
      <c r="Q32" s="157"/>
      <c r="R32" s="134"/>
    </row>
    <row r="33" spans="12:18" ht="13.5" customHeight="1">
      <c r="L33" s="132"/>
      <c r="M33" s="142" t="s">
        <v>145</v>
      </c>
      <c r="N33" s="521">
        <v>0.35674</v>
      </c>
      <c r="O33" s="156">
        <v>0.52438099999999999</v>
      </c>
      <c r="P33" s="516">
        <v>46.992487525929249</v>
      </c>
      <c r="Q33" s="157"/>
      <c r="R33" s="134"/>
    </row>
    <row r="34" spans="12:18">
      <c r="L34" s="132"/>
      <c r="M34" s="142" t="s">
        <v>149</v>
      </c>
      <c r="N34" s="522">
        <v>0.28834100000000001</v>
      </c>
      <c r="O34" s="156">
        <v>0.36843999999999999</v>
      </c>
      <c r="P34" s="516">
        <v>27.779261360680565</v>
      </c>
      <c r="Q34" s="157"/>
      <c r="R34" s="134"/>
    </row>
    <row r="35" spans="12:18">
      <c r="L35" s="132"/>
      <c r="M35" s="142" t="s">
        <v>150</v>
      </c>
      <c r="N35" s="522">
        <v>2.9519999999999998E-3</v>
      </c>
      <c r="O35" s="156">
        <v>3.081E-3</v>
      </c>
      <c r="P35" s="516">
        <v>4.3699186991869965</v>
      </c>
      <c r="Q35" s="157"/>
      <c r="R35" s="134"/>
    </row>
    <row r="36" spans="12:18">
      <c r="L36" s="132"/>
      <c r="M36" s="142" t="s">
        <v>151</v>
      </c>
      <c r="N36" s="522">
        <v>6.6993999999999998E-2</v>
      </c>
      <c r="O36" s="156">
        <v>9.7518000000000007E-2</v>
      </c>
      <c r="P36" s="516">
        <v>45.562289160223315</v>
      </c>
      <c r="Q36" s="157"/>
      <c r="R36" s="134"/>
    </row>
    <row r="37" spans="12:18">
      <c r="L37" s="132"/>
      <c r="M37" s="142" t="s">
        <v>152</v>
      </c>
      <c r="N37" s="522">
        <v>1.117944</v>
      </c>
      <c r="O37" s="156">
        <v>1.131383</v>
      </c>
      <c r="P37" s="516">
        <v>1.202117458477332</v>
      </c>
      <c r="Q37" s="157"/>
      <c r="R37" s="134"/>
    </row>
    <row r="38" spans="12:18">
      <c r="L38" s="132"/>
      <c r="M38" s="368" t="s">
        <v>153</v>
      </c>
      <c r="N38" s="522">
        <v>1.2423999999999999E-2</v>
      </c>
      <c r="O38" s="156">
        <v>1.1805E-2</v>
      </c>
      <c r="P38" s="516">
        <v>-4.9822923374114652</v>
      </c>
      <c r="Q38" s="157"/>
      <c r="R38" s="134"/>
    </row>
    <row r="39" spans="12:18">
      <c r="L39" s="132"/>
      <c r="M39" s="368" t="s">
        <v>154</v>
      </c>
      <c r="N39" s="522">
        <v>0.229519</v>
      </c>
      <c r="O39" s="156">
        <v>0.22896799999999998</v>
      </c>
      <c r="P39" s="516">
        <v>-0.24006727111918735</v>
      </c>
      <c r="Q39" s="157"/>
      <c r="R39" s="134"/>
    </row>
    <row r="40" spans="12:18">
      <c r="L40" s="132"/>
      <c r="M40" s="368" t="s">
        <v>155</v>
      </c>
      <c r="N40" s="518">
        <v>0.55212700000000003</v>
      </c>
      <c r="O40" s="156">
        <v>0.7541230000000001</v>
      </c>
      <c r="P40" s="516">
        <v>36.58506104573766</v>
      </c>
      <c r="Q40" s="157"/>
      <c r="R40" s="134"/>
    </row>
    <row r="41" spans="12:18">
      <c r="L41" s="132"/>
      <c r="M41" s="368" t="s">
        <v>156</v>
      </c>
      <c r="N41" s="518">
        <v>6.1850000000000004E-3</v>
      </c>
      <c r="O41" s="156">
        <v>8.3560000000000006E-3</v>
      </c>
      <c r="P41" s="516">
        <v>35.10105092966856</v>
      </c>
      <c r="Q41" s="157"/>
      <c r="R41" s="134"/>
    </row>
    <row r="42" spans="12:18" ht="14.25" thickBot="1">
      <c r="L42" s="132"/>
      <c r="M42" s="145" t="s">
        <v>157</v>
      </c>
      <c r="N42" s="519">
        <v>0.116938</v>
      </c>
      <c r="O42" s="159">
        <v>0.16247700000000001</v>
      </c>
      <c r="P42" s="517">
        <v>38.942858608835451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令和4年2月審査分</v>
      </c>
      <c r="O45" s="162"/>
      <c r="P45" s="163" t="str">
        <f>O5</f>
        <v>令和5年2月審査分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令和4年2月審査分</v>
      </c>
      <c r="N61" s="170"/>
      <c r="O61" s="171" t="str">
        <f>O5</f>
        <v>令和5年2月審査分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2023-04-04T01:27:37Z</dcterms:modified>
</cp:coreProperties>
</file>