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
    </mc:Choice>
  </mc:AlternateContent>
  <xr:revisionPtr revIDLastSave="0" documentId="13_ncr:1_{6AD8358D-3804-4AB7-86D2-C56DA0A6DEC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<sst xmlns="http://schemas.openxmlformats.org/spreadsheetml/2006/main" count="2139" uniqueCount="330">
  <si>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</si>
  <si>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</si>
  <si>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</si>
  <si>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</si>
  <si>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</si>
  <si>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</si>
  <si>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</si>
  <si>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</si>
  <si>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</si>
  <si>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</si>
  <si>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</si>
  <si>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</si>
  <si>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</si>
  <si>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</si>
  <si>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</si>
  <si>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</si>
  <si>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</si>
  <si>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</si>
  <si>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</si>
  <si>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</si>
  <si>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</si>
  <si>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</si>
  <si>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</si>
  <si>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</si>
  <si>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</si>
  <si>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</si>
  <si>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</si>
  <si>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</si>
  <si>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</si>
  <si>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</si>
  <si>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</si>
  <si>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</si>
  <si>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</si>
  <si>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</si>
  <si>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</si>
  <si>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</si>
  <si>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</si>
  <si>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</si>
  <si>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</si>
  <si>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</si>
  <si>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</si>
  <si>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</si>
  <si>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</si>
  <si>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</si>
  <si>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</si>
  <si>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</si>
  <si>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</si>
  <si>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</si>
  <si>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</si>
  <si>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</si>
  <si>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</si>
  <si>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</si>
  <si>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</si>
  <si>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</si>
  <si>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</si>
  <si>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</si>
  <si>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</si>
  <si>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</si>
  <si>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</si>
  <si>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</si>
  <si>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</si>
  <si>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</si>
  <si>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</si>
  <si>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</si>
  <si>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</si>
  <si>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</si>
  <si>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</si>
  <si>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</si>
  <si>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</si>
  <si>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</si>
  <si>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</si>
  <si>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</si>
  <si>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</si>
  <si>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</si>
  <si>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</si>
  <si>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</si>
  <si>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</si>
  <si>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</si>
  <si>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</si>
  <si>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</si>
  <si>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</si>
  <si>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</si>
  <si>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</si>
  <si>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</si>
  <si>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</si>
  <si>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</si>
  <si>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</si>
  <si>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</si>
  <si>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</si>
  <si>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</si>
  <si>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</si>
  <si>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</si>
  <si>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</si>
  <si>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</si>
  <si>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</si>
  <si>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</si>
  <si>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</si>
  <si>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</si>
  <si>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</si>
  <si>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</si>
  <si>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</si>
  <si>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</si>
  <si>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</si>
  <si>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</si>
  <si>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</si>
  <si>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</si>
  <si>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</si>
  <si>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</si>
  <si>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</si>
  <si>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</si>
  <si>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</si>
  <si>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</si>
  <si>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</si>
  <si>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</si>
  <si>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</si>
  <si>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</si>
  <si>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</si>
  <si>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</si>
  <si>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</si>
  <si>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</si>
  <si>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</si>
  <si>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</si>
  <si>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</si>
  <si>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</si>
  <si>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</si>
  <si>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</si>
  <si>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</si>
  <si>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</si>
  <si>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</si>
  <si>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</si>
  <si>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</si>
  <si>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</si>
  <si>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</si>
  <si>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</si>
  <si>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</si>
  <si>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</si>
  <si>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</si>
  <si>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</si>
  <si>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</si>
  <si>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</si>
  <si>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</si>
  <si>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</si>
  <si>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</si>
  <si>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</si>
  <si>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</si>
  <si>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</si>
  <si>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</si>
  <si>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</si>
  <si>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</si>
  <si>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</si>
  <si>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</si>
  <si>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</si>
  <si>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</si>
  <si>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</si>
  <si>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</si>
  <si>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</si>
  <si>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</si>
  <si>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</si>
  <si>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</si>
  <si>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</si>
  <si>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</si>
  <si>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</si>
  <si>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</si>
  <si>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</si>
  <si>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</si>
  <si>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</si>
  <si>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</si>
  <si>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</si>
  <si>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</si>
  <si>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</si>
  <si>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</si>
  <si>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</si>
  <si>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</si>
  <si>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</si>
  <si>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</si>
  <si>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</si>
  <si>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</si>
  <si>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</si>
  <si>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</si>
  <si>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</si>
  <si>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</si>
  <si>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</si>
  <si>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</si>
  <si>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</si>
  <si>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</si>
  <si>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</si>
  <si>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</si>
  <si>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</si>
  <si>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</si>
  <si>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</si>
  <si>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</si>
  <si>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</si>
  <si>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</si>
  <si>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</si>
  <si>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</si>
  <si>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</si>
  <si>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</si>
  <si>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</si>
  <si>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</si>
  <si>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</si>
  <si>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</si>
  <si>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</si>
  <si>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</si>
  <si>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</si>
  <si>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</si>
  <si>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</si>
  <si>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</si>
  <si>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</si>
  <si>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令和5年3月審査分</t>
    <phoneticPr fontId="2"/>
  </si>
  <si>
    <t>令和4年3月審査分</t>
    <phoneticPr fontId="2"/>
  </si>
  <si>
    <t>：令和5年3月審査分の（　）内の数値は、令和4年3月審査分に対する増減率である。</t>
    <phoneticPr fontId="2"/>
  </si>
  <si>
    <t>…</t>
  </si>
  <si>
    <t>全管掌
3.0万件</t>
  </si>
  <si>
    <t>3.0万件
（▲0.7％）</t>
  </si>
  <si>
    <t>協会けんぽ（単月）
1.1万件</t>
  </si>
  <si>
    <t>1.1万件
（▲5.2％）</t>
  </si>
  <si>
    <t>協会けんぽ（突合）
0.0万件</t>
  </si>
  <si>
    <t>0.1万件
（+9.4％）</t>
  </si>
  <si>
    <t>協会けんぽ（縦覧）
0.2万件</t>
  </si>
  <si>
    <t>0.2万件
（▲0.8％）</t>
  </si>
  <si>
    <t>共済組合（単月）
0.2万件</t>
  </si>
  <si>
    <t>0.2万件
（+7.7％）</t>
  </si>
  <si>
    <t>共済組合（突合）
0.0万件</t>
  </si>
  <si>
    <t>0.0万件
（+56.6％）</t>
  </si>
  <si>
    <t>共済組合（縦覧）
0.0万件</t>
  </si>
  <si>
    <t>0.1万件
（+10.6％）</t>
  </si>
  <si>
    <t>健保組合（単月）
0.7万件</t>
  </si>
  <si>
    <t>0.7万件
（▲4.0％）</t>
  </si>
  <si>
    <t>健保組合（突合）
0.0万件</t>
  </si>
  <si>
    <t>0.0万件
（+17.6％）</t>
  </si>
  <si>
    <t>健保組合（縦覧）
0.1万件</t>
  </si>
  <si>
    <t>0.1万件
（+1.1％）</t>
  </si>
  <si>
    <t>その他（単月）
0.3万件</t>
  </si>
  <si>
    <t>0.3万件
（+2.5％）</t>
  </si>
  <si>
    <t>その他（突合）
0.0万件</t>
  </si>
  <si>
    <t>0.0万件
（+0.7％）</t>
  </si>
  <si>
    <t>その他（縦覧）
0.1万件</t>
  </si>
  <si>
    <t>0.1万件
（+28.2％）</t>
  </si>
  <si>
    <t>全管掌
4.1百万点</t>
  </si>
  <si>
    <t>5.7百万点
（+39.9％）</t>
  </si>
  <si>
    <t>協会けんぽ（単月）
1.6百万点</t>
  </si>
  <si>
    <t>2.5百万点
（+59.1％）</t>
  </si>
  <si>
    <t>協会けんぽ（突合）
0.0百万点</t>
  </si>
  <si>
    <t>0.0百万点
（▲0.3％）</t>
  </si>
  <si>
    <t>協会けんぽ（縦覧）
0.4百万点</t>
  </si>
  <si>
    <t>0.5百万点
（+32.0％）</t>
  </si>
  <si>
    <t>共済組合（単月）
0.3百万点</t>
  </si>
  <si>
    <t>0.3百万点
（+16.6％）</t>
  </si>
  <si>
    <t>共済組合（突合）
0.0百万点</t>
  </si>
  <si>
    <t>0.0百万点
（▲6.0％）</t>
  </si>
  <si>
    <t>共済組合（縦覧）
0.1百万点</t>
  </si>
  <si>
    <t>0.1百万点
（+1.1％）</t>
  </si>
  <si>
    <t>健保組合（単月）
0.8百万点</t>
  </si>
  <si>
    <t>1.1百万点
（+34.4％）</t>
  </si>
  <si>
    <t>健保組合（突合）
0.0百万点</t>
  </si>
  <si>
    <t>0.0百万点
（+10.4％）</t>
  </si>
  <si>
    <t>健保組合（縦覧）
0.2百万点</t>
  </si>
  <si>
    <t>0.2百万点
（+16.7％）</t>
  </si>
  <si>
    <t>その他（単月）
0.5百万点</t>
  </si>
  <si>
    <t>0.7百万点
（+26.0％）</t>
  </si>
  <si>
    <t>その他（突合）
0.0百万点</t>
  </si>
  <si>
    <t>0.0百万点
（▲26.8％）</t>
  </si>
  <si>
    <t>その他（縦覧）
0.1百万点</t>
  </si>
  <si>
    <t>0.2百万点
（+47.1％）</t>
  </si>
  <si>
    <t>全管掌
1.1万件</t>
  </si>
  <si>
    <t>1.0万件
（▲8.1％）</t>
  </si>
  <si>
    <t>協会けんぽ（単月）
0.3万件</t>
  </si>
  <si>
    <t>0.2万件
（▲5.4％）</t>
  </si>
  <si>
    <t>0.0万件
（▲29.2％）</t>
  </si>
  <si>
    <t>協会けんぽ（縦覧）
0.5万件</t>
  </si>
  <si>
    <t>0.4万件
（▲23.1％）</t>
  </si>
  <si>
    <t>共済組合（単月）
0.0万件</t>
  </si>
  <si>
    <t>0.0万件
（▲4.0％）</t>
  </si>
  <si>
    <t>0.0万件
（▲31.8％）</t>
  </si>
  <si>
    <t>0.0万件
（▲4.3％）</t>
  </si>
  <si>
    <t>健保組合（単月）
0.1万件</t>
  </si>
  <si>
    <t>0.1万件
（+17.4％）</t>
  </si>
  <si>
    <t>0.0万件
（+5.9％）</t>
  </si>
  <si>
    <t>健保組合（縦覧）
0.2万件</t>
  </si>
  <si>
    <t>0.2万件
（+17.7％）</t>
  </si>
  <si>
    <t>その他（単月）
0.0万件</t>
  </si>
  <si>
    <t>0.0万件
（▲21.4％）</t>
  </si>
  <si>
    <t>0.0万件
（▲20.0％）</t>
  </si>
  <si>
    <t>その他（縦覧）
0.0万件</t>
  </si>
  <si>
    <t>0.0万件
（+73.0％）</t>
  </si>
  <si>
    <t>全管掌
3.3百万点</t>
  </si>
  <si>
    <t>3.2百万点
（▲3.1％）</t>
  </si>
  <si>
    <t>協会けんぽ（単月）
0.4百万点</t>
  </si>
  <si>
    <t>0.4百万点
（+0.7％）</t>
  </si>
  <si>
    <t>協会けんぽ（突合）
0.1百万点</t>
  </si>
  <si>
    <t>0.0百万点
（▲36.1％）</t>
  </si>
  <si>
    <t>協会けんぽ（縦覧）
2.2百万点</t>
  </si>
  <si>
    <t>2.0百万点
（▲6.2％）</t>
  </si>
  <si>
    <t>共済組合（単月）
0.0百万点</t>
  </si>
  <si>
    <t>0.0百万点
（+67.4％）</t>
  </si>
  <si>
    <t>0.0百万点
（+5.2％）</t>
  </si>
  <si>
    <t>共済組合（縦覧）
0.0百万点</t>
  </si>
  <si>
    <t>0.0百万点
（▲33.4％）</t>
  </si>
  <si>
    <t>健保組合（単月）
0.1百万点</t>
  </si>
  <si>
    <t>0.2百万点
（+14.9％）</t>
  </si>
  <si>
    <t>0.0百万点
（▲32.3％）</t>
  </si>
  <si>
    <t>健保組合（縦覧）
0.4百万点</t>
  </si>
  <si>
    <t>0.5百万点
（+14.4％）</t>
  </si>
  <si>
    <t>その他（単月）
0.0百万点</t>
  </si>
  <si>
    <t>0.0百万点
（▲43.9％）</t>
  </si>
  <si>
    <t>0.0百万点
（▲98.7％）</t>
  </si>
  <si>
    <t>0.0百万点
（▲26.3％）</t>
  </si>
  <si>
    <t>支払基金における審査状況</t>
    <rPh sb="0" eb="2">
      <t>シハライ</t>
    </rPh>
    <rPh sb="2" eb="4">
      <t>キキン</t>
    </rPh>
    <rPh sb="8" eb="10">
      <t>シンサ</t>
    </rPh>
    <rPh sb="10" eb="12">
      <t>ジョウキョウ</t>
    </rPh>
    <phoneticPr fontId="46"/>
  </si>
  <si>
    <t>令和5年3月審査分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</si>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</sst>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76" fontId="4" fillId="0" borderId="0" xfId="0" applyNumberFormat="1" applyFont="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4"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6"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BD15FEA-AEEB-486A-9E24-991FF303DF71}"/>
    <cellStyle name="標準_特審newレイアウト（歯科）" xfId="12" xr:uid="{3F8D3A10-7F35-4EBA-871A-0A82382F31A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{F4A67D88-061C-4E54-AC6A-E0773FF35963}</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{3BE23A36-6CC8-4BE0-B33E-6FE317628538}</c15:txfldGUID>
                      <c15:f>⑦査定件!$P$58</c15:f>
                      <c15:dlblFieldTableCache>
                        <c:ptCount val="1"/>
                        <c:pt idx="0">
                          <c:v>0.1万件
（+28.2％）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7.1599999999999997E-2</c:v>
                </c:pt>
                <c:pt idx="1">
                  <c:v>9.1800000000000007E-2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{4105D124-8EAC-486B-BD99-121C1326E389}</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{12C049D4-AF91-4209-B38F-95A1D40B4556}</c15:txfldGUID>
                      <c15:f>⑦査定件!$P$57</c15:f>
                      <c15:dlblFieldTableCache>
                        <c:ptCount val="1"/>
                        <c:pt idx="0">
                          <c:v>0.0万件
（+0.7％）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1.52E-2</c:v>
                </c:pt>
                <c:pt idx="1">
                  <c:v>1.5299999999999999E-2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{7690C593-B250-485A-BA98-45DD15EC0D52}</c15:txfldGUID>
                      <c15:f>⑦査定件!$N$56</c15:f>
                      <c15:dlblFieldTableCache>
                        <c:ptCount val="1"/>
                        <c:pt idx="0">
                          <c:v>その他（単月）
0.3万件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0.3万件
（+2.5％）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{497A8293-8B82-490A-A58D-BEE3E4895A44}</c15:txfldGUID>
                      <c15:f>⑦査定件!$P$56</c15:f>
                      <c15:dlblFieldTableCache>
                        <c:ptCount val="1"/>
                        <c:pt idx="0">
                          <c:v>0.3万件
（+2.5％）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令和4年3月審査分</c:v>
                </c:pt>
                <c:pt idx="1">
                  <c:v>令和5年3月審査分</c:v>
                </c:pt>
              </c:strCache>
            </c:strRef>
          </c:cat>
          <c:val>
            <c:numRef>
              <c:f>⑦査定件!$N$40:$O$40</c:f>
              <c:numCache>
                <c:formatCode>#,##0.0;[Red]\-#,##0.0</c:formatCode>
                <c:ptCount val="2"/>
                <c:pt idx="0">
                  <c:v>0.33129999999999998</c:v>
                </c:pt>
                <c:pt idx="1">
                  <c:v>0.3397</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{DF56645B-ED2C-44D2-8F00-E0232B4E4AA9}</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0.1万件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{54F987A3-072F-4C4A-90DA-B971E28E5001}</c15:txfldGUID>
                      <c15:f>⑦査定件!$P$55</c15:f>
                      <c15:dlblFieldTableCache>
                        <c:ptCount val="1"/>
                        <c:pt idx="0">
                          <c:v>0.1万件
（+1.1％）</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0.1439</c:v>
                </c:pt>
                <c:pt idx="1">
                  <c:v>0.14549999999999999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{494A63E7-9779-4D47-991B-3AFFD8DD6CE0}</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{A5FE1430-F300-438C-9A8F-1D881F45CA2F}</c15:txfldGUID>
                      <c15:f>⑦査定件!$P$54</c15:f>
                      <c15:dlblFieldTableCache>
                        <c:ptCount val="1"/>
                        <c:pt idx="0">
                          <c:v>0.0万件
（+17.6％）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3.3500000000000002E-2</c:v>
                </c:pt>
                <c:pt idx="1">
                  <c:v>3.9399999999999998E-2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{6D34C34C-5F28-4F87-957C-C6675D0C4929}</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0.7万件
（▲4.0％）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{884314B0-C5A3-4C7E-B9AF-7B9A7E2C0658}</c15:txfldGUID>
                      <c15:f>⑦査定件!$P$53</c15:f>
                      <c15:dlblFieldTableCache>
                        <c:ptCount val="1"/>
                        <c:pt idx="0">
                          <c:v>0.7万件
（▲4.0％）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令和4年3月審査分</c:v>
                </c:pt>
                <c:pt idx="1">
                  <c:v>令和5年3月審査分</c:v>
                </c:pt>
              </c:strCache>
            </c:strRef>
          </c:cat>
          <c:val>
            <c:numRef>
              <c:f>⑦査定件!$N$37:$O$37</c:f>
              <c:numCache>
                <c:formatCode>#,##0.0;[Red]\-#,##0.0</c:formatCode>
                <c:ptCount val="2"/>
                <c:pt idx="0">
                  <c:v>0.69079999999999997</c:v>
                </c:pt>
                <c:pt idx="1">
                  <c:v>0.66339999999999999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{8AD7E153-6788-4EC3-9B13-1AD13B540B13}</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{D549372C-DBE8-4A35-830C-05253A8C2BF0}</c15:txfldGUID>
                      <c15:f>⑦査定件!$P$52</c15:f>
                      <c15:dlblFieldTableCache>
                        <c:ptCount val="1"/>
                        <c:pt idx="0">
                          <c:v>0.1万件
（+10.6％）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4.7300000000000002E-2</c:v>
                </c:pt>
                <c:pt idx="1">
                  <c:v>5.2299999999999999E-2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{7E84F702-05B9-4671-874F-A8A16BEB98C2}</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（+56.6％）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{54379E22-1884-41B9-A3D8-DAE733633563}</c15:txfldGUID>
                      <c15:f>⑦査定件!$P$51</c15:f>
                      <c15:dlblFieldTableCache>
                        <c:ptCount val="1"/>
                        <c:pt idx="0">
                          <c:v>0.0万件
（+56.6％）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7.6E-3</c:v>
                </c:pt>
                <c:pt idx="1">
                  <c:v>1.1900000000000001E-2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{30F2B52F-2A69-4883-95E3-22B408D27D93}</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{7015B551-494D-4251-A147-D77EA72934A3}</c15:txfldGUID>
                      <c15:f>⑦査定件!$P$50</c15:f>
                      <c15:dlblFieldTableCache>
                        <c:ptCount val="1"/>
                        <c:pt idx="0">
                          <c:v>0.2万件
（+7.7％）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令和4年3月審査分</c:v>
                </c:pt>
                <c:pt idx="1">
                  <c:v>令和5年3月審査分</c:v>
                </c:pt>
              </c:strCache>
            </c:strRef>
          </c:cat>
          <c:val>
            <c:numRef>
              <c:f>⑦査定件!$N$34:$O$34</c:f>
              <c:numCache>
                <c:formatCode>#,##0.0;[Red]\-#,##0.0</c:formatCode>
                <c:ptCount val="2"/>
                <c:pt idx="0">
                  <c:v>0.21879999999999999</c:v>
                </c:pt>
                <c:pt idx="1">
                  <c:v>0.2356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{96259844-EFB3-481C-9BBC-3F301167FB8C}</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{7F3CCBCC-88B0-425B-AE59-4F4408010D15}</c15:txfldGUID>
                      <c15:f>⑦査定件!$P$49</c15:f>
                      <c15:dlblFieldTableCache>
                        <c:ptCount val="1"/>
                        <c:pt idx="0">
                          <c:v>0.2万件
（▲0.8％）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0.23749999999999999</c:v>
                </c:pt>
                <c:pt idx="1">
                  <c:v>0.2356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{398FF7A8-018C-4305-94E2-C2B3379D11E8}</c15:txfldGUID>
                      <c15:f>⑦査定件!$N$48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{AE6E8B2B-2386-4453-A40A-D9E234A0B6CE}</c15:txfldGUID>
                      <c15:f>⑦査定件!$P$48</c15:f>
                      <c15:dlblFieldTableCache>
                        <c:ptCount val="1"/>
                        <c:pt idx="0">
                          <c:v>0.1万件
（+9.4％）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4.6800000000000001E-2</c:v>
                </c:pt>
                <c:pt idx="1">
                  <c:v>5.1200000000000002E-2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{8984EE09-0B66-4C6D-9810-C78165DDBB5F}</c15:txfldGUID>
                      <c15:f>⑦査定件!$N$47</c15:f>
                      <c15:dlblFieldTableCache>
                        <c:ptCount val="1"/>
                        <c:pt idx="0">
                          <c:v>協会けんぽ（単月）
1.1万件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1.1万件
（▲5.2％）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{AC0BC36E-32D4-4DD4-B914-11A62026997E}</c15:txfldGUID>
                      <c15:f>⑦査定件!$P$47</c15:f>
                      <c15:dlblFieldTableCache>
                        <c:ptCount val="1"/>
                        <c:pt idx="0">
                          <c:v>1.1万件
（▲5.2％）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令和4年3月審査分</c:v>
                </c:pt>
                <c:pt idx="1">
                  <c:v>令和5年3月審査分</c:v>
                </c:pt>
              </c:strCache>
            </c:strRef>
          </c:cat>
          <c:val>
            <c:numRef>
              <c:f>⑦査定件!$N$31:$O$31</c:f>
              <c:numCache>
                <c:formatCode>#,##0.0;[Red]\-#,##0.0</c:formatCode>
                <c:ptCount val="2"/>
                <c:pt idx="0">
                  <c:v>1.1386000000000001</c:v>
                </c:pt>
                <c:pt idx="1">
                  <c:v>1.0789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{B46CC234-4646-4866-BA34-8BB9506FA202}</c15:txfldGUID>
                      <c15:f>⑦査定件!$N$46</c15:f>
                      <c15:dlblFieldTableCache>
                        <c:ptCount val="1"/>
                        <c:pt idx="0">
                          <c:v>全管掌
3.0万件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3.0万件
（▲0.7％）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{7F0D85F9-38BB-49E9-882C-611345F9EBDF}</c15:txfldGUID>
                      <c15:f>⑦査定件!$P$46</c15:f>
                      <c15:dlblFieldTableCache>
                        <c:ptCount val="1"/>
                        <c:pt idx="0">
                          <c:v>3.0万件
（▲0.7％）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2.9828999999999999</c:v>
                </c:pt>
                <c:pt idx="1">
                  <c:v>2.9605999999999999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{BC6B4ADF-842F-4DC7-8576-AE718AF44EC5}</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（+47.1％）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{29852A28-BCE8-45F9-ACE5-624E6817FAB8}</c15:txfldGUID>
                      <c15:f>⑧査定点!$P$58</c15:f>
                      <c15:dlblFieldTableCache>
                        <c:ptCount val="1"/>
                        <c:pt idx="0">
                          <c:v>0.2百万点
（+47.1％）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0.121268</c:v>
                </c:pt>
                <c:pt idx="1">
                  <c:v>0.178395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{046D8BCF-9934-446D-9B6D-22325DD326A6}</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（▲26.8％）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{6803F6A3-98DE-4D5B-A182-1960E9454AE2}</c15:txfldGUID>
                      <c15:f>⑧査定点!$P$57</c15:f>
                      <c15:dlblFieldTableCache>
                        <c:ptCount val="1"/>
                        <c:pt idx="0">
                          <c:v>0.0百万点
（▲26.8％）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6.1579999999999994E-3</c:v>
                </c:pt>
                <c:pt idx="1">
                  <c:v>4.509E-3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{5680B227-F39C-467B-A317-86A3534844B9}</c15:txfldGUID>
                      <c15:f>⑧査定点!$N$56</c15:f>
                      <c15:dlblFieldTableCache>
                        <c:ptCount val="1"/>
                        <c:pt idx="0">
                          <c:v>その他（単月）
0.5百万点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0.7百万点
（+26.0％）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{077E3399-9F11-4E54-8F1E-AAF3602C84CC}</c15:txfldGUID>
                      <c15:f>⑧査定点!$P$56</c15:f>
                      <c15:dlblFieldTableCache>
                        <c:ptCount val="1"/>
                        <c:pt idx="0">
                          <c:v>0.7百万点
（+26.0％）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令和4年3月審査分</c:v>
                </c:pt>
                <c:pt idx="1">
                  <c:v>令和5年3月審査分</c:v>
                </c:pt>
              </c:strCache>
            </c:strRef>
          </c:cat>
          <c:val>
            <c:numRef>
              <c:f>⑧査定点!$N$40:$O$40</c:f>
              <c:numCache>
                <c:formatCode>#,##0.0;[Red]\-#,##0.0</c:formatCode>
                <c:ptCount val="2"/>
                <c:pt idx="0">
                  <c:v>0.52151800000000004</c:v>
                </c:pt>
                <c:pt idx="1">
                  <c:v>0.65691200000000005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{A960B6FC-441C-473A-ABD5-06AC318ABAA0}</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0.2百万点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{8BADC889-69D6-49BC-9FB6-382C954C2D0E}</c15:txfldGUID>
                      <c15:f>⑧査定点!$P$55</c15:f>
                      <c15:dlblFieldTableCache>
                        <c:ptCount val="1"/>
                        <c:pt idx="0">
                          <c:v>0.2百万点
（+16.7％）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0.210149</c:v>
                </c:pt>
                <c:pt idx="1">
                  <c:v>0.24527399999999999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{F076B904-DC48-4407-85F9-D8F4C9D41FCE}</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{3933C441-BAD8-4155-9ED8-AD7AD7E3284C}</c15:txfldGUID>
                      <c15:f>⑧査定点!$P$54</c15:f>
                      <c15:dlblFieldTableCache>
                        <c:ptCount val="1"/>
                        <c:pt idx="0">
                          <c:v>0.0百万点
（+10.4％）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1.2895E-2</c:v>
                </c:pt>
                <c:pt idx="1">
                  <c:v>1.4241E-2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{043D7675-CC6C-4F3E-8401-C341DA6D1B4C}</c15:txfldGUID>
                      <c15:f>⑧査定点!$N$53</c15:f>
                      <c15:dlblFieldTableCache>
                        <c:ptCount val="1"/>
                        <c:pt idx="0">
                          <c:v>健保組合（単月）
0.8百万点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（+34.4％）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{D7233AB2-CAD3-4167-BED3-94C9649C87AE}</c15:txfldGUID>
                      <c15:f>⑧査定点!$P$53</c15:f>
                      <c15:dlblFieldTableCache>
                        <c:ptCount val="1"/>
                        <c:pt idx="0">
                          <c:v>1.1百万点
（+34.4％）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令和4年3月審査分</c:v>
                </c:pt>
                <c:pt idx="1">
                  <c:v>令和5年3月審査分</c:v>
                </c:pt>
              </c:strCache>
            </c:strRef>
          </c:cat>
          <c:val>
            <c:numRef>
              <c:f>⑧査定点!$N$37:$O$37</c:f>
              <c:numCache>
                <c:formatCode>#,##0.0;[Red]\-#,##0.0</c:formatCode>
                <c:ptCount val="2"/>
                <c:pt idx="0">
                  <c:v>0.84421500000000005</c:v>
                </c:pt>
                <c:pt idx="1">
                  <c:v>1.1344210000000001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{1F49BC80-302C-4724-8DCB-FEE117B93454}</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{9E07BABC-40EC-4FF7-9B58-28BBB88D2C10}</c15:txfldGUID>
                      <c15:f>⑧査定点!$P$52</c15:f>
                      <c15:dlblFieldTableCache>
                        <c:ptCount val="1"/>
                        <c:pt idx="0">
                          <c:v>0.1百万点
（+1.1％）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9.4209999999999988E-2</c:v>
                </c:pt>
                <c:pt idx="1">
                  <c:v>9.5260999999999998E-2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{EC6DC2AB-A9CE-4F5C-BF4B-5B4036DA70BC}</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{F6A767B4-566C-43A7-8D0E-E744B5BE4DA8}</c15:txfldGUID>
                      <c15:f>⑧査定点!$P$51</c15:f>
                      <c15:dlblFieldTableCache>
                        <c:ptCount val="1"/>
                        <c:pt idx="0">
                          <c:v>0.0百万点
（▲6.0％）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3.5960000000000002E-3</c:v>
                </c:pt>
                <c:pt idx="1">
                  <c:v>3.3809999999999999E-3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{24A225F5-673D-43C8-A6D3-C9BC2136AE21}</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（+16.6％）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{D57BC40E-2090-4F01-8CB4-7404925F9FA8}</c15:txfldGUID>
                      <c15:f>⑧査定点!$P$50</c15:f>
                      <c15:dlblFieldTableCache>
                        <c:ptCount val="1"/>
                        <c:pt idx="0">
                          <c:v>0.3百万点
（+16.6％）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令和4年3月審査分</c:v>
                </c:pt>
                <c:pt idx="1">
                  <c:v>令和5年3月審査分</c:v>
                </c:pt>
              </c:strCache>
            </c:strRef>
          </c:cat>
          <c:val>
            <c:numRef>
              <c:f>⑧査定点!$N$34:$O$34</c:f>
              <c:numCache>
                <c:formatCode>#,##0.0;[Red]\-#,##0.0</c:formatCode>
                <c:ptCount val="2"/>
                <c:pt idx="0">
                  <c:v>0.26839800000000003</c:v>
                </c:pt>
                <c:pt idx="1">
                  <c:v>0.31301799999999996</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{2F66B122-202A-4F7F-A1D6-8BE429D1F50F}</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（+32.0％）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{26F826CD-538B-43AB-B7C3-A75B5EA3C0E4}</c15:txfldGUID>
                      <c15:f>⑧査定点!$P$49</c15:f>
                      <c15:dlblFieldTableCache>
                        <c:ptCount val="1"/>
                        <c:pt idx="0">
                          <c:v>0.5百万点
（+32.0％）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0.38655900000000004</c:v>
                </c:pt>
                <c:pt idx="1">
                  <c:v>0.51036300000000001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{F78E7201-001B-45DF-84E0-3012F76D364E}</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{19F88212-8E05-4A71-8BDF-A1583C5F62A7}</c15:txfldGUID>
                      <c15:f>⑧査定点!$P$48</c15:f>
                      <c15:dlblFieldTableCache>
                        <c:ptCount val="1"/>
                        <c:pt idx="0">
                          <c:v>0.0百万点
（▲0.3％）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2.1291000000000001E-2</c:v>
                </c:pt>
                <c:pt idx="1">
                  <c:v>2.1225999999999998E-2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{315D4942-31DC-4605-916A-29490DBA3DA4}</c15:txfldGUID>
                      <c15:f>⑧査定点!$N$47</c15:f>
                      <c15:dlblFieldTableCache>
                        <c:ptCount val="1"/>
                        <c:pt idx="0">
                          <c:v>協会けんぽ（単月）
1.6百万点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2.5百万点
（+59.1％）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{1CD5AF34-1D87-4224-A4F4-8C26AD50F789}</c15:txfldGUID>
                      <c15:f>⑧査定点!$P$47</c15:f>
                      <c15:dlblFieldTableCache>
                        <c:ptCount val="1"/>
                        <c:pt idx="0">
                          <c:v>2.5百万点
（+59.1％）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令和4年3月審査分</c:v>
                </c:pt>
                <c:pt idx="1">
                  <c:v>令和5年3月審査分</c:v>
                </c:pt>
              </c:strCache>
            </c:strRef>
          </c:cat>
          <c:val>
            <c:numRef>
              <c:f>⑧査定点!$N$31:$O$31</c:f>
              <c:numCache>
                <c:formatCode>#,##0.0;[Red]\-#,##0.0</c:formatCode>
                <c:ptCount val="2"/>
                <c:pt idx="0">
                  <c:v>1.601078</c:v>
                </c:pt>
                <c:pt idx="1">
                  <c:v>2.5471469999999998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{8B7E3223-4C3E-4D17-B66F-F8EF64CB691B}</c15:txfldGUID>
                      <c15:f>⑧査定点!$N$46</c15:f>
                      <c15:dlblFieldTableCache>
                        <c:ptCount val="1"/>
                        <c:pt idx="0">
                          <c:v>全管掌
4.1百万点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5.7百万点
（+39.9％）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{06B8DD77-805D-4F48-B0C6-8E053CA4C445}</c15:txfldGUID>
                      <c15:f>⑧査定点!$P$46</c15:f>
                      <c15:dlblFieldTableCache>
                        <c:ptCount val="1"/>
                        <c:pt idx="0">
                          <c:v>5.7百万点
（+39.9％）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4.0913349999999999</c:v>
                </c:pt>
                <c:pt idx="1">
                  <c:v>5.7241479999999996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{8DFE08D1-C044-4E3D-9C04-1966B3632BDB}</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（+73.0％）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{E2FDE475-AE5D-4F73-BEF9-1BCCBBC07D92}</c15:txfldGUID>
                      <c15:f>⑨再審件!$P$58</c15:f>
                      <c15:dlblFieldTableCache>
                        <c:ptCount val="1"/>
                        <c:pt idx="0">
                          <c:v>0.0万件
（+73.0％）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1.4800000000000001E-2</c:v>
                </c:pt>
                <c:pt idx="1">
                  <c:v>2.5600000000000001E-2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{563259E6-366C-4C33-92A5-4F17425D3860}</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{E79F6D77-5504-435E-B1AF-A5883D66C268}</c15:txfldGUID>
                      <c15:f>⑨再審件!$P$57</c15:f>
                      <c15:dlblFieldTableCache>
                        <c:ptCount val="1"/>
                        <c:pt idx="0">
                          <c:v>0.0万件
（▲20.0％）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{35F4FC1B-776B-43FB-92E0-5B7E67632634}</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（▲21.4％）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{B04C4D64-4ACD-46D2-9E48-8CCACE4CB66D}</c15:txfldGUID>
                      <c15:f>⑨再審件!$P$56</c15:f>
                      <c15:dlblFieldTableCache>
                        <c:ptCount val="1"/>
                        <c:pt idx="0">
                          <c:v>0.0万件
（▲21.4％）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令和4年3月審査分</c:v>
                </c:pt>
                <c:pt idx="1">
                  <c:v>令和5年3月審査分</c:v>
                </c:pt>
              </c:strCache>
            </c:strRef>
          </c:cat>
          <c:val>
            <c:numRef>
              <c:f>⑨再審件!$N$40:$O$40</c:f>
              <c:numCache>
                <c:formatCode>#,##0.0;[Red]\-#,##0.0</c:formatCode>
                <c:ptCount val="2"/>
                <c:pt idx="0">
                  <c:v>1.6799999999999999E-2</c:v>
                </c:pt>
                <c:pt idx="1">
                  <c:v>1.32E-2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{40BC064F-1790-4F67-B2EB-E150E2002ED0}</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{C5BA8915-0035-4CC3-9989-FDDA3D400744}</c15:txfldGUID>
                      <c15:f>⑨再審件!$P$55</c15:f>
                      <c15:dlblFieldTableCache>
                        <c:ptCount val="1"/>
                        <c:pt idx="0">
                          <c:v>0.2万件
（+17.7％）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0.16850000000000001</c:v>
                </c:pt>
                <c:pt idx="1">
                  <c:v>0.1983</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{77600420-75A5-449B-873E-EA404EA0B449}</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{BBB46357-E99B-49B9-95FC-737C8CACEBCA}</c15:txfldGUID>
                      <c15:f>⑨再審件!$P$54</c15:f>
                      <c15:dlblFieldTableCache>
                        <c:ptCount val="1"/>
                        <c:pt idx="0">
                          <c:v>0.0万件
（+5.9％）</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1.6999999999999999E-3</c:v>
                </c:pt>
                <c:pt idx="1">
                  <c:v>1.8E-3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{6A718B0D-FB89-4DCB-850B-26207A2DBC51}</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{918AE8A6-C621-4B2F-B126-DFEAEDD9033E}</c15:txfldGUID>
                      <c15:f>⑨再審件!$P$53</c15:f>
                      <c15:dlblFieldTableCache>
                        <c:ptCount val="1"/>
                        <c:pt idx="0">
                          <c:v>0.1万件
（+17.4％）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令和4年3月審査分</c:v>
                </c:pt>
                <c:pt idx="1">
                  <c:v>令和5年3月審査分</c:v>
                </c:pt>
              </c:strCache>
            </c:strRef>
          </c:cat>
          <c:val>
            <c:numRef>
              <c:f>⑨再審件!$N$37:$O$37</c:f>
              <c:numCache>
                <c:formatCode>#,##0.0;[Red]\-#,##0.0</c:formatCode>
                <c:ptCount val="2"/>
                <c:pt idx="0">
                  <c:v>7.7700000000000005E-2</c:v>
                </c:pt>
                <c:pt idx="1">
                  <c:v>9.1200000000000003E-2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{A4F49A16-EAB2-4877-8214-7BFEB6DF2437}</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{39303285-91D7-4A35-A484-FCE31E1722B9}</c15:txfldGUID>
                      <c15:f>⑨再審件!$P$52</c15:f>
                      <c15:dlblFieldTableCache>
                        <c:ptCount val="1"/>
                        <c:pt idx="0">
                          <c:v>0.0万件
（▲4.3％）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2.1100000000000001E-2</c:v>
                </c:pt>
                <c:pt idx="1">
                  <c:v>2.0199999999999999E-2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{A8902189-2EC2-4B02-824B-97AF69808ABC}</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（▲31.8％）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{BBF1ADB2-790C-4DE8-A1B4-E47E6A99AE2C}</c15:txfldGUID>
                      <c15:f>⑨再審件!$P$51</c15:f>
                      <c15:dlblFieldTableCache>
                        <c:ptCount val="1"/>
                        <c:pt idx="0">
                          <c:v>0.0万件
（▲31.8％）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2.2000000000000001E-3</c:v>
                </c:pt>
                <c:pt idx="1">
                  <c:v>1.5E-3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{78E9811E-AE1B-4074-9448-0670F063E805}</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{7A58E198-667D-48D9-B96C-27DD6E7374ED}</c15:txfldGUID>
                      <c15:f>⑨再審件!$P$50</c15:f>
                      <c15:dlblFieldTableCache>
                        <c:ptCount val="1"/>
                        <c:pt idx="0">
                          <c:v>0.0万件
（▲4.0％）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令和4年3月審査分</c:v>
                </c:pt>
                <c:pt idx="1">
                  <c:v>令和5年3月審査分</c:v>
                </c:pt>
              </c:strCache>
            </c:strRef>
          </c:cat>
          <c:val>
            <c:numRef>
              <c:f>⑨再審件!$N$34:$O$34</c:f>
              <c:numCache>
                <c:formatCode>#,##0.0;[Red]\-#,##0.0</c:formatCode>
                <c:ptCount val="2"/>
                <c:pt idx="0">
                  <c:v>1.7500000000000002E-2</c:v>
                </c:pt>
                <c:pt idx="1">
                  <c:v>1.6799999999999999E-2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{8117A67E-6093-4FF2-BB91-49583B9625F8}</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（▲23.1％）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{C8609624-EA49-4812-880F-AE085D624F17}</c15:txfldGUID>
                      <c15:f>⑨再審件!$P$49</c15:f>
                      <c15:dlblFieldTableCache>
                        <c:ptCount val="1"/>
                        <c:pt idx="0">
                          <c:v>0.4万件
（▲23.1％）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0.50019999999999998</c:v>
                </c:pt>
                <c:pt idx="1">
                  <c:v>0.38479999999999998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{64B4C794-D63D-4DC2-9F70-8DC38405517A}</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{6393B480-1C20-4FCC-AB33-A4894727CA34}</c15:txfldGUID>
                      <c15:f>⑨再審件!$P$48</c15:f>
                      <c15:dlblFieldTableCache>
                        <c:ptCount val="1"/>
                        <c:pt idx="0">
                          <c:v>0.0万件
（▲29.2％）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2.81E-2</c:v>
                </c:pt>
                <c:pt idx="1">
                  <c:v>1.9900000000000001E-2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{42776660-F263-4FDF-B985-53382FAD9F52}</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{82B9D013-3F29-46E8-B9C0-8131D4654C38}</c15:txfldGUID>
                      <c15:f>⑨再審件!$P$47</c15:f>
                      <c15:dlblFieldTableCache>
                        <c:ptCount val="1"/>
                        <c:pt idx="0">
                          <c:v>0.2万件
（▲5.4％）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令和4年3月審査分</c:v>
                </c:pt>
                <c:pt idx="1">
                  <c:v>令和5年3月審査分</c:v>
                </c:pt>
              </c:strCache>
            </c:strRef>
          </c:cat>
          <c:val>
            <c:numRef>
              <c:f>⑨再審件!$N$31:$O$31</c:f>
              <c:numCache>
                <c:formatCode>#,##0.0;[Red]\-#,##0.0</c:formatCode>
                <c:ptCount val="2"/>
                <c:pt idx="0">
                  <c:v>0.25130000000000002</c:v>
                </c:pt>
                <c:pt idx="1">
                  <c:v>0.23780000000000001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{0C69FCD2-E243-47D4-84D7-6A2911FBA06B}</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（▲8.1％）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{04FB5388-0E81-477E-8A1A-07121EBECC25}</c15:txfldGUID>
                      <c15:f>⑨再審件!$P$46</c15:f>
                      <c15:dlblFieldTableCache>
                        <c:ptCount val="1"/>
                        <c:pt idx="0">
                          <c:v>1.0万件
（▲8.1％）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1.1004</c:v>
                </c:pt>
                <c:pt idx="1">
                  <c:v>1.0115000000000001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{08EFFCD4-039E-482E-9FEC-327798D87583}</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1.2271927547518295E-2"/>
                </c:manualLayout>
              </c:layout>
              <c:tx>
                <c:strRef>
                  <c:f>⑩再審点!$P$58</c:f>
                  <c:strCache>
                    <c:ptCount val="1"/>
                    <c:pt idx="0">
                      <c:v>0.0百万点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{9B016B9E-440A-4BD2-8DC8-002A87E53EDF}</c15:txfldGUID>
                      <c15:f>⑩再審点!$P$58</c15:f>
                      <c15:dlblFieldTableCache>
                        <c:ptCount val="1"/>
                        <c:pt idx="0">
                          <c:v>0.0百万点
（▲26.3％）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5.0568000000000002E-2</c:v>
                </c:pt>
                <c:pt idx="1">
                  <c:v>3.7276999999999998E-2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3.3938869529420615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{CA2C27CA-1958-4FEF-A5DA-F9024FB04ECC}</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796116645640288"/>
                  <c:y val="-3.3938869529420809E-2"/>
                </c:manualLayout>
              </c:layout>
              <c:tx>
                <c:strRef>
                  <c:f>⑩再審点!$P$57</c:f>
                  <c:strCache>
                    <c:ptCount val="1"/>
                    <c:pt idx="0">
                      <c:v>0.0百万点
（▲98.7％）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{1FDF31F4-2E98-4209-8F8B-47BF6551A74E}</c15:txfldGUID>
                      <c15:f>⑩再審点!$P$57</c15:f>
                      <c15:dlblFieldTableCache>
                        <c:ptCount val="1"/>
                        <c:pt idx="0">
                          <c:v>0.0百万点
（▲98.7％）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1.2099999999999999E-3</c:v>
                </c:pt>
                <c:pt idx="1">
                  <c:v>1.5999999999999999E-5</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{B04BB758-E2C2-4303-9236-965A7A7EA051}</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7127071823204421"/>
                  <c:y val="-6.2462052383312129E-2"/>
                </c:manualLayout>
              </c:layout>
              <c:tx>
                <c:strRef>
                  <c:f>⑩再審点!$P$56</c:f>
                  <c:strCache>
                    <c:ptCount val="1"/>
                    <c:pt idx="0">
                      <c:v>0.0百万点
（▲43.9％）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{D29C4813-494F-45C2-BB80-37EA3749FC12}</c15:txfldGUID>
                      <c15:f>⑩再審点!$P$56</c15:f>
                      <c15:dlblFieldTableCache>
                        <c:ptCount val="1"/>
                        <c:pt idx="0">
                          <c:v>0.0百万点
（▲43.9％）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令和4年3月審査分</c:v>
                </c:pt>
                <c:pt idx="1">
                  <c:v>令和5年3月審査分</c:v>
                </c:pt>
              </c:strCache>
            </c:strRef>
          </c:cat>
          <c:val>
            <c:numRef>
              <c:f>⑩再審点!$N$40:$O$40</c:f>
              <c:numCache>
                <c:formatCode>#,##0.0;[Red]\-#,##0.0</c:formatCode>
                <c:ptCount val="2"/>
                <c:pt idx="0">
                  <c:v>2.8726999999999999E-2</c:v>
                </c:pt>
                <c:pt idx="1">
                  <c:v>1.6128E-2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{AA8F6417-B185-4E9E-BFB6-E864345789F0}</c15:txfldGUID>
                      <c15:f>⑩再審点!$N$55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{81D5FD6F-FA72-4379-A691-23599DF6CD89}</c15:txfldGUID>
                      <c15:f>⑩再審点!$P$55</c15:f>
                      <c15:dlblFieldTableCache>
                        <c:ptCount val="1"/>
                        <c:pt idx="0">
                          <c:v>0.5百万点
（+14.4％）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0.427956</c:v>
                </c:pt>
                <c:pt idx="1">
                  <c:v>0.48967099999999997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{091ED1E4-CC15-4176-8F46-5A3B8DE56736}</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（▲32.3％）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{4F739D67-53A2-4840-8176-166EE9E8EC99}</c15:txfldGUID>
                      <c15:f>⑩再審点!$P$54</c15:f>
                      <c15:dlblFieldTableCache>
                        <c:ptCount val="1"/>
                        <c:pt idx="0">
                          <c:v>0.0百万点
（▲32.3％）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2.1180000000000001E-3</c:v>
                </c:pt>
                <c:pt idx="1">
                  <c:v>1.4339999999999999E-3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{38119D94-41C3-449F-B5D2-A4A30E617168}</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（+14.9％）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{A97E6B75-607B-4889-BFD9-AA7AC0615F02}</c15:txfldGUID>
                      <c15:f>⑩再審点!$P$53</c15:f>
                      <c15:dlblFieldTableCache>
                        <c:ptCount val="1"/>
                        <c:pt idx="0">
                          <c:v>0.2百万点
（+14.9％）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令和4年3月審査分</c:v>
                </c:pt>
                <c:pt idx="1">
                  <c:v>令和5年3月審査分</c:v>
                </c:pt>
              </c:strCache>
            </c:strRef>
          </c:cat>
          <c:val>
            <c:numRef>
              <c:f>⑩再審点!$N$37:$O$37</c:f>
              <c:numCache>
                <c:formatCode>#,##0.0;[Red]\-#,##0.0</c:formatCode>
                <c:ptCount val="2"/>
                <c:pt idx="0">
                  <c:v>0.13141900000000001</c:v>
                </c:pt>
                <c:pt idx="1">
                  <c:v>0.15099299999999999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{E73850B0-440D-4C1D-80D7-FB9D5210FF16}</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（▲33.4％）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{EDD94AA0-96D5-41FE-A8D7-EF86C2D18079}</c15:txfldGUID>
                      <c15:f>⑩再審点!$P$52</c15:f>
                      <c15:dlblFieldTableCache>
                        <c:ptCount val="1"/>
                        <c:pt idx="0">
                          <c:v>0.0百万点
（▲33.4％）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4.385E-2</c:v>
                </c:pt>
                <c:pt idx="1">
                  <c:v>2.9203E-2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{C3918D40-E6BB-4981-B6C3-AB8EB540CB9A}</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{156F1275-6D6E-40E8-BA68-96AAEB8E802C}</c15:txfldGUID>
                      <c15:f>⑩再審点!$P$51</c15:f>
                      <c15:dlblFieldTableCache>
                        <c:ptCount val="1"/>
                        <c:pt idx="0">
                          <c:v>0.0百万点
（+5.2％）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2.258E-3</c:v>
                </c:pt>
                <c:pt idx="1">
                  <c:v>2.3760000000000001E-3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{036D7F93-603A-48A8-A94D-6F1F10DFCFF4}</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（+67.4％）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{F6EEA3D4-48C5-4457-BA3A-F20E023834AB}</c15:txfldGUID>
                      <c15:f>⑩再審点!$P$50</c15:f>
                      <c15:dlblFieldTableCache>
                        <c:ptCount val="1"/>
                        <c:pt idx="0">
                          <c:v>0.0百万点
（+67.4％）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令和4年3月審査分</c:v>
                </c:pt>
                <c:pt idx="1">
                  <c:v>令和5年3月審査分</c:v>
                </c:pt>
              </c:strCache>
            </c:strRef>
          </c:cat>
          <c:val>
            <c:numRef>
              <c:f>⑩再審点!$N$34:$O$34</c:f>
              <c:numCache>
                <c:formatCode>#,##0.0;[Red]\-#,##0.0</c:formatCode>
                <c:ptCount val="2"/>
                <c:pt idx="0">
                  <c:v>1.6486000000000001E-2</c:v>
                </c:pt>
                <c:pt idx="1">
                  <c:v>2.7597E-2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{7B1EA890-4093-40C3-A673-F18EB629DE34}</c15:txfldGUID>
                      <c15:f>⑩再審点!$N$49</c15:f>
                      <c15:dlblFieldTableCache>
                        <c:ptCount val="1"/>
                        <c:pt idx="0">
                          <c:v>協会けんぽ（縦覧）
2.2百万点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2.0百万点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{E11B177A-FA09-4908-AD1A-F5E851EB8D4B}</c15:txfldGUID>
                      <c15:f>⑩再審点!$P$49</c15:f>
                      <c15:dlblFieldTableCache>
                        <c:ptCount val="1"/>
                        <c:pt idx="0">
                          <c:v>2.0百万点
（▲6.2％）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2.1663969999999999</c:v>
                </c:pt>
                <c:pt idx="1">
                  <c:v>2.032394</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{37AB98C9-466B-4052-8A23-40040FB7C718}</c15:txfldGUID>
                      <c15:f>⑩再審点!$N$48</c15:f>
                      <c15:dlblFieldTableCache>
                        <c:ptCount val="1"/>
                        <c:pt idx="0">
                          <c:v>協会けんぽ（突合）
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{3A85D8EC-1A0B-49D1-99A5-9C8D420B4357}</c15:txfldGUID>
                      <c15:f>⑩再審点!$P$48</c15:f>
                      <c15:dlblFieldTableCache>
                        <c:ptCount val="1"/>
                        <c:pt idx="0">
                          <c:v>0.0百万点
（▲36.1％）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5.1584999999999999E-2</c:v>
                </c:pt>
                <c:pt idx="1">
                  <c:v>3.2972000000000001E-2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{30BDC0AE-C802-4259-B537-5BD609B43504}</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{0D024AFD-DB67-4EB9-BA1B-E1ABCF3C393D}</c15:txfldGUID>
                      <c15:f>⑩再審点!$P$47</c15:f>
                      <c15:dlblFieldTableCache>
                        <c:ptCount val="1"/>
                        <c:pt idx="0">
                          <c:v>0.4百万点
（+0.7％）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令和4年3月審査分</c:v>
                </c:pt>
                <c:pt idx="1">
                  <c:v>令和5年3月審査分</c:v>
                </c:pt>
              </c:strCache>
            </c:strRef>
          </c:cat>
          <c:val>
            <c:numRef>
              <c:f>⑩再審点!$N$31:$O$31</c:f>
              <c:numCache>
                <c:formatCode>#,##0.0;[Red]\-#,##0.0</c:formatCode>
                <c:ptCount val="2"/>
                <c:pt idx="0">
                  <c:v>0.35519499999999998</c:v>
                </c:pt>
                <c:pt idx="1">
                  <c:v>0.357736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{2F42574B-42D4-485E-AF79-904C4649164E}</c15:txfldGUID>
                      <c15:f>⑩再審点!$N$46</c15:f>
                      <c15:dlblFieldTableCache>
                        <c:ptCount val="1"/>
                        <c:pt idx="0">
                          <c:v>全管掌
3.3百万点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3.2百万点
（▲3.1％）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{F6FE6145-2FDC-4248-8DEC-23C450617CDD}</c15:txfldGUID>
                      <c15:f>⑩再審点!$P$46</c15:f>
                      <c15:dlblFieldTableCache>
                        <c:ptCount val="1"/>
                        <c:pt idx="0">
                          <c:v>3.2百万点
（▲3.1％）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3.2777690000000002</c:v>
                </c:pt>
                <c:pt idx="1">
                  <c:v>3.177797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9" t="s">
        <v>34</v>
      </c>
      <c r="F1" s="649"/>
      <c r="G1" s="649"/>
      <c r="H1" s="649"/>
      <c r="I1" s="649"/>
      <c r="J1" s="649"/>
      <c r="K1" s="649"/>
      <c r="L1" s="649"/>
      <c r="M1" s="649"/>
      <c r="N1" s="649"/>
      <c r="O1" s="649"/>
      <c r="P1" s="649"/>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528">
        <v>3633</v>
      </c>
      <c r="O7" s="527">
        <v>3590</v>
      </c>
      <c r="P7" s="133"/>
      <c r="Q7" s="133"/>
      <c r="R7" s="134"/>
    </row>
    <row r="8" spans="1:18">
      <c r="L8" s="132"/>
      <c r="M8" s="139" t="s">
        <v>140</v>
      </c>
      <c r="N8" s="512">
        <v>325</v>
      </c>
      <c r="O8" s="144">
        <v>236</v>
      </c>
      <c r="P8" s="133"/>
      <c r="Q8" s="133"/>
      <c r="R8" s="134"/>
    </row>
    <row r="9" spans="1:18">
      <c r="L9" s="132"/>
      <c r="M9" s="139" t="s">
        <v>141</v>
      </c>
      <c r="N9" s="512">
        <v>7046</v>
      </c>
      <c r="O9" s="144">
        <v>6289</v>
      </c>
      <c r="P9" s="133"/>
      <c r="Q9" s="133"/>
      <c r="R9" s="134"/>
    </row>
    <row r="10" spans="1:18">
      <c r="L10" s="132"/>
      <c r="M10" s="142" t="s">
        <v>143</v>
      </c>
      <c r="N10" s="512">
        <v>2513</v>
      </c>
      <c r="O10" s="144">
        <v>2378</v>
      </c>
      <c r="P10" s="133"/>
      <c r="Q10" s="133"/>
      <c r="R10" s="134"/>
    </row>
    <row r="11" spans="1:18">
      <c r="L11" s="132"/>
      <c r="M11" s="142" t="s">
        <v>144</v>
      </c>
      <c r="N11" s="512">
        <v>281</v>
      </c>
      <c r="O11" s="144">
        <v>199</v>
      </c>
      <c r="P11" s="133"/>
      <c r="Q11" s="133"/>
      <c r="R11" s="134"/>
    </row>
    <row r="12" spans="1:18">
      <c r="L12" s="132"/>
      <c r="M12" s="142" t="s">
        <v>145</v>
      </c>
      <c r="N12" s="512">
        <v>5002</v>
      </c>
      <c r="O12" s="144">
        <v>3848</v>
      </c>
      <c r="P12" s="133"/>
      <c r="Q12" s="133"/>
      <c r="R12" s="134"/>
    </row>
    <row r="13" spans="1:18">
      <c r="L13" s="132"/>
      <c r="M13" s="142" t="s">
        <v>146</v>
      </c>
      <c r="N13" s="512">
        <v>5</v>
      </c>
      <c r="O13" s="144">
        <v>5</v>
      </c>
      <c r="P13" s="133"/>
      <c r="Q13" s="133"/>
      <c r="R13" s="134"/>
    </row>
    <row r="14" spans="1:18">
      <c r="L14" s="132"/>
      <c r="M14" s="142" t="s">
        <v>147</v>
      </c>
      <c r="N14" s="512">
        <v>0</v>
      </c>
      <c r="O14" s="144">
        <v>0</v>
      </c>
      <c r="P14" s="133"/>
      <c r="Q14" s="133"/>
      <c r="R14" s="134"/>
    </row>
    <row r="15" spans="1:18">
      <c r="L15" s="132"/>
      <c r="M15" s="142" t="s">
        <v>148</v>
      </c>
      <c r="N15" s="512">
        <v>3</v>
      </c>
      <c r="O15" s="144">
        <v>14</v>
      </c>
      <c r="P15" s="133"/>
      <c r="Q15" s="133"/>
      <c r="R15" s="134"/>
    </row>
    <row r="16" spans="1:18">
      <c r="L16" s="132"/>
      <c r="M16" s="142" t="s">
        <v>149</v>
      </c>
      <c r="N16" s="512">
        <v>175</v>
      </c>
      <c r="O16" s="144">
        <v>168</v>
      </c>
      <c r="P16" s="133"/>
      <c r="Q16" s="133"/>
      <c r="R16" s="134"/>
    </row>
    <row r="17" spans="2:28">
      <c r="L17" s="132"/>
      <c r="M17" s="142" t="s">
        <v>150</v>
      </c>
      <c r="N17" s="512">
        <v>22</v>
      </c>
      <c r="O17" s="144">
        <v>15</v>
      </c>
      <c r="P17" s="133"/>
      <c r="Q17" s="133"/>
      <c r="R17" s="134"/>
    </row>
    <row r="18" spans="2:28">
      <c r="L18" s="132"/>
      <c r="M18" s="142" t="s">
        <v>151</v>
      </c>
      <c r="N18" s="512">
        <v>211</v>
      </c>
      <c r="O18" s="144">
        <v>202</v>
      </c>
      <c r="P18" s="133"/>
      <c r="Q18" s="133"/>
      <c r="R18" s="134"/>
    </row>
    <row r="19" spans="2:28">
      <c r="L19" s="132"/>
      <c r="M19" s="142" t="s">
        <v>152</v>
      </c>
      <c r="N19" s="512">
        <v>777</v>
      </c>
      <c r="O19" s="144">
        <v>912</v>
      </c>
      <c r="P19" s="133"/>
      <c r="Q19" s="133"/>
      <c r="R19" s="134"/>
    </row>
    <row r="20" spans="2:28">
      <c r="L20" s="132"/>
      <c r="M20" s="142" t="s">
        <v>153</v>
      </c>
      <c r="N20" s="512">
        <v>17</v>
      </c>
      <c r="O20" s="144">
        <v>18</v>
      </c>
      <c r="P20" s="133"/>
      <c r="Q20" s="133"/>
      <c r="R20" s="134"/>
    </row>
    <row r="21" spans="2:28">
      <c r="L21" s="132"/>
      <c r="M21" s="142" t="s">
        <v>154</v>
      </c>
      <c r="N21" s="512">
        <v>1685</v>
      </c>
      <c r="O21" s="144">
        <v>1983</v>
      </c>
      <c r="P21" s="133"/>
      <c r="Q21" s="133"/>
      <c r="R21" s="134"/>
    </row>
    <row r="22" spans="2:28">
      <c r="L22" s="132"/>
      <c r="M22" s="368" t="s">
        <v>155</v>
      </c>
      <c r="N22" s="512">
        <v>163</v>
      </c>
      <c r="O22" s="144">
        <v>127</v>
      </c>
      <c r="P22" s="133"/>
      <c r="Q22" s="133"/>
      <c r="R22" s="134"/>
    </row>
    <row r="23" spans="2:28">
      <c r="L23" s="132"/>
      <c r="M23" s="368" t="s">
        <v>156</v>
      </c>
      <c r="N23" s="512">
        <v>5</v>
      </c>
      <c r="O23" s="144">
        <v>4</v>
      </c>
      <c r="P23" s="133"/>
      <c r="Q23" s="133"/>
      <c r="R23" s="134"/>
    </row>
    <row r="24" spans="2:28" ht="14.25" thickBot="1">
      <c r="L24" s="132"/>
      <c r="M24" s="145" t="s">
        <v>157</v>
      </c>
      <c r="N24" s="529">
        <v>145</v>
      </c>
      <c r="O24" s="147">
        <v>242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2" t="str">
        <f>N5</f>
        <v>令和4年3月審査分</v>
      </c>
      <c r="O27" s="826" t="str">
        <f>O5</f>
        <v>令和5年3月審査分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195</v>
      </c>
      <c r="Q29" s="152"/>
      <c r="R29" s="134"/>
    </row>
    <row r="30" spans="2:28">
      <c r="L30" s="132"/>
      <c r="M30" s="142" t="s">
        <v>110</v>
      </c>
      <c r="N30" s="521">
        <v>1.1004</v>
      </c>
      <c r="O30" s="156">
        <v>1.0115000000000001</v>
      </c>
      <c r="P30" s="482">
        <v>-8.0788804071246716</v>
      </c>
      <c r="Q30" s="157"/>
      <c r="R30" s="134"/>
    </row>
    <row r="31" spans="2:28">
      <c r="L31" s="132"/>
      <c r="M31" s="142" t="s">
        <v>142</v>
      </c>
      <c r="N31" s="521">
        <v>0.25130000000000002</v>
      </c>
      <c r="O31" s="156">
        <v>0.23780000000000001</v>
      </c>
      <c r="P31" s="482">
        <v>-5.3720652606446606</v>
      </c>
      <c r="Q31" s="157"/>
      <c r="R31" s="134"/>
    </row>
    <row r="32" spans="2:28">
      <c r="L32" s="132"/>
      <c r="M32" s="142" t="s">
        <v>144</v>
      </c>
      <c r="N32" s="521">
        <v>2.81E-2</v>
      </c>
      <c r="O32" s="156">
        <v>1.9900000000000001E-2</v>
      </c>
      <c r="P32" s="482">
        <v>-29.181494661921704</v>
      </c>
      <c r="Q32" s="157"/>
      <c r="R32" s="134"/>
    </row>
    <row r="33" spans="12:18" ht="13.5" customHeight="1">
      <c r="L33" s="132"/>
      <c r="M33" s="142" t="s">
        <v>145</v>
      </c>
      <c r="N33" s="521">
        <v>0.50019999999999998</v>
      </c>
      <c r="O33" s="156">
        <v>0.38479999999999998</v>
      </c>
      <c r="P33" s="482">
        <v>-23.070771691323472</v>
      </c>
      <c r="Q33" s="157"/>
      <c r="R33" s="134"/>
    </row>
    <row r="34" spans="12:18">
      <c r="L34" s="132"/>
      <c r="M34" s="142" t="s">
        <v>149</v>
      </c>
      <c r="N34" s="521">
        <v>1.7500000000000002E-2</v>
      </c>
      <c r="O34" s="156">
        <v>1.6799999999999999E-2</v>
      </c>
      <c r="P34" s="482">
        <v>-4.0000000000000142</v>
      </c>
      <c r="Q34" s="157"/>
      <c r="R34" s="134"/>
    </row>
    <row r="35" spans="12:18">
      <c r="L35" s="132"/>
      <c r="M35" s="142" t="s">
        <v>150</v>
      </c>
      <c r="N35" s="521">
        <v>2.2000000000000001E-3</v>
      </c>
      <c r="O35" s="156">
        <v>1.5E-3</v>
      </c>
      <c r="P35" s="482">
        <v>-31.818181818181827</v>
      </c>
      <c r="Q35" s="157"/>
      <c r="R35" s="134"/>
    </row>
    <row r="36" spans="12:18">
      <c r="L36" s="132"/>
      <c r="M36" s="142" t="s">
        <v>151</v>
      </c>
      <c r="N36" s="521">
        <v>2.1100000000000001E-2</v>
      </c>
      <c r="O36" s="156">
        <v>2.0199999999999999E-2</v>
      </c>
      <c r="P36" s="482">
        <v>-4.2654028436019047</v>
      </c>
      <c r="Q36" s="157"/>
      <c r="R36" s="134"/>
    </row>
    <row r="37" spans="12:18">
      <c r="L37" s="132"/>
      <c r="M37" s="142" t="s">
        <v>152</v>
      </c>
      <c r="N37" s="521">
        <v>7.7700000000000005E-2</v>
      </c>
      <c r="O37" s="156">
        <v>9.1200000000000003E-2</v>
      </c>
      <c r="P37" s="482">
        <v>17.374517374517367</v>
      </c>
      <c r="Q37" s="157"/>
      <c r="R37" s="134"/>
    </row>
    <row r="38" spans="12:18">
      <c r="L38" s="132"/>
      <c r="M38" s="368" t="s">
        <v>153</v>
      </c>
      <c r="N38" s="521">
        <v>1.6999999999999999E-3</v>
      </c>
      <c r="O38" s="156">
        <v>1.8E-3</v>
      </c>
      <c r="P38" s="482">
        <v>5.8823529411764781</v>
      </c>
      <c r="Q38" s="157"/>
      <c r="R38" s="134"/>
    </row>
    <row r="39" spans="12:18">
      <c r="L39" s="132"/>
      <c r="M39" s="368" t="s">
        <v>154</v>
      </c>
      <c r="N39" s="521">
        <v>0.16850000000000001</v>
      </c>
      <c r="O39" s="156">
        <v>0.1983</v>
      </c>
      <c r="P39" s="482">
        <v>17.685459940652805</v>
      </c>
      <c r="Q39" s="157"/>
      <c r="R39" s="134"/>
    </row>
    <row r="40" spans="12:18">
      <c r="L40" s="132"/>
      <c r="M40" s="368" t="s">
        <v>155</v>
      </c>
      <c r="N40" s="530">
        <v>1.6799999999999999E-2</v>
      </c>
      <c r="O40" s="370">
        <v>1.32E-2</v>
      </c>
      <c r="P40" s="482">
        <v>-21.428571428571416</v>
      </c>
      <c r="Q40" s="157"/>
      <c r="R40" s="134"/>
    </row>
    <row r="41" spans="12:18">
      <c r="L41" s="132"/>
      <c r="M41" s="368" t="s">
        <v>156</v>
      </c>
      <c r="N41" s="530">
        <v>5.0000000000000001E-4</v>
      </c>
      <c r="O41" s="370">
        <v>4.0000000000000002E-4</v>
      </c>
      <c r="P41" s="482">
        <v>-20</v>
      </c>
      <c r="Q41" s="157"/>
      <c r="R41" s="134"/>
    </row>
    <row r="42" spans="12:18" ht="14.25" thickBot="1">
      <c r="L42" s="132"/>
      <c r="M42" s="145" t="s">
        <v>157</v>
      </c>
      <c r="N42" s="523">
        <v>1.4800000000000001E-2</v>
      </c>
      <c r="O42" s="159">
        <v>2.5600000000000001E-2</v>
      </c>
      <c r="P42" s="517">
        <v>72.972972972972968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216</v>
      </c>
      <c r="O48" s="143"/>
      <c r="P48" s="526" t="s">
        <v>268</v>
      </c>
      <c r="Q48" s="384"/>
      <c r="R48" s="134"/>
    </row>
    <row r="49" spans="1:18">
      <c r="L49" s="132"/>
      <c r="M49" s="142" t="s">
        <v>145</v>
      </c>
      <c r="N49" s="166" t="s">
        <v>269</v>
      </c>
      <c r="O49" s="143"/>
      <c r="P49" s="526" t="s">
        <v>270</v>
      </c>
      <c r="Q49" s="384"/>
      <c r="R49" s="134"/>
    </row>
    <row r="50" spans="1:18">
      <c r="L50" s="132"/>
      <c r="M50" s="142" t="s">
        <v>149</v>
      </c>
      <c r="N50" s="166" t="s">
        <v>271</v>
      </c>
      <c r="O50" s="143"/>
      <c r="P50" s="526" t="s">
        <v>272</v>
      </c>
      <c r="Q50" s="384"/>
      <c r="R50" s="134"/>
    </row>
    <row r="51" spans="1:18">
      <c r="L51" s="132"/>
      <c r="M51" s="142" t="s">
        <v>150</v>
      </c>
      <c r="N51" s="166" t="s">
        <v>222</v>
      </c>
      <c r="O51" s="143"/>
      <c r="P51" s="526" t="s">
        <v>273</v>
      </c>
      <c r="Q51" s="384"/>
      <c r="R51" s="134"/>
    </row>
    <row r="52" spans="1:18">
      <c r="L52" s="132"/>
      <c r="M52" s="142" t="s">
        <v>151</v>
      </c>
      <c r="N52" s="166" t="s">
        <v>224</v>
      </c>
      <c r="O52" s="143"/>
      <c r="P52" s="526" t="s">
        <v>274</v>
      </c>
      <c r="Q52" s="384"/>
      <c r="R52" s="134"/>
    </row>
    <row r="53" spans="1:18">
      <c r="L53" s="132"/>
      <c r="M53" s="142" t="s">
        <v>152</v>
      </c>
      <c r="N53" s="166" t="s">
        <v>275</v>
      </c>
      <c r="O53" s="143"/>
      <c r="P53" s="526" t="s">
        <v>276</v>
      </c>
      <c r="Q53" s="384"/>
      <c r="R53" s="134"/>
    </row>
    <row r="54" spans="1:18">
      <c r="L54" s="132"/>
      <c r="M54" s="368" t="s">
        <v>153</v>
      </c>
      <c r="N54" s="166" t="s">
        <v>228</v>
      </c>
      <c r="O54" s="369"/>
      <c r="P54" s="526" t="s">
        <v>277</v>
      </c>
      <c r="Q54" s="439"/>
      <c r="R54" s="134"/>
    </row>
    <row r="55" spans="1:18">
      <c r="L55" s="132"/>
      <c r="M55" s="368" t="s">
        <v>154</v>
      </c>
      <c r="N55" s="166" t="s">
        <v>278</v>
      </c>
      <c r="O55" s="369"/>
      <c r="P55" s="526" t="s">
        <v>279</v>
      </c>
      <c r="Q55" s="439"/>
      <c r="R55" s="134"/>
    </row>
    <row r="56" spans="1:18">
      <c r="L56" s="132"/>
      <c r="M56" s="368" t="s">
        <v>155</v>
      </c>
      <c r="N56" s="166" t="s">
        <v>280</v>
      </c>
      <c r="O56" s="369"/>
      <c r="P56" s="526" t="s">
        <v>281</v>
      </c>
      <c r="Q56" s="439"/>
      <c r="R56" s="134"/>
    </row>
    <row r="57" spans="1:18">
      <c r="L57" s="132"/>
      <c r="M57" s="368" t="s">
        <v>156</v>
      </c>
      <c r="N57" s="166" t="s">
        <v>234</v>
      </c>
      <c r="O57" s="369"/>
      <c r="P57" s="526" t="s">
        <v>282</v>
      </c>
      <c r="Q57" s="439"/>
      <c r="R57" s="134"/>
    </row>
    <row r="58" spans="1:18" ht="14.25" thickBot="1">
      <c r="L58" s="132"/>
      <c r="M58" s="145" t="s">
        <v>157</v>
      </c>
      <c r="N58" s="168" t="s">
        <v>283</v>
      </c>
      <c r="O58" s="146"/>
      <c r="P58" s="520" t="s">
        <v>284</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528">
        <v>531.827</v>
      </c>
      <c r="O7" s="527">
        <v>552.45399999999995</v>
      </c>
      <c r="P7" s="133"/>
      <c r="Q7" s="133"/>
      <c r="R7" s="134"/>
    </row>
    <row r="8" spans="1:18">
      <c r="L8" s="132"/>
      <c r="M8" s="139" t="s">
        <v>140</v>
      </c>
      <c r="N8" s="512">
        <v>57.170999999999999</v>
      </c>
      <c r="O8" s="144">
        <v>36.798000000000002</v>
      </c>
      <c r="P8" s="133"/>
      <c r="Q8" s="133"/>
      <c r="R8" s="134"/>
    </row>
    <row r="9" spans="1:18">
      <c r="L9" s="132"/>
      <c r="M9" s="139" t="s">
        <v>141</v>
      </c>
      <c r="N9" s="512">
        <v>2688.7710000000002</v>
      </c>
      <c r="O9" s="144">
        <v>2588.5450000000001</v>
      </c>
      <c r="P9" s="133"/>
      <c r="Q9" s="133"/>
      <c r="R9" s="134"/>
    </row>
    <row r="10" spans="1:18">
      <c r="L10" s="132"/>
      <c r="M10" s="142" t="s">
        <v>142</v>
      </c>
      <c r="N10" s="512">
        <v>355.19499999999999</v>
      </c>
      <c r="O10" s="144">
        <v>357.73599999999999</v>
      </c>
      <c r="P10" s="133"/>
      <c r="Q10" s="133"/>
      <c r="R10" s="134"/>
    </row>
    <row r="11" spans="1:18">
      <c r="L11" s="132"/>
      <c r="M11" s="142" t="s">
        <v>144</v>
      </c>
      <c r="N11" s="512">
        <v>51.585000000000001</v>
      </c>
      <c r="O11" s="144">
        <v>32.972000000000001</v>
      </c>
      <c r="P11" s="133"/>
      <c r="Q11" s="133"/>
      <c r="R11" s="134"/>
    </row>
    <row r="12" spans="1:18">
      <c r="L12" s="132"/>
      <c r="M12" s="142" t="s">
        <v>145</v>
      </c>
      <c r="N12" s="512">
        <v>2166.3969999999999</v>
      </c>
      <c r="O12" s="144">
        <v>2032.394</v>
      </c>
      <c r="P12" s="133"/>
      <c r="Q12" s="133"/>
      <c r="R12" s="134"/>
    </row>
    <row r="13" spans="1:18">
      <c r="L13" s="132"/>
      <c r="M13" s="142" t="s">
        <v>146</v>
      </c>
      <c r="N13" s="512">
        <v>0.84299999999999997</v>
      </c>
      <c r="O13" s="144">
        <v>1.08</v>
      </c>
      <c r="P13" s="133"/>
      <c r="Q13" s="133"/>
      <c r="R13" s="134"/>
    </row>
    <row r="14" spans="1:18">
      <c r="L14" s="132"/>
      <c r="M14" s="142" t="s">
        <v>147</v>
      </c>
      <c r="N14" s="512">
        <v>0</v>
      </c>
      <c r="O14" s="144">
        <v>0</v>
      </c>
      <c r="P14" s="133"/>
      <c r="Q14" s="133"/>
      <c r="R14" s="134"/>
    </row>
    <row r="15" spans="1:18">
      <c r="L15" s="132"/>
      <c r="M15" s="142" t="s">
        <v>148</v>
      </c>
      <c r="N15" s="512">
        <v>0.47799999999999998</v>
      </c>
      <c r="O15" s="144">
        <v>3.5049999999999999</v>
      </c>
      <c r="P15" s="133"/>
      <c r="Q15" s="133"/>
      <c r="R15" s="134"/>
    </row>
    <row r="16" spans="1:18">
      <c r="L16" s="132"/>
      <c r="M16" s="142" t="s">
        <v>149</v>
      </c>
      <c r="N16" s="512">
        <v>16.486000000000001</v>
      </c>
      <c r="O16" s="144">
        <v>27.597000000000001</v>
      </c>
      <c r="P16" s="133"/>
      <c r="Q16" s="133"/>
      <c r="R16" s="134"/>
    </row>
    <row r="17" spans="2:28">
      <c r="L17" s="132"/>
      <c r="M17" s="142" t="s">
        <v>150</v>
      </c>
      <c r="N17" s="512">
        <v>2.258</v>
      </c>
      <c r="O17" s="144">
        <v>2.3759999999999999</v>
      </c>
      <c r="P17" s="133"/>
      <c r="Q17" s="133"/>
      <c r="R17" s="134"/>
    </row>
    <row r="18" spans="2:28">
      <c r="L18" s="132"/>
      <c r="M18" s="142" t="s">
        <v>151</v>
      </c>
      <c r="N18" s="512">
        <v>43.85</v>
      </c>
      <c r="O18" s="144">
        <v>29.202999999999999</v>
      </c>
      <c r="P18" s="133"/>
      <c r="Q18" s="133"/>
      <c r="R18" s="134"/>
    </row>
    <row r="19" spans="2:28">
      <c r="L19" s="132"/>
      <c r="M19" s="142" t="s">
        <v>152</v>
      </c>
      <c r="N19" s="512">
        <v>131.41900000000001</v>
      </c>
      <c r="O19" s="144">
        <v>150.99299999999999</v>
      </c>
      <c r="P19" s="133"/>
      <c r="Q19" s="133"/>
      <c r="R19" s="134"/>
    </row>
    <row r="20" spans="2:28">
      <c r="L20" s="132"/>
      <c r="M20" s="368" t="s">
        <v>153</v>
      </c>
      <c r="N20" s="512">
        <v>2.1179999999999999</v>
      </c>
      <c r="O20" s="144">
        <v>1.4339999999999999</v>
      </c>
      <c r="P20" s="133"/>
      <c r="Q20" s="133"/>
      <c r="R20" s="134"/>
    </row>
    <row r="21" spans="2:28">
      <c r="L21" s="132"/>
      <c r="M21" s="368" t="s">
        <v>154</v>
      </c>
      <c r="N21" s="512">
        <v>427.95600000000002</v>
      </c>
      <c r="O21" s="144">
        <v>489.67099999999999</v>
      </c>
      <c r="P21" s="133"/>
      <c r="Q21" s="133"/>
      <c r="R21" s="134"/>
    </row>
    <row r="22" spans="2:28">
      <c r="L22" s="132"/>
      <c r="M22" s="368" t="s">
        <v>155</v>
      </c>
      <c r="N22" s="512">
        <v>27.884</v>
      </c>
      <c r="O22" s="144">
        <v>15.048</v>
      </c>
      <c r="P22" s="133"/>
      <c r="Q22" s="133"/>
      <c r="R22" s="134"/>
    </row>
    <row r="23" spans="2:28">
      <c r="L23" s="132"/>
      <c r="M23" s="368" t="s">
        <v>156</v>
      </c>
      <c r="N23" s="512">
        <v>1.21</v>
      </c>
      <c r="O23" s="144">
        <v>1.6E-2</v>
      </c>
      <c r="P23" s="133"/>
      <c r="Q23" s="133"/>
      <c r="R23" s="134"/>
    </row>
    <row r="24" spans="2:28" ht="14.25" thickBot="1">
      <c r="L24" s="132"/>
      <c r="M24" s="145" t="s">
        <v>157</v>
      </c>
      <c r="N24" s="529">
        <v>50.09</v>
      </c>
      <c r="O24" s="147">
        <v>33.771999999999998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2" t="str">
        <f>N5</f>
        <v>令和4年3月審査分</v>
      </c>
      <c r="O27" s="826" t="str">
        <f>O5</f>
        <v>令和5年3月審査分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521">
        <v>3.2777690000000002</v>
      </c>
      <c r="O30" s="156">
        <v>3.177797</v>
      </c>
      <c r="P30" s="516">
        <v>-3.0500013881393073</v>
      </c>
      <c r="Q30" s="157"/>
      <c r="R30" s="134"/>
    </row>
    <row r="31" spans="2:28">
      <c r="L31" s="132"/>
      <c r="M31" s="142" t="s">
        <v>142</v>
      </c>
      <c r="N31" s="521">
        <v>0.35519499999999998</v>
      </c>
      <c r="O31" s="156">
        <v>0.357736</v>
      </c>
      <c r="P31" s="516">
        <v>0.71538169174678501</v>
      </c>
      <c r="Q31" s="157"/>
      <c r="R31" s="134"/>
    </row>
    <row r="32" spans="2:28">
      <c r="L32" s="132"/>
      <c r="M32" s="142" t="s">
        <v>144</v>
      </c>
      <c r="N32" s="521">
        <v>5.1584999999999999E-2</v>
      </c>
      <c r="O32" s="156">
        <v>3.2972000000000001E-2</v>
      </c>
      <c r="P32" s="516">
        <v>-36.082194436367153</v>
      </c>
      <c r="Q32" s="157"/>
      <c r="R32" s="134"/>
    </row>
    <row r="33" spans="12:18" ht="13.5" customHeight="1">
      <c r="L33" s="132"/>
      <c r="M33" s="142" t="s">
        <v>145</v>
      </c>
      <c r="N33" s="521">
        <v>2.1663969999999999</v>
      </c>
      <c r="O33" s="156">
        <v>2.032394</v>
      </c>
      <c r="P33" s="516">
        <v>-6.1855237059504731</v>
      </c>
      <c r="Q33" s="157"/>
      <c r="R33" s="134"/>
    </row>
    <row r="34" spans="12:18">
      <c r="L34" s="132"/>
      <c r="M34" s="142" t="s">
        <v>149</v>
      </c>
      <c r="N34" s="522">
        <v>1.6486000000000001E-2</v>
      </c>
      <c r="O34" s="156">
        <v>2.7597E-2</v>
      </c>
      <c r="P34" s="516">
        <v>67.396578915443399</v>
      </c>
      <c r="Q34" s="157"/>
      <c r="R34" s="134"/>
    </row>
    <row r="35" spans="12:18">
      <c r="L35" s="132"/>
      <c r="M35" s="142" t="s">
        <v>150</v>
      </c>
      <c r="N35" s="522">
        <v>2.258E-3</v>
      </c>
      <c r="O35" s="156">
        <v>2.3760000000000001E-3</v>
      </c>
      <c r="P35" s="516">
        <v>5.2258635961027551</v>
      </c>
      <c r="Q35" s="157"/>
      <c r="R35" s="134"/>
    </row>
    <row r="36" spans="12:18">
      <c r="L36" s="132"/>
      <c r="M36" s="142" t="s">
        <v>151</v>
      </c>
      <c r="N36" s="522">
        <v>4.385E-2</v>
      </c>
      <c r="O36" s="156">
        <v>2.9203E-2</v>
      </c>
      <c r="P36" s="516">
        <v>-33.402508551881411</v>
      </c>
      <c r="Q36" s="157"/>
      <c r="R36" s="134"/>
    </row>
    <row r="37" spans="12:18">
      <c r="L37" s="132"/>
      <c r="M37" s="142" t="s">
        <v>152</v>
      </c>
      <c r="N37" s="522">
        <v>0.13141900000000001</v>
      </c>
      <c r="O37" s="156">
        <v>0.15099299999999999</v>
      </c>
      <c r="P37" s="516">
        <v>14.894345566470577</v>
      </c>
      <c r="Q37" s="157"/>
      <c r="R37" s="134"/>
    </row>
    <row r="38" spans="12:18">
      <c r="L38" s="132"/>
      <c r="M38" s="368" t="s">
        <v>153</v>
      </c>
      <c r="N38" s="522">
        <v>2.1180000000000001E-3</v>
      </c>
      <c r="O38" s="156">
        <v>1.4339999999999999E-3</v>
      </c>
      <c r="P38" s="516">
        <v>-32.294617563739379</v>
      </c>
      <c r="Q38" s="157"/>
      <c r="R38" s="134"/>
    </row>
    <row r="39" spans="12:18">
      <c r="L39" s="132"/>
      <c r="M39" s="368" t="s">
        <v>154</v>
      </c>
      <c r="N39" s="522">
        <v>0.427956</v>
      </c>
      <c r="O39" s="156">
        <v>0.48967099999999997</v>
      </c>
      <c r="P39" s="516">
        <v>14.420875043228733</v>
      </c>
      <c r="Q39" s="157"/>
      <c r="R39" s="134"/>
    </row>
    <row r="40" spans="12:18">
      <c r="L40" s="132"/>
      <c r="M40" s="368" t="s">
        <v>155</v>
      </c>
      <c r="N40" s="518">
        <v>2.8726999999999999E-2</v>
      </c>
      <c r="O40" s="156">
        <v>1.6128E-2</v>
      </c>
      <c r="P40" s="516">
        <v>-43.857694851533402</v>
      </c>
      <c r="Q40" s="157"/>
      <c r="R40" s="134"/>
    </row>
    <row r="41" spans="12:18">
      <c r="L41" s="132"/>
      <c r="M41" s="368" t="s">
        <v>156</v>
      </c>
      <c r="N41" s="518">
        <v>1.2099999999999999E-3</v>
      </c>
      <c r="O41" s="156">
        <v>1.5999999999999999E-5</v>
      </c>
      <c r="P41" s="516">
        <v>-98.67768595041322</v>
      </c>
      <c r="Q41" s="157"/>
      <c r="R41" s="134"/>
    </row>
    <row r="42" spans="12:18" ht="14.25" thickBot="1">
      <c r="L42" s="132"/>
      <c r="M42" s="145" t="s">
        <v>157</v>
      </c>
      <c r="N42" s="519">
        <v>5.0568000000000002E-2</v>
      </c>
      <c r="O42" s="159">
        <v>3.7276999999999998E-2</v>
      </c>
      <c r="P42" s="517">
        <v>-26.283420344882146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7"/>
      <c r="R45" s="134"/>
    </row>
    <row r="46" spans="12:18" ht="14.25" thickTop="1">
      <c r="L46" s="132"/>
      <c r="M46" s="179" t="s">
        <v>110</v>
      </c>
      <c r="N46" s="524" t="s">
        <v>285</v>
      </c>
      <c r="O46" s="165"/>
      <c r="P46" s="525" t="s">
        <v>286</v>
      </c>
      <c r="Q46" s="438"/>
      <c r="R46" s="134"/>
    </row>
    <row r="47" spans="12:18">
      <c r="L47" s="132"/>
      <c r="M47" s="142" t="s">
        <v>142</v>
      </c>
      <c r="N47" s="166" t="s">
        <v>287</v>
      </c>
      <c r="O47" s="143"/>
      <c r="P47" s="526" t="s">
        <v>288</v>
      </c>
      <c r="Q47" s="384"/>
      <c r="R47" s="134"/>
    </row>
    <row r="48" spans="12:18">
      <c r="L48" s="132"/>
      <c r="M48" s="142" t="s">
        <v>144</v>
      </c>
      <c r="N48" s="166" t="s">
        <v>289</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262</v>
      </c>
      <c r="O58" s="146"/>
      <c r="P58" s="520" t="s">
        <v>306</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5" t="s">
        <v>0</v>
      </c>
      <c r="B5" s="676"/>
      <c r="C5" s="676"/>
      <c r="D5" s="676"/>
      <c r="E5" s="67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8"/>
      <c r="B6" s="668"/>
      <c r="C6" s="668"/>
      <c r="D6" s="668"/>
      <c r="E6" s="669"/>
      <c r="F6" s="696" t="s">
        <v>13</v>
      </c>
      <c r="G6" s="692" t="s">
        <v>131</v>
      </c>
      <c r="H6" s="694" t="s">
        <v>14</v>
      </c>
      <c r="I6" s="688" t="s">
        <v>130</v>
      </c>
      <c r="J6" s="396" t="s">
        <v>128</v>
      </c>
      <c r="K6" s="397"/>
      <c r="L6" s="397"/>
      <c r="M6" s="398"/>
      <c r="O6" s="690" t="s">
        <v>13</v>
      </c>
      <c r="P6" s="692" t="s">
        <v>131</v>
      </c>
      <c r="Q6" s="694" t="s">
        <v>14</v>
      </c>
      <c r="R6" s="688" t="s">
        <v>130</v>
      </c>
      <c r="S6" s="396" t="s">
        <v>128</v>
      </c>
      <c r="T6" s="397"/>
      <c r="U6" s="397"/>
      <c r="V6" s="398"/>
      <c r="X6" s="690" t="s">
        <v>13</v>
      </c>
      <c r="Y6" s="692" t="s">
        <v>131</v>
      </c>
      <c r="Z6" s="694" t="s">
        <v>14</v>
      </c>
      <c r="AA6" s="688" t="s">
        <v>130</v>
      </c>
      <c r="AB6" s="396" t="s">
        <v>128</v>
      </c>
      <c r="AC6" s="397"/>
      <c r="AD6" s="397"/>
      <c r="AE6" s="398"/>
    </row>
    <row r="7" spans="1:62" ht="31.5" customHeight="1" thickBot="1">
      <c r="A7" s="679"/>
      <c r="B7" s="680"/>
      <c r="C7" s="680"/>
      <c r="D7" s="680"/>
      <c r="E7" s="681"/>
      <c r="F7" s="697"/>
      <c r="G7" s="693"/>
      <c r="H7" s="695"/>
      <c r="I7" s="689"/>
      <c r="J7" s="399" t="s">
        <v>13</v>
      </c>
      <c r="K7" s="400" t="s">
        <v>131</v>
      </c>
      <c r="L7" s="401" t="s">
        <v>14</v>
      </c>
      <c r="M7" s="402" t="s">
        <v>132</v>
      </c>
      <c r="O7" s="691"/>
      <c r="P7" s="693"/>
      <c r="Q7" s="695"/>
      <c r="R7" s="689"/>
      <c r="S7" s="399" t="s">
        <v>13</v>
      </c>
      <c r="T7" s="400" t="s">
        <v>131</v>
      </c>
      <c r="U7" s="401" t="s">
        <v>14</v>
      </c>
      <c r="V7" s="402" t="s">
        <v>132</v>
      </c>
      <c r="X7" s="691"/>
      <c r="Y7" s="693"/>
      <c r="Z7" s="695"/>
      <c r="AA7" s="689"/>
      <c r="AB7" s="399" t="s">
        <v>13</v>
      </c>
      <c r="AC7" s="400" t="s">
        <v>131</v>
      </c>
      <c r="AD7" s="401" t="s">
        <v>14</v>
      </c>
      <c r="AE7" s="402" t="s">
        <v>132</v>
      </c>
    </row>
    <row r="8" spans="1:62" ht="12" customHeight="1" thickTop="1">
      <c r="A8" s="68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0"/>
      <c r="B9" s="652" t="s">
        <v>2</v>
      </c>
      <c r="C9" s="684"/>
      <c r="D9" s="684"/>
      <c r="E9" s="653"/>
      <c r="F9" s="441">
        <v>12901758</v>
      </c>
      <c r="G9" s="112" t="s">
        <v>22</v>
      </c>
      <c r="H9" s="443">
        <v>15626001.091</v>
      </c>
      <c r="I9" s="406" t="s">
        <v>22</v>
      </c>
      <c r="J9" s="372">
        <v>6.177512346391751</v>
      </c>
      <c r="K9" s="533" t="s">
        <v>206</v>
      </c>
      <c r="L9" s="372">
        <v>7.1337724181047975</v>
      </c>
      <c r="M9" s="534" t="s">
        <v>206</v>
      </c>
      <c r="O9" s="460">
        <v>5534131</v>
      </c>
      <c r="P9" s="112" t="s">
        <v>22</v>
      </c>
      <c r="Q9" s="443">
        <v>6936026.1289999997</v>
      </c>
      <c r="R9" s="406" t="s">
        <v>22</v>
      </c>
      <c r="S9" s="372">
        <v>2.6294702059828978</v>
      </c>
      <c r="T9" s="533" t="s">
        <v>206</v>
      </c>
      <c r="U9" s="372">
        <v>3.7136151523231291</v>
      </c>
      <c r="V9" s="534" t="s">
        <v>206</v>
      </c>
      <c r="X9" s="460">
        <v>13310</v>
      </c>
      <c r="Y9" s="112" t="s">
        <v>22</v>
      </c>
      <c r="Z9" s="443">
        <v>18358.152999999998</v>
      </c>
      <c r="AA9" s="406" t="s">
        <v>22</v>
      </c>
      <c r="AB9" s="372">
        <v>1.9688960392247026</v>
      </c>
      <c r="AC9" s="533" t="s">
        <v>206</v>
      </c>
      <c r="AD9" s="372">
        <v>4.9897090011254051</v>
      </c>
      <c r="AE9" s="534" t="s">
        <v>206</v>
      </c>
    </row>
    <row r="10" spans="1:62" ht="45" customHeight="1">
      <c r="A10" s="660"/>
      <c r="B10" s="667" t="s">
        <v>3</v>
      </c>
      <c r="C10" s="668"/>
      <c r="D10" s="668"/>
      <c r="E10" s="669"/>
      <c r="F10" s="445">
        <v>29606</v>
      </c>
      <c r="G10" s="446">
        <v>22.94726036560289</v>
      </c>
      <c r="H10" s="447">
        <v>5724.1480000000001</v>
      </c>
      <c r="I10" s="448">
        <v>3.6632200181381651</v>
      </c>
      <c r="J10" s="378">
        <v>-0.74759462268262666</v>
      </c>
      <c r="K10" s="383">
        <v>-6.5221974183026816</v>
      </c>
      <c r="L10" s="378">
        <v>39.909051690951742</v>
      </c>
      <c r="M10" s="388">
        <v>30.592854646186424</v>
      </c>
      <c r="O10" s="461">
        <v>13657</v>
      </c>
      <c r="P10" s="446">
        <v>24.677767837443678</v>
      </c>
      <c r="Q10" s="447">
        <v>3078.7359999999999</v>
      </c>
      <c r="R10" s="448">
        <v>4.4387606718025383</v>
      </c>
      <c r="S10" s="378">
        <v>-4.0199592381755451</v>
      </c>
      <c r="T10" s="383">
        <v>-6.4790643767454554</v>
      </c>
      <c r="U10" s="378">
        <v>53.252680036317855</v>
      </c>
      <c r="V10" s="388">
        <v>47.765247418323241</v>
      </c>
      <c r="X10" s="461">
        <v>29</v>
      </c>
      <c r="Y10" s="446">
        <v>21.788129226145756</v>
      </c>
      <c r="Z10" s="447">
        <v>3.2320000000000002</v>
      </c>
      <c r="AA10" s="448">
        <v>1.7605256912283063</v>
      </c>
      <c r="AB10" s="378">
        <v>-14.705882352941174</v>
      </c>
      <c r="AC10" s="383">
        <v>-16.35280859150572</v>
      </c>
      <c r="AD10" s="378">
        <v>-16.851041934653963</v>
      </c>
      <c r="AE10" s="388">
        <v>-20.802754044727635</v>
      </c>
    </row>
    <row r="11" spans="1:62" ht="49.5" customHeight="1">
      <c r="A11" s="660"/>
      <c r="B11" s="463"/>
      <c r="C11" s="657" t="s">
        <v>7</v>
      </c>
      <c r="D11" s="683"/>
      <c r="E11" s="658"/>
      <c r="F11" s="449">
        <v>23176</v>
      </c>
      <c r="G11" s="433">
        <v>17.96344343150755</v>
      </c>
      <c r="H11" s="434">
        <v>4651.4979999999996</v>
      </c>
      <c r="I11" s="435">
        <v>2.976767998998215</v>
      </c>
      <c r="J11" s="375">
        <v>-2.6013868459760516</v>
      </c>
      <c r="K11" s="376">
        <v>-8.2681341824318366</v>
      </c>
      <c r="L11" s="375">
        <v>43.777357197015704</v>
      </c>
      <c r="M11" s="377">
        <v>34.203579274613872</v>
      </c>
      <c r="O11" s="432">
        <v>10789</v>
      </c>
      <c r="P11" s="433">
        <v>19.495382382527627</v>
      </c>
      <c r="Q11" s="434">
        <v>2547.1469999999999</v>
      </c>
      <c r="R11" s="435">
        <v>3.6723434321422239</v>
      </c>
      <c r="S11" s="375">
        <v>-5.2432812225540033</v>
      </c>
      <c r="T11" s="376">
        <v>-7.6710436220082414</v>
      </c>
      <c r="U11" s="375">
        <v>59.089500948735804</v>
      </c>
      <c r="V11" s="377">
        <v>53.393072563407117</v>
      </c>
      <c r="X11" s="432">
        <v>26</v>
      </c>
      <c r="Y11" s="433">
        <v>19.534184823441024</v>
      </c>
      <c r="Z11" s="434">
        <v>2.9470000000000001</v>
      </c>
      <c r="AA11" s="435">
        <v>1.6052813156094736</v>
      </c>
      <c r="AB11" s="375">
        <v>-7.1428571428571388</v>
      </c>
      <c r="AC11" s="376">
        <v>-8.9358162498658231</v>
      </c>
      <c r="AD11" s="375">
        <v>14.313421256788232</v>
      </c>
      <c r="AE11" s="377">
        <v>8.8805963406973945</v>
      </c>
    </row>
    <row r="12" spans="1:62" ht="49.5" customHeight="1">
      <c r="A12" s="660"/>
      <c r="B12" s="463"/>
      <c r="C12" s="665" t="s">
        <v>125</v>
      </c>
      <c r="D12" s="666"/>
      <c r="E12" s="659"/>
      <c r="F12" s="449">
        <v>1178</v>
      </c>
      <c r="G12" s="433">
        <v>0.91305386444234959</v>
      </c>
      <c r="H12" s="434">
        <v>43.356999999999999</v>
      </c>
      <c r="I12" s="435">
        <v>2.7746702273668745E-2</v>
      </c>
      <c r="J12" s="375">
        <v>14.258001939864215</v>
      </c>
      <c r="K12" s="376">
        <v>7.6103587425469215</v>
      </c>
      <c r="L12" s="375">
        <v>-1.3268092853891602</v>
      </c>
      <c r="M12" s="377">
        <v>-7.8972125339480783</v>
      </c>
      <c r="O12" s="432">
        <v>512</v>
      </c>
      <c r="P12" s="433">
        <v>0.92516783574512429</v>
      </c>
      <c r="Q12" s="434">
        <v>21.225999999999999</v>
      </c>
      <c r="R12" s="435">
        <v>3.0602537541276901E-2</v>
      </c>
      <c r="S12" s="375">
        <v>9.4017094017094109</v>
      </c>
      <c r="T12" s="376">
        <v>6.5987276190106599</v>
      </c>
      <c r="U12" s="375">
        <v>-0.30529331642478041</v>
      </c>
      <c r="V12" s="377">
        <v>-3.8750056709964298</v>
      </c>
      <c r="X12" s="538" t="s">
        <v>22</v>
      </c>
      <c r="Y12" s="540" t="s">
        <v>22</v>
      </c>
      <c r="Z12" s="539" t="s">
        <v>22</v>
      </c>
      <c r="AA12" s="541" t="s">
        <v>22</v>
      </c>
      <c r="AB12" s="542" t="s">
        <v>22</v>
      </c>
      <c r="AC12" s="543" t="s">
        <v>22</v>
      </c>
      <c r="AD12" s="542" t="s">
        <v>22</v>
      </c>
      <c r="AE12" s="544" t="s">
        <v>22</v>
      </c>
    </row>
    <row r="13" spans="1:62" ht="49.5" customHeight="1" thickBot="1">
      <c r="A13" s="661"/>
      <c r="B13" s="242"/>
      <c r="C13" s="655" t="s">
        <v>8</v>
      </c>
      <c r="D13" s="664"/>
      <c r="E13" s="656"/>
      <c r="F13" s="450">
        <v>5252</v>
      </c>
      <c r="G13" s="410">
        <v>4.0707630696529886</v>
      </c>
      <c r="H13" s="431">
        <v>1029.2929999999999</v>
      </c>
      <c r="I13" s="411">
        <v>0.65870531686628042</v>
      </c>
      <c r="J13" s="379">
        <v>4.9770137917249713</v>
      </c>
      <c r="K13" s="380">
        <v>-1.1306523652110911</v>
      </c>
      <c r="L13" s="379">
        <v>26.731192116091606</v>
      </c>
      <c r="M13" s="381">
        <v>18.292476084483525</v>
      </c>
      <c r="O13" s="429">
        <v>2356</v>
      </c>
      <c r="P13" s="410">
        <v>4.2572176191709232</v>
      </c>
      <c r="Q13" s="431">
        <v>510.363</v>
      </c>
      <c r="R13" s="411">
        <v>0.7358147021190381</v>
      </c>
      <c r="S13" s="379">
        <v>-0.79999999999999716</v>
      </c>
      <c r="T13" s="380">
        <v>-3.3416037314620723</v>
      </c>
      <c r="U13" s="379">
        <v>32.027193778957383</v>
      </c>
      <c r="V13" s="381">
        <v>27.299770223080571</v>
      </c>
      <c r="X13" s="429">
        <v>3</v>
      </c>
      <c r="Y13" s="410">
        <v>2.2539444027047333</v>
      </c>
      <c r="Z13" s="431">
        <v>0.28499999999999998</v>
      </c>
      <c r="AA13" s="411">
        <v>0.15524437561883267</v>
      </c>
      <c r="AB13" s="379">
        <v>-50</v>
      </c>
      <c r="AC13" s="380">
        <v>-50.965439519158529</v>
      </c>
      <c r="AD13" s="379">
        <v>-78.227654698242929</v>
      </c>
      <c r="AE13" s="381">
        <v>-79.262400563922242</v>
      </c>
    </row>
    <row r="14" spans="1:62" ht="45.75" customHeight="1">
      <c r="A14" s="660" t="s">
        <v>30</v>
      </c>
      <c r="B14" s="650" t="s">
        <v>4</v>
      </c>
      <c r="C14" s="673" t="s">
        <v>5</v>
      </c>
      <c r="D14" s="667" t="s">
        <v>6</v>
      </c>
      <c r="E14" s="653"/>
      <c r="F14" s="451">
        <v>20092</v>
      </c>
      <c r="G14" s="295">
        <v>15.188501229107967</v>
      </c>
      <c r="H14" s="423" t="s">
        <v>22</v>
      </c>
      <c r="I14" s="406" t="s">
        <v>22</v>
      </c>
      <c r="J14" s="372">
        <v>-9.2092182557614137</v>
      </c>
      <c r="K14" s="295">
        <v>-10.159758999650478</v>
      </c>
      <c r="L14" s="533" t="s">
        <v>206</v>
      </c>
      <c r="M14" s="534" t="s">
        <v>206</v>
      </c>
      <c r="O14" s="430">
        <v>7367</v>
      </c>
      <c r="P14" s="295">
        <v>12.761834579114977</v>
      </c>
      <c r="Q14" s="423" t="s">
        <v>22</v>
      </c>
      <c r="R14" s="406" t="s">
        <v>22</v>
      </c>
      <c r="S14" s="372">
        <v>-10.147578973045484</v>
      </c>
      <c r="T14" s="295">
        <v>-10.449993516328334</v>
      </c>
      <c r="U14" s="533" t="s">
        <v>206</v>
      </c>
      <c r="V14" s="534" t="s">
        <v>206</v>
      </c>
      <c r="X14" s="430">
        <v>82</v>
      </c>
      <c r="Y14" s="295">
        <v>59.837999562160981</v>
      </c>
      <c r="Z14" s="423" t="s">
        <v>22</v>
      </c>
      <c r="AA14" s="406" t="s">
        <v>22</v>
      </c>
      <c r="AB14" s="372">
        <v>115.78947368421052</v>
      </c>
      <c r="AC14" s="295">
        <v>120.89669943631432</v>
      </c>
      <c r="AD14" s="533" t="s">
        <v>206</v>
      </c>
      <c r="AE14" s="534" t="s">
        <v>206</v>
      </c>
    </row>
    <row r="15" spans="1:62" ht="45.75" customHeight="1">
      <c r="A15" s="660"/>
      <c r="B15" s="650"/>
      <c r="C15" s="673"/>
      <c r="D15" s="113"/>
      <c r="E15" s="241" t="s">
        <v>7</v>
      </c>
      <c r="F15" s="451">
        <v>11673</v>
      </c>
      <c r="G15" s="295">
        <v>8.8241775257504127</v>
      </c>
      <c r="H15" s="423" t="s">
        <v>22</v>
      </c>
      <c r="I15" s="406" t="s">
        <v>22</v>
      </c>
      <c r="J15" s="372">
        <v>5.2949666245715434</v>
      </c>
      <c r="K15" s="295">
        <v>4.1925732540083658</v>
      </c>
      <c r="L15" s="533" t="s">
        <v>206</v>
      </c>
      <c r="M15" s="534" t="s">
        <v>206</v>
      </c>
      <c r="O15" s="430">
        <v>4127</v>
      </c>
      <c r="P15" s="295">
        <v>7.1491911643827217</v>
      </c>
      <c r="Q15" s="423" t="s">
        <v>22</v>
      </c>
      <c r="R15" s="406" t="s">
        <v>22</v>
      </c>
      <c r="S15" s="372">
        <v>1.2512266928360987</v>
      </c>
      <c r="T15" s="295">
        <v>0.91044741135235085</v>
      </c>
      <c r="U15" s="533" t="s">
        <v>206</v>
      </c>
      <c r="V15" s="534" t="s">
        <v>206</v>
      </c>
      <c r="X15" s="430">
        <v>46</v>
      </c>
      <c r="Y15" s="295">
        <v>33.56765829096836</v>
      </c>
      <c r="Z15" s="423" t="s">
        <v>22</v>
      </c>
      <c r="AA15" s="406" t="s">
        <v>22</v>
      </c>
      <c r="AB15" s="372">
        <v>64.285714285714278</v>
      </c>
      <c r="AC15" s="295">
        <v>68.173968037751507</v>
      </c>
      <c r="AD15" s="533" t="s">
        <v>206</v>
      </c>
      <c r="AE15" s="534" t="s">
        <v>206</v>
      </c>
    </row>
    <row r="16" spans="1:62" ht="45.75" customHeight="1">
      <c r="A16" s="660"/>
      <c r="B16" s="650"/>
      <c r="C16" s="673"/>
      <c r="D16" s="113"/>
      <c r="E16" s="241" t="s">
        <v>125</v>
      </c>
      <c r="F16" s="451">
        <v>284</v>
      </c>
      <c r="G16" s="295">
        <v>0.21468914737540626</v>
      </c>
      <c r="H16" s="423" t="s">
        <v>22</v>
      </c>
      <c r="I16" s="406" t="s">
        <v>22</v>
      </c>
      <c r="J16" s="372">
        <v>-15.223880597014926</v>
      </c>
      <c r="K16" s="295">
        <v>-16.111450392683693</v>
      </c>
      <c r="L16" s="533" t="s">
        <v>206</v>
      </c>
      <c r="M16" s="534" t="s">
        <v>206</v>
      </c>
      <c r="O16" s="430">
        <v>200</v>
      </c>
      <c r="P16" s="295">
        <v>0.34645947004520095</v>
      </c>
      <c r="Q16" s="423" t="s">
        <v>22</v>
      </c>
      <c r="R16" s="406" t="s">
        <v>22</v>
      </c>
      <c r="S16" s="372">
        <v>-25.65055762081785</v>
      </c>
      <c r="T16" s="295">
        <v>-25.900794090836726</v>
      </c>
      <c r="U16" s="533" t="s">
        <v>206</v>
      </c>
      <c r="V16" s="534" t="s">
        <v>206</v>
      </c>
      <c r="X16" s="430" t="s">
        <v>22</v>
      </c>
      <c r="Y16" s="295" t="s">
        <v>22</v>
      </c>
      <c r="Z16" s="423" t="s">
        <v>22</v>
      </c>
      <c r="AA16" s="406" t="s">
        <v>22</v>
      </c>
      <c r="AB16" s="372" t="s">
        <v>22</v>
      </c>
      <c r="AC16" s="295" t="s">
        <v>22</v>
      </c>
      <c r="AD16" s="533" t="s">
        <v>206</v>
      </c>
      <c r="AE16" s="534" t="s">
        <v>206</v>
      </c>
    </row>
    <row r="17" spans="1:44" ht="45.75" customHeight="1">
      <c r="A17" s="660"/>
      <c r="B17" s="650"/>
      <c r="C17" s="673"/>
      <c r="D17" s="8"/>
      <c r="E17" s="241" t="s">
        <v>8</v>
      </c>
      <c r="F17" s="451">
        <v>8135</v>
      </c>
      <c r="G17" s="295">
        <v>6.1496345559821481</v>
      </c>
      <c r="H17" s="423" t="s">
        <v>22</v>
      </c>
      <c r="I17" s="406" t="s">
        <v>22</v>
      </c>
      <c r="J17" s="372">
        <v>-24.03585768979363</v>
      </c>
      <c r="K17" s="295">
        <v>-24.831169845424682</v>
      </c>
      <c r="L17" s="533" t="s">
        <v>206</v>
      </c>
      <c r="M17" s="534" t="s">
        <v>206</v>
      </c>
      <c r="O17" s="430">
        <v>3040</v>
      </c>
      <c r="P17" s="295">
        <v>5.2661839446870538</v>
      </c>
      <c r="Q17" s="423" t="s">
        <v>22</v>
      </c>
      <c r="R17" s="406" t="s">
        <v>22</v>
      </c>
      <c r="S17" s="372">
        <v>-21.120913336792952</v>
      </c>
      <c r="T17" s="295">
        <v>-21.386395142349045</v>
      </c>
      <c r="U17" s="533" t="s">
        <v>206</v>
      </c>
      <c r="V17" s="534" t="s">
        <v>206</v>
      </c>
      <c r="X17" s="430">
        <v>36</v>
      </c>
      <c r="Y17" s="295">
        <v>26.270341271192624</v>
      </c>
      <c r="Z17" s="423" t="s">
        <v>22</v>
      </c>
      <c r="AA17" s="406" t="s">
        <v>22</v>
      </c>
      <c r="AB17" s="372">
        <v>260</v>
      </c>
      <c r="AC17" s="295">
        <v>268.52034735229012</v>
      </c>
      <c r="AD17" s="533" t="s">
        <v>206</v>
      </c>
      <c r="AE17" s="534" t="s">
        <v>206</v>
      </c>
    </row>
    <row r="18" spans="1:44" ht="45.75" customHeight="1">
      <c r="A18" s="660"/>
      <c r="B18" s="650"/>
      <c r="C18" s="673"/>
      <c r="D18" s="657" t="s">
        <v>3</v>
      </c>
      <c r="E18" s="658"/>
      <c r="F18" s="451">
        <v>10115</v>
      </c>
      <c r="G18" s="295">
        <v>7.6464110059937829</v>
      </c>
      <c r="H18" s="451">
        <v>3177.797</v>
      </c>
      <c r="I18" s="412">
        <v>1.9766840560067345</v>
      </c>
      <c r="J18" s="372">
        <v>-8.0788804071246716</v>
      </c>
      <c r="K18" s="295">
        <v>-9.0412553059670131</v>
      </c>
      <c r="L18" s="295">
        <v>-3.0500013881393073</v>
      </c>
      <c r="M18" s="377">
        <v>-3.7777103420286124</v>
      </c>
      <c r="O18" s="430">
        <v>6425</v>
      </c>
      <c r="P18" s="295">
        <v>11.130010475202081</v>
      </c>
      <c r="Q18" s="451">
        <v>2423.1019999999999</v>
      </c>
      <c r="R18" s="412">
        <v>3.3336602677624056</v>
      </c>
      <c r="S18" s="372">
        <v>-17.585941508465879</v>
      </c>
      <c r="T18" s="295">
        <v>-17.863320899849512</v>
      </c>
      <c r="U18" s="295">
        <v>-5.8322843706437766</v>
      </c>
      <c r="V18" s="377">
        <v>-5.9471146887153452</v>
      </c>
      <c r="X18" s="430">
        <v>19</v>
      </c>
      <c r="Y18" s="295">
        <v>13.864902337573886</v>
      </c>
      <c r="Z18" s="451">
        <v>4.585</v>
      </c>
      <c r="AA18" s="412">
        <v>2.4700644086129775</v>
      </c>
      <c r="AB18" s="372">
        <v>137.5</v>
      </c>
      <c r="AC18" s="295">
        <v>143.12106248935805</v>
      </c>
      <c r="AD18" s="295">
        <v>247.0855412566238</v>
      </c>
      <c r="AE18" s="377">
        <v>255.30383135530019</v>
      </c>
    </row>
    <row r="19" spans="1:44" ht="45.75" customHeight="1">
      <c r="A19" s="660"/>
      <c r="B19" s="650"/>
      <c r="C19" s="673"/>
      <c r="D19" s="114"/>
      <c r="E19" s="241" t="s">
        <v>7</v>
      </c>
      <c r="F19" s="451">
        <v>3590</v>
      </c>
      <c r="G19" s="295">
        <v>2.7138522502736215</v>
      </c>
      <c r="H19" s="451">
        <v>552.45399999999995</v>
      </c>
      <c r="I19" s="412">
        <v>0.34364278570253054</v>
      </c>
      <c r="J19" s="372">
        <v>-1.1835948252133193</v>
      </c>
      <c r="K19" s="295">
        <v>-2.2181604218384052</v>
      </c>
      <c r="L19" s="295">
        <v>3.8785168861302566</v>
      </c>
      <c r="M19" s="296">
        <v>3.0988023122557848</v>
      </c>
      <c r="O19" s="430">
        <v>2378</v>
      </c>
      <c r="P19" s="295">
        <v>4.1194030988374388</v>
      </c>
      <c r="Q19" s="451">
        <v>357.73599999999999</v>
      </c>
      <c r="R19" s="412">
        <v>0.49216677199236836</v>
      </c>
      <c r="S19" s="372">
        <v>-5.3720652606446464</v>
      </c>
      <c r="T19" s="295">
        <v>-5.6905526574106915</v>
      </c>
      <c r="U19" s="295">
        <v>0.71538169174678501</v>
      </c>
      <c r="V19" s="296">
        <v>0.5925669963167195</v>
      </c>
      <c r="X19" s="430">
        <v>5</v>
      </c>
      <c r="Y19" s="295">
        <v>3.6486585098878646</v>
      </c>
      <c r="Z19" s="451">
        <v>1.08</v>
      </c>
      <c r="AA19" s="412">
        <v>0.58182542231232626</v>
      </c>
      <c r="AB19" s="372">
        <v>0</v>
      </c>
      <c r="AC19" s="295">
        <v>2.3667631534139275</v>
      </c>
      <c r="AD19" s="295">
        <v>28.113879003558736</v>
      </c>
      <c r="AE19" s="296">
        <v>31.147358933336335</v>
      </c>
    </row>
    <row r="20" spans="1:44" ht="45.75" customHeight="1">
      <c r="A20" s="660"/>
      <c r="B20" s="650"/>
      <c r="C20" s="673"/>
      <c r="D20" s="114"/>
      <c r="E20" s="241" t="s">
        <v>125</v>
      </c>
      <c r="F20" s="451">
        <v>236</v>
      </c>
      <c r="G20" s="295">
        <v>0.17840365767815453</v>
      </c>
      <c r="H20" s="451">
        <v>36.798000000000002</v>
      </c>
      <c r="I20" s="412">
        <v>2.2889448222443352E-2</v>
      </c>
      <c r="J20" s="372">
        <v>-27.384615384615387</v>
      </c>
      <c r="K20" s="295">
        <v>-28.144867476116701</v>
      </c>
      <c r="L20" s="295">
        <v>-35.635199664165398</v>
      </c>
      <c r="M20" s="296">
        <v>-36.118323358753614</v>
      </c>
      <c r="O20" s="430">
        <v>199</v>
      </c>
      <c r="P20" s="295">
        <v>0.34472717269497499</v>
      </c>
      <c r="Q20" s="451">
        <v>32.972000000000001</v>
      </c>
      <c r="R20" s="412">
        <v>4.5362286172295693E-2</v>
      </c>
      <c r="S20" s="372">
        <v>-29.181494661921704</v>
      </c>
      <c r="T20" s="295">
        <v>-29.419847125917784</v>
      </c>
      <c r="U20" s="295">
        <v>-36.082194436367153</v>
      </c>
      <c r="V20" s="296">
        <v>-36.160137305579333</v>
      </c>
      <c r="X20" s="545" t="s">
        <v>22</v>
      </c>
      <c r="Y20" s="546" t="s">
        <v>22</v>
      </c>
      <c r="Z20" s="547" t="s">
        <v>22</v>
      </c>
      <c r="AA20" s="548" t="s">
        <v>22</v>
      </c>
      <c r="AB20" s="549" t="s">
        <v>22</v>
      </c>
      <c r="AC20" s="546" t="s">
        <v>22</v>
      </c>
      <c r="AD20" s="546" t="s">
        <v>22</v>
      </c>
      <c r="AE20" s="550" t="s">
        <v>22</v>
      </c>
    </row>
    <row r="21" spans="1:44" ht="45.75" customHeight="1">
      <c r="A21" s="660"/>
      <c r="B21" s="650"/>
      <c r="C21" s="673"/>
      <c r="D21" s="114"/>
      <c r="E21" s="241" t="s">
        <v>8</v>
      </c>
      <c r="F21" s="451">
        <v>6289</v>
      </c>
      <c r="G21" s="295">
        <v>4.7541550980420073</v>
      </c>
      <c r="H21" s="451">
        <v>2588.5450000000001</v>
      </c>
      <c r="I21" s="412">
        <v>1.6101518220817608</v>
      </c>
      <c r="J21" s="372">
        <v>-10.743684359920522</v>
      </c>
      <c r="K21" s="295">
        <v>-11.678159898464969</v>
      </c>
      <c r="L21" s="295">
        <v>-3.7275766511911996</v>
      </c>
      <c r="M21" s="296">
        <v>-4.4501997093309598</v>
      </c>
      <c r="O21" s="430">
        <v>3848</v>
      </c>
      <c r="P21" s="295">
        <v>6.6658802036696665</v>
      </c>
      <c r="Q21" s="451">
        <v>2032.394</v>
      </c>
      <c r="R21" s="412">
        <v>2.7961312095977409</v>
      </c>
      <c r="S21" s="372">
        <v>-23.070771691323472</v>
      </c>
      <c r="T21" s="295">
        <v>-23.329690896595537</v>
      </c>
      <c r="U21" s="295">
        <v>-6.1855237059504731</v>
      </c>
      <c r="V21" s="296">
        <v>-6.2999232757028949</v>
      </c>
      <c r="X21" s="430">
        <v>14</v>
      </c>
      <c r="Y21" s="295">
        <v>10.21624382768602</v>
      </c>
      <c r="Z21" s="451">
        <v>3.5049999999999999</v>
      </c>
      <c r="AA21" s="412">
        <v>1.8882389863006512</v>
      </c>
      <c r="AB21" s="372">
        <v>366.66666666666669</v>
      </c>
      <c r="AC21" s="295">
        <v>377.71156138259829</v>
      </c>
      <c r="AD21" s="546" t="s">
        <v>211</v>
      </c>
      <c r="AE21" s="550" t="s">
        <v>211</v>
      </c>
    </row>
    <row r="22" spans="1:44" ht="45.75" customHeight="1">
      <c r="A22" s="660"/>
      <c r="B22" s="650"/>
      <c r="C22" s="673"/>
      <c r="D22" s="657" t="s">
        <v>20</v>
      </c>
      <c r="E22" s="659"/>
      <c r="F22" s="451">
        <v>344</v>
      </c>
      <c r="G22" s="295">
        <v>0.26004600949697099</v>
      </c>
      <c r="H22" s="451">
        <v>513.59199999999998</v>
      </c>
      <c r="I22" s="412">
        <v>0.31946946821732503</v>
      </c>
      <c r="J22" s="372">
        <v>82.978723404255305</v>
      </c>
      <c r="K22" s="295">
        <v>81.06301424833552</v>
      </c>
      <c r="L22" s="295">
        <v>84.41496886871721</v>
      </c>
      <c r="M22" s="296">
        <v>83.030745805298125</v>
      </c>
      <c r="O22" s="430">
        <v>315</v>
      </c>
      <c r="P22" s="295">
        <v>0.54567366532119155</v>
      </c>
      <c r="Q22" s="451">
        <v>447.41899999999998</v>
      </c>
      <c r="R22" s="412">
        <v>0.61555103472408002</v>
      </c>
      <c r="S22" s="372">
        <v>85.29411764705884</v>
      </c>
      <c r="T22" s="295">
        <v>84.670476844498609</v>
      </c>
      <c r="U22" s="295">
        <v>85.605598629381177</v>
      </c>
      <c r="V22" s="296">
        <v>85.37926681508543</v>
      </c>
      <c r="X22" s="545" t="s">
        <v>22</v>
      </c>
      <c r="Y22" s="546" t="s">
        <v>22</v>
      </c>
      <c r="Z22" s="547" t="s">
        <v>22</v>
      </c>
      <c r="AA22" s="548" t="s">
        <v>22</v>
      </c>
      <c r="AB22" s="549" t="s">
        <v>22</v>
      </c>
      <c r="AC22" s="546" t="s">
        <v>22</v>
      </c>
      <c r="AD22" s="546" t="s">
        <v>22</v>
      </c>
      <c r="AE22" s="550" t="s">
        <v>22</v>
      </c>
    </row>
    <row r="23" spans="1:44" ht="45.75" customHeight="1">
      <c r="A23" s="660"/>
      <c r="B23" s="650"/>
      <c r="C23" s="673"/>
      <c r="D23" s="113"/>
      <c r="E23" s="241" t="s">
        <v>7</v>
      </c>
      <c r="F23" s="451">
        <v>114</v>
      </c>
      <c r="G23" s="295">
        <v>8.6178038030972931E-2</v>
      </c>
      <c r="H23" s="451">
        <v>191.321</v>
      </c>
      <c r="I23" s="412">
        <v>0.11900734070781251</v>
      </c>
      <c r="J23" s="372">
        <v>185</v>
      </c>
      <c r="K23" s="295">
        <v>182.01617161121561</v>
      </c>
      <c r="L23" s="295">
        <v>153.06341102087245</v>
      </c>
      <c r="M23" s="296">
        <v>151.1639111473456</v>
      </c>
      <c r="O23" s="430">
        <v>88</v>
      </c>
      <c r="P23" s="295">
        <v>0.1524421668198884</v>
      </c>
      <c r="Q23" s="451">
        <v>129.69800000000001</v>
      </c>
      <c r="R23" s="412">
        <v>0.17843618197180661</v>
      </c>
      <c r="S23" s="372">
        <v>238.46153846153845</v>
      </c>
      <c r="T23" s="295">
        <v>237.32238505417558</v>
      </c>
      <c r="U23" s="295">
        <v>196.99564918708495</v>
      </c>
      <c r="V23" s="296">
        <v>196.63348573611779</v>
      </c>
      <c r="X23" s="545" t="s">
        <v>22</v>
      </c>
      <c r="Y23" s="546" t="s">
        <v>22</v>
      </c>
      <c r="Z23" s="547" t="s">
        <v>22</v>
      </c>
      <c r="AA23" s="548" t="s">
        <v>22</v>
      </c>
      <c r="AB23" s="549" t="s">
        <v>22</v>
      </c>
      <c r="AC23" s="546" t="s">
        <v>22</v>
      </c>
      <c r="AD23" s="546" t="s">
        <v>22</v>
      </c>
      <c r="AE23" s="550" t="s">
        <v>22</v>
      </c>
    </row>
    <row r="24" spans="1:44" ht="45.75" customHeight="1">
      <c r="A24" s="660"/>
      <c r="B24" s="650"/>
      <c r="C24" s="673"/>
      <c r="D24" s="113"/>
      <c r="E24" s="241" t="s">
        <v>125</v>
      </c>
      <c r="F24" s="547" t="s">
        <v>22</v>
      </c>
      <c r="G24" s="546" t="s">
        <v>22</v>
      </c>
      <c r="H24" s="547" t="s">
        <v>22</v>
      </c>
      <c r="I24" s="548" t="s">
        <v>22</v>
      </c>
      <c r="J24" s="549" t="s">
        <v>22</v>
      </c>
      <c r="K24" s="546" t="s">
        <v>22</v>
      </c>
      <c r="L24" s="546" t="s">
        <v>22</v>
      </c>
      <c r="M24" s="550" t="s">
        <v>22</v>
      </c>
      <c r="N24" s="557"/>
      <c r="O24" s="545" t="s">
        <v>22</v>
      </c>
      <c r="P24" s="546" t="s">
        <v>22</v>
      </c>
      <c r="Q24" s="547" t="s">
        <v>22</v>
      </c>
      <c r="R24" s="548" t="s">
        <v>22</v>
      </c>
      <c r="S24" s="549" t="s">
        <v>22</v>
      </c>
      <c r="T24" s="546" t="s">
        <v>22</v>
      </c>
      <c r="U24" s="546" t="s">
        <v>22</v>
      </c>
      <c r="V24" s="550" t="s">
        <v>22</v>
      </c>
      <c r="X24" s="545" t="s">
        <v>22</v>
      </c>
      <c r="Y24" s="546" t="s">
        <v>22</v>
      </c>
      <c r="Z24" s="547" t="s">
        <v>22</v>
      </c>
      <c r="AA24" s="548" t="s">
        <v>22</v>
      </c>
      <c r="AB24" s="551" t="s">
        <v>22</v>
      </c>
      <c r="AC24" s="546" t="s">
        <v>22</v>
      </c>
      <c r="AD24" s="546" t="s">
        <v>22</v>
      </c>
      <c r="AE24" s="550" t="s">
        <v>22</v>
      </c>
    </row>
    <row r="25" spans="1:44" ht="45.75" customHeight="1">
      <c r="A25" s="660"/>
      <c r="B25" s="650"/>
      <c r="C25" s="673"/>
      <c r="D25" s="8"/>
      <c r="E25" s="16" t="s">
        <v>8</v>
      </c>
      <c r="F25" s="451">
        <v>230</v>
      </c>
      <c r="G25" s="295">
        <v>0.17386797146599803</v>
      </c>
      <c r="H25" s="451">
        <v>322.27100000000002</v>
      </c>
      <c r="I25" s="412">
        <v>0.20046212750951253</v>
      </c>
      <c r="J25" s="372">
        <v>56.462585034013614</v>
      </c>
      <c r="K25" s="295">
        <v>54.824488532234398</v>
      </c>
      <c r="L25" s="295">
        <v>59.294060658784446</v>
      </c>
      <c r="M25" s="296">
        <v>58.098395719098733</v>
      </c>
      <c r="O25" s="430">
        <v>227</v>
      </c>
      <c r="P25" s="295">
        <v>0.39323149850130307</v>
      </c>
      <c r="Q25" s="451">
        <v>317.721</v>
      </c>
      <c r="R25" s="412">
        <v>0.43711485275227341</v>
      </c>
      <c r="S25" s="372">
        <v>58.741258741258747</v>
      </c>
      <c r="T25" s="295">
        <v>58.206986378714618</v>
      </c>
      <c r="U25" s="295">
        <v>61.43949594776555</v>
      </c>
      <c r="V25" s="296">
        <v>61.242632845107693</v>
      </c>
      <c r="X25" s="545" t="s">
        <v>22</v>
      </c>
      <c r="Y25" s="546" t="s">
        <v>22</v>
      </c>
      <c r="Z25" s="547" t="s">
        <v>22</v>
      </c>
      <c r="AA25" s="548" t="s">
        <v>22</v>
      </c>
      <c r="AB25" s="549" t="s">
        <v>22</v>
      </c>
      <c r="AC25" s="546" t="s">
        <v>22</v>
      </c>
      <c r="AD25" s="546" t="s">
        <v>22</v>
      </c>
      <c r="AE25" s="550" t="s">
        <v>22</v>
      </c>
    </row>
    <row r="26" spans="1:44" ht="45.75" customHeight="1">
      <c r="A26" s="660"/>
      <c r="B26" s="650"/>
      <c r="C26" s="674"/>
      <c r="D26" s="652" t="s">
        <v>9</v>
      </c>
      <c r="E26" s="653"/>
      <c r="F26" s="451">
        <v>30551</v>
      </c>
      <c r="G26" s="295">
        <v>23.094958244598722</v>
      </c>
      <c r="H26" s="423" t="s">
        <v>22</v>
      </c>
      <c r="I26" s="406" t="s">
        <v>22</v>
      </c>
      <c r="J26" s="372">
        <v>-8.3158273813096457</v>
      </c>
      <c r="K26" s="295">
        <v>-9.2757215464389589</v>
      </c>
      <c r="L26" s="533" t="s">
        <v>206</v>
      </c>
      <c r="M26" s="534" t="s">
        <v>206</v>
      </c>
      <c r="O26" s="430">
        <v>14107</v>
      </c>
      <c r="P26" s="295">
        <v>24.437518719638248</v>
      </c>
      <c r="Q26" s="423" t="s">
        <v>22</v>
      </c>
      <c r="R26" s="406" t="s">
        <v>22</v>
      </c>
      <c r="S26" s="372">
        <v>-12.731209403031244</v>
      </c>
      <c r="T26" s="295">
        <v>-13.02492827170046</v>
      </c>
      <c r="U26" s="533" t="s">
        <v>206</v>
      </c>
      <c r="V26" s="534" t="s">
        <v>206</v>
      </c>
      <c r="X26" s="430">
        <v>101</v>
      </c>
      <c r="Y26" s="295">
        <v>73.702901899734869</v>
      </c>
      <c r="Z26" s="423" t="s">
        <v>22</v>
      </c>
      <c r="AA26" s="406" t="s">
        <v>22</v>
      </c>
      <c r="AB26" s="372">
        <v>119.56521739130434</v>
      </c>
      <c r="AC26" s="295">
        <v>124.76180605423491</v>
      </c>
      <c r="AD26" s="533" t="s">
        <v>206</v>
      </c>
      <c r="AE26" s="534" t="s">
        <v>206</v>
      </c>
    </row>
    <row r="27" spans="1:44" ht="43.5" customHeight="1">
      <c r="A27" s="660"/>
      <c r="B27" s="650"/>
      <c r="C27" s="654" t="s">
        <v>10</v>
      </c>
      <c r="D27" s="652" t="s">
        <v>6</v>
      </c>
      <c r="E27" s="653"/>
      <c r="F27" s="451">
        <v>68</v>
      </c>
      <c r="G27" s="295">
        <v>5.140444373777333E-2</v>
      </c>
      <c r="H27" s="423" t="s">
        <v>22</v>
      </c>
      <c r="I27" s="406" t="s">
        <v>22</v>
      </c>
      <c r="J27" s="372">
        <v>-25.27472527472527</v>
      </c>
      <c r="K27" s="295">
        <v>-26.057067015374344</v>
      </c>
      <c r="L27" s="533" t="s">
        <v>206</v>
      </c>
      <c r="M27" s="534" t="s">
        <v>206</v>
      </c>
      <c r="O27" s="430">
        <v>34</v>
      </c>
      <c r="P27" s="295">
        <v>5.8898109907684161E-2</v>
      </c>
      <c r="Q27" s="423" t="s">
        <v>22</v>
      </c>
      <c r="R27" s="406" t="s">
        <v>22</v>
      </c>
      <c r="S27" s="372">
        <v>-19.047619047619051</v>
      </c>
      <c r="T27" s="295">
        <v>-19.320078899380064</v>
      </c>
      <c r="U27" s="533" t="s">
        <v>206</v>
      </c>
      <c r="V27" s="534" t="s">
        <v>206</v>
      </c>
      <c r="X27" s="545" t="s">
        <v>22</v>
      </c>
      <c r="Y27" s="546" t="s">
        <v>22</v>
      </c>
      <c r="Z27" s="423" t="s">
        <v>22</v>
      </c>
      <c r="AA27" s="406" t="s">
        <v>22</v>
      </c>
      <c r="AB27" s="549" t="s">
        <v>22</v>
      </c>
      <c r="AC27" s="546" t="s">
        <v>22</v>
      </c>
      <c r="AD27" s="533" t="s">
        <v>206</v>
      </c>
      <c r="AE27" s="534" t="s">
        <v>206</v>
      </c>
      <c r="AR27" s="3"/>
    </row>
    <row r="28" spans="1:44" ht="45.75" customHeight="1">
      <c r="A28" s="660"/>
      <c r="B28" s="650"/>
      <c r="C28" s="650"/>
      <c r="D28" s="652" t="s">
        <v>3</v>
      </c>
      <c r="E28" s="653"/>
      <c r="F28" s="451">
        <v>98</v>
      </c>
      <c r="G28" s="295">
        <v>7.4082874798555687E-2</v>
      </c>
      <c r="H28" s="382">
        <v>-28.545000000000002</v>
      </c>
      <c r="I28" s="412">
        <v>-1.7755837260439302E-2</v>
      </c>
      <c r="J28" s="372">
        <v>-19.008264462809919</v>
      </c>
      <c r="K28" s="295">
        <v>-19.856213374223188</v>
      </c>
      <c r="L28" s="295">
        <v>-52.516010978956999</v>
      </c>
      <c r="M28" s="296">
        <v>-52.872426909557831</v>
      </c>
      <c r="O28" s="430">
        <v>46</v>
      </c>
      <c r="P28" s="295">
        <v>7.9685678110396216E-2</v>
      </c>
      <c r="Q28" s="382">
        <v>-13.768000000000001</v>
      </c>
      <c r="R28" s="412">
        <v>-1.8941767439650828E-2</v>
      </c>
      <c r="S28" s="372">
        <v>-35.211267605633793</v>
      </c>
      <c r="T28" s="295">
        <v>-35.429325780282653</v>
      </c>
      <c r="U28" s="295">
        <v>-68.932915134147166</v>
      </c>
      <c r="V28" s="296">
        <v>-68.970799065098021</v>
      </c>
      <c r="X28" s="545" t="s">
        <v>22</v>
      </c>
      <c r="Y28" s="546" t="s">
        <v>22</v>
      </c>
      <c r="Z28" s="552" t="s">
        <v>22</v>
      </c>
      <c r="AA28" s="548" t="s">
        <v>22</v>
      </c>
      <c r="AB28" s="549" t="s">
        <v>22</v>
      </c>
      <c r="AC28" s="546" t="s">
        <v>22</v>
      </c>
      <c r="AD28" s="546" t="s">
        <v>22</v>
      </c>
      <c r="AE28" s="550" t="s">
        <v>22</v>
      </c>
    </row>
    <row r="29" spans="1:44" ht="42.75" customHeight="1" thickBot="1">
      <c r="A29" s="660"/>
      <c r="B29" s="651"/>
      <c r="C29" s="651"/>
      <c r="D29" s="655" t="s">
        <v>9</v>
      </c>
      <c r="E29" s="656"/>
      <c r="F29" s="452">
        <v>166</v>
      </c>
      <c r="G29" s="385">
        <v>0.12548731853632902</v>
      </c>
      <c r="H29" s="424" t="s">
        <v>22</v>
      </c>
      <c r="I29" s="407" t="s">
        <v>22</v>
      </c>
      <c r="J29" s="373">
        <v>-21.698113207547166</v>
      </c>
      <c r="K29" s="380">
        <v>-22.517900550377703</v>
      </c>
      <c r="L29" s="535" t="s">
        <v>206</v>
      </c>
      <c r="M29" s="536" t="s">
        <v>206</v>
      </c>
      <c r="O29" s="436">
        <v>80</v>
      </c>
      <c r="P29" s="385">
        <v>0.13858378801808038</v>
      </c>
      <c r="Q29" s="424" t="s">
        <v>22</v>
      </c>
      <c r="R29" s="407" t="s">
        <v>22</v>
      </c>
      <c r="S29" s="373">
        <v>-29.203539823008853</v>
      </c>
      <c r="T29" s="380">
        <v>-29.441818090035667</v>
      </c>
      <c r="U29" s="535" t="s">
        <v>206</v>
      </c>
      <c r="V29" s="536" t="s">
        <v>206</v>
      </c>
      <c r="X29" s="553" t="s">
        <v>22</v>
      </c>
      <c r="Y29" s="554" t="s">
        <v>22</v>
      </c>
      <c r="Z29" s="424" t="s">
        <v>22</v>
      </c>
      <c r="AA29" s="407" t="s">
        <v>22</v>
      </c>
      <c r="AB29" s="555" t="s">
        <v>22</v>
      </c>
      <c r="AC29" s="556" t="s">
        <v>22</v>
      </c>
      <c r="AD29" s="535" t="s">
        <v>206</v>
      </c>
      <c r="AE29" s="536" t="s">
        <v>206</v>
      </c>
    </row>
    <row r="30" spans="1:44" ht="47.25" customHeight="1">
      <c r="A30" s="660"/>
      <c r="B30" s="663" t="s">
        <v>24</v>
      </c>
      <c r="C30" s="652" t="s">
        <v>11</v>
      </c>
      <c r="D30" s="684"/>
      <c r="E30" s="653"/>
      <c r="F30" s="441">
        <v>33598</v>
      </c>
      <c r="G30" s="442">
        <v>26.041412340860834</v>
      </c>
      <c r="H30" s="443">
        <v>48101.597999999998</v>
      </c>
      <c r="I30" s="444">
        <v>30.78305045537514</v>
      </c>
      <c r="J30" s="372">
        <v>-0.60939533782983801</v>
      </c>
      <c r="K30" s="295">
        <v>-6.3920387040902682</v>
      </c>
      <c r="L30" s="295">
        <v>-0.7024787553714873</v>
      </c>
      <c r="M30" s="389">
        <v>-7.3144546267765094</v>
      </c>
      <c r="O30" s="460">
        <v>18260</v>
      </c>
      <c r="P30" s="442">
        <v>32.995243517003843</v>
      </c>
      <c r="Q30" s="443">
        <v>25202.452000000001</v>
      </c>
      <c r="R30" s="444">
        <v>36.335578227750361</v>
      </c>
      <c r="S30" s="372">
        <v>-1.5474200679355192</v>
      </c>
      <c r="T30" s="295">
        <v>-4.0698741458327419</v>
      </c>
      <c r="U30" s="295">
        <v>-2.1907376033582153</v>
      </c>
      <c r="V30" s="389">
        <v>-5.6929389135743662</v>
      </c>
      <c r="X30" s="460">
        <v>58</v>
      </c>
      <c r="Y30" s="442">
        <v>43.576258452291512</v>
      </c>
      <c r="Z30" s="443">
        <v>102.26</v>
      </c>
      <c r="AA30" s="444">
        <v>55.702771406252047</v>
      </c>
      <c r="AB30" s="372">
        <v>0</v>
      </c>
      <c r="AC30" s="295">
        <v>-1.9308790383170447</v>
      </c>
      <c r="AD30" s="295">
        <v>20.917583067281555</v>
      </c>
      <c r="AE30" s="389">
        <v>15.17089076414662</v>
      </c>
    </row>
    <row r="31" spans="1:44" ht="50.25" customHeight="1">
      <c r="A31" s="660"/>
      <c r="B31" s="650"/>
      <c r="C31" s="652" t="s">
        <v>21</v>
      </c>
      <c r="D31" s="684"/>
      <c r="E31" s="653"/>
      <c r="F31" s="441">
        <v>4816</v>
      </c>
      <c r="G31" s="442">
        <v>3.7328246274654973</v>
      </c>
      <c r="H31" s="443">
        <v>7387.8370000000004</v>
      </c>
      <c r="I31" s="444">
        <v>4.727912763461358</v>
      </c>
      <c r="J31" s="372">
        <v>38.192252510760397</v>
      </c>
      <c r="K31" s="295">
        <v>30.152091018976108</v>
      </c>
      <c r="L31" s="295">
        <v>45.365220465938478</v>
      </c>
      <c r="M31" s="296">
        <v>35.68571066332845</v>
      </c>
      <c r="O31" s="460">
        <v>3360</v>
      </c>
      <c r="P31" s="442">
        <v>6.0714139220773777</v>
      </c>
      <c r="Q31" s="443">
        <v>5113.7809999999999</v>
      </c>
      <c r="R31" s="444">
        <v>7.3727822025048777</v>
      </c>
      <c r="S31" s="372">
        <v>54.269972451790636</v>
      </c>
      <c r="T31" s="295">
        <v>50.317420661104904</v>
      </c>
      <c r="U31" s="295">
        <v>62.735816332960155</v>
      </c>
      <c r="V31" s="296">
        <v>56.9088263811378</v>
      </c>
      <c r="X31" s="460">
        <v>2</v>
      </c>
      <c r="Y31" s="442">
        <v>1.5026296018031557</v>
      </c>
      <c r="Z31" s="443">
        <v>3.246</v>
      </c>
      <c r="AA31" s="444">
        <v>1.7681517307323891</v>
      </c>
      <c r="AB31" s="372">
        <v>-71.428571428571431</v>
      </c>
      <c r="AC31" s="295">
        <v>-71.980251153804872</v>
      </c>
      <c r="AD31" s="295">
        <v>-76.812629473533832</v>
      </c>
      <c r="AE31" s="296">
        <v>-77.914625397982945</v>
      </c>
    </row>
    <row r="32" spans="1:44" ht="45" customHeight="1" thickBot="1">
      <c r="A32" s="661"/>
      <c r="B32" s="651"/>
      <c r="C32" s="670" t="s">
        <v>12</v>
      </c>
      <c r="D32" s="671"/>
      <c r="E32" s="672"/>
      <c r="F32" s="455">
        <v>8403</v>
      </c>
      <c r="G32" s="456">
        <v>6.51306589381075</v>
      </c>
      <c r="H32" s="453">
        <v>13836.314</v>
      </c>
      <c r="I32" s="454">
        <v>8.8546736426181401</v>
      </c>
      <c r="J32" s="373">
        <v>11.905713144226922</v>
      </c>
      <c r="K32" s="295">
        <v>5.3949284281096936</v>
      </c>
      <c r="L32" s="295">
        <v>-5.253783103331088</v>
      </c>
      <c r="M32" s="386">
        <v>-11.562698896750973</v>
      </c>
      <c r="O32" s="462">
        <v>3462</v>
      </c>
      <c r="P32" s="456">
        <v>6.2557247018547262</v>
      </c>
      <c r="Q32" s="453">
        <v>6233.4430000000002</v>
      </c>
      <c r="R32" s="454">
        <v>8.9870523612037001</v>
      </c>
      <c r="S32" s="373">
        <v>-10.611928737412853</v>
      </c>
      <c r="T32" s="295">
        <v>-12.902140990126469</v>
      </c>
      <c r="U32" s="295">
        <v>-22.173787702234833</v>
      </c>
      <c r="V32" s="386">
        <v>-24.960467163869822</v>
      </c>
      <c r="X32" s="462">
        <v>5</v>
      </c>
      <c r="Y32" s="456">
        <v>3.7565740045078888</v>
      </c>
      <c r="Z32" s="453">
        <v>6.7210000000000001</v>
      </c>
      <c r="AA32" s="454">
        <v>3.6610436790672787</v>
      </c>
      <c r="AB32" s="373">
        <v>25</v>
      </c>
      <c r="AC32" s="295">
        <v>22.586401202103687</v>
      </c>
      <c r="AD32" s="295">
        <v>-0.97244732576984916</v>
      </c>
      <c r="AE32" s="386">
        <v>-5.6788006973439451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5" t="s">
        <v>29</v>
      </c>
      <c r="B34" s="686"/>
      <c r="C34" s="686"/>
      <c r="D34" s="686"/>
      <c r="E34" s="687"/>
      <c r="F34" s="418" t="s">
        <v>22</v>
      </c>
      <c r="G34" s="180" t="s">
        <v>22</v>
      </c>
      <c r="H34" s="459">
        <v>78712.740999999995</v>
      </c>
      <c r="I34" s="407" t="s">
        <v>22</v>
      </c>
      <c r="J34" s="537" t="s">
        <v>206</v>
      </c>
      <c r="K34" s="535" t="s">
        <v>206</v>
      </c>
      <c r="L34" s="387">
        <v>3.9589809659200199</v>
      </c>
      <c r="M34" s="536" t="s">
        <v>206</v>
      </c>
      <c r="O34" s="420" t="s">
        <v>22</v>
      </c>
      <c r="P34" s="180" t="s">
        <v>22</v>
      </c>
      <c r="Q34" s="459">
        <v>42485.165000000001</v>
      </c>
      <c r="R34" s="407" t="s">
        <v>22</v>
      </c>
      <c r="S34" s="537" t="s">
        <v>206</v>
      </c>
      <c r="T34" s="535" t="s">
        <v>206</v>
      </c>
      <c r="U34" s="387">
        <v>1.8887391280928654</v>
      </c>
      <c r="V34" s="536" t="s">
        <v>206</v>
      </c>
      <c r="X34" s="420" t="s">
        <v>22</v>
      </c>
      <c r="Y34" s="180" t="s">
        <v>22</v>
      </c>
      <c r="Z34" s="459">
        <v>120.044</v>
      </c>
      <c r="AA34" s="407" t="s">
        <v>22</v>
      </c>
      <c r="AB34" s="537" t="s">
        <v>206</v>
      </c>
      <c r="AC34" s="535" t="s">
        <v>206</v>
      </c>
      <c r="AD34" s="387">
        <v>8.5742194566043253</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5" t="s">
        <v>0</v>
      </c>
      <c r="B43" s="676"/>
      <c r="C43" s="676"/>
      <c r="D43" s="676"/>
      <c r="E43" s="677"/>
      <c r="F43" s="416" t="s">
        <v>28</v>
      </c>
      <c r="G43" s="393"/>
      <c r="H43" s="421"/>
      <c r="I43" s="393"/>
      <c r="J43" s="393"/>
      <c r="K43" s="393"/>
      <c r="L43" s="393"/>
      <c r="M43" s="395"/>
      <c r="O43" s="699" t="s">
        <v>27</v>
      </c>
      <c r="P43" s="700"/>
      <c r="Q43" s="700"/>
      <c r="R43" s="700"/>
      <c r="S43" s="700"/>
      <c r="T43" s="700"/>
      <c r="U43" s="700"/>
      <c r="V43" s="701"/>
      <c r="X43" s="426" t="s">
        <v>123</v>
      </c>
      <c r="Y43" s="393"/>
      <c r="Z43" s="421"/>
      <c r="AA43" s="393"/>
      <c r="AB43" s="393"/>
      <c r="AC43" s="393"/>
      <c r="AD43" s="393"/>
      <c r="AE43" s="395"/>
    </row>
    <row r="44" spans="1:62" ht="21" customHeight="1">
      <c r="A44" s="678"/>
      <c r="B44" s="668"/>
      <c r="C44" s="668"/>
      <c r="D44" s="668"/>
      <c r="E44" s="669"/>
      <c r="F44" s="696" t="s">
        <v>13</v>
      </c>
      <c r="G44" s="692" t="s">
        <v>131</v>
      </c>
      <c r="H44" s="694" t="s">
        <v>14</v>
      </c>
      <c r="I44" s="688" t="s">
        <v>130</v>
      </c>
      <c r="J44" s="396" t="s">
        <v>128</v>
      </c>
      <c r="K44" s="397"/>
      <c r="L44" s="397"/>
      <c r="M44" s="398"/>
      <c r="O44" s="690" t="s">
        <v>13</v>
      </c>
      <c r="P44" s="692" t="s">
        <v>131</v>
      </c>
      <c r="Q44" s="694" t="s">
        <v>14</v>
      </c>
      <c r="R44" s="688" t="s">
        <v>130</v>
      </c>
      <c r="S44" s="702" t="s">
        <v>128</v>
      </c>
      <c r="T44" s="703"/>
      <c r="U44" s="703"/>
      <c r="V44" s="704"/>
      <c r="X44" s="690" t="s">
        <v>13</v>
      </c>
      <c r="Y44" s="692" t="s">
        <v>131</v>
      </c>
      <c r="Z44" s="694" t="s">
        <v>14</v>
      </c>
      <c r="AA44" s="688" t="s">
        <v>130</v>
      </c>
      <c r="AB44" s="396" t="s">
        <v>128</v>
      </c>
      <c r="AC44" s="397"/>
      <c r="AD44" s="397"/>
      <c r="AE44" s="398"/>
    </row>
    <row r="45" spans="1:62" ht="31.5" customHeight="1" thickBot="1">
      <c r="A45" s="679"/>
      <c r="B45" s="680"/>
      <c r="C45" s="680"/>
      <c r="D45" s="680"/>
      <c r="E45" s="681"/>
      <c r="F45" s="697"/>
      <c r="G45" s="693"/>
      <c r="H45" s="695"/>
      <c r="I45" s="689"/>
      <c r="J45" s="399" t="s">
        <v>13</v>
      </c>
      <c r="K45" s="400" t="s">
        <v>131</v>
      </c>
      <c r="L45" s="401" t="s">
        <v>14</v>
      </c>
      <c r="M45" s="402" t="s">
        <v>132</v>
      </c>
      <c r="O45" s="691"/>
      <c r="P45" s="698"/>
      <c r="Q45" s="695"/>
      <c r="R45" s="689"/>
      <c r="S45" s="399" t="s">
        <v>13</v>
      </c>
      <c r="T45" s="400" t="s">
        <v>131</v>
      </c>
      <c r="U45" s="401" t="s">
        <v>14</v>
      </c>
      <c r="V45" s="402" t="s">
        <v>132</v>
      </c>
      <c r="X45" s="691"/>
      <c r="Y45" s="693"/>
      <c r="Z45" s="695"/>
      <c r="AA45" s="689"/>
      <c r="AB45" s="399" t="s">
        <v>13</v>
      </c>
      <c r="AC45" s="400" t="s">
        <v>131</v>
      </c>
      <c r="AD45" s="401" t="s">
        <v>14</v>
      </c>
      <c r="AE45" s="402" t="s">
        <v>132</v>
      </c>
    </row>
    <row r="46" spans="1:62" ht="12" customHeight="1" thickTop="1">
      <c r="A46" s="68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0"/>
      <c r="B47" s="4" t="s">
        <v>2</v>
      </c>
      <c r="C47" s="4"/>
      <c r="D47" s="5"/>
      <c r="E47" s="13"/>
      <c r="F47" s="441">
        <v>1436159</v>
      </c>
      <c r="G47" s="112" t="s">
        <v>22</v>
      </c>
      <c r="H47" s="443">
        <v>1674573.72</v>
      </c>
      <c r="I47" s="406" t="s">
        <v>22</v>
      </c>
      <c r="J47" s="372">
        <v>22.907992670839022</v>
      </c>
      <c r="K47" s="295" t="s">
        <v>196</v>
      </c>
      <c r="L47" s="372">
        <v>25.070211191065269</v>
      </c>
      <c r="M47" s="296" t="s">
        <v>197</v>
      </c>
      <c r="O47" s="460">
        <v>4091140</v>
      </c>
      <c r="P47" s="112" t="s">
        <v>22</v>
      </c>
      <c r="Q47" s="443">
        <v>4894155.1100000003</v>
      </c>
      <c r="R47" s="406" t="s">
        <v>22</v>
      </c>
      <c r="S47" s="372">
        <v>5.0138482112834168</v>
      </c>
      <c r="T47" s="295" t="s">
        <v>196</v>
      </c>
      <c r="U47" s="372">
        <v>6.0187215412292687</v>
      </c>
      <c r="V47" s="296" t="s">
        <v>197</v>
      </c>
      <c r="X47" s="460">
        <v>319414</v>
      </c>
      <c r="Y47" s="112" t="s">
        <v>22</v>
      </c>
      <c r="Z47" s="443">
        <v>583175.85800000001</v>
      </c>
      <c r="AA47" s="406" t="s">
        <v>22</v>
      </c>
      <c r="AB47" s="372">
        <v>8.1978097170517543</v>
      </c>
      <c r="AC47" s="295" t="s">
        <v>196</v>
      </c>
      <c r="AD47" s="372">
        <v>10.073554903911926</v>
      </c>
      <c r="AE47" s="296" t="s">
        <v>197</v>
      </c>
    </row>
    <row r="48" spans="1:62" ht="49.5" customHeight="1">
      <c r="A48" s="660"/>
      <c r="B48" s="237" t="s">
        <v>3</v>
      </c>
      <c r="C48" s="237"/>
      <c r="D48" s="238"/>
      <c r="E48" s="239"/>
      <c r="F48" s="445">
        <v>2998</v>
      </c>
      <c r="G48" s="446">
        <v>20.875125943575885</v>
      </c>
      <c r="H48" s="447">
        <v>411.66</v>
      </c>
      <c r="I48" s="448">
        <v>2.4582972674383066</v>
      </c>
      <c r="J48" s="378">
        <v>9.5359883083668109</v>
      </c>
      <c r="K48" s="383">
        <v>-10.879686562194451</v>
      </c>
      <c r="L48" s="378">
        <v>12.412753547203195</v>
      </c>
      <c r="M48" s="388">
        <v>-10.120281658856172</v>
      </c>
      <c r="O48" s="461">
        <v>8483</v>
      </c>
      <c r="P48" s="446">
        <v>20.735051843740376</v>
      </c>
      <c r="Q48" s="447">
        <v>1393.9359999999999</v>
      </c>
      <c r="R48" s="448">
        <v>2.8481647366505305</v>
      </c>
      <c r="S48" s="378">
        <v>-2.2920985947938277</v>
      </c>
      <c r="T48" s="383">
        <v>-6.9571270175510165</v>
      </c>
      <c r="U48" s="378">
        <v>30.608971205677335</v>
      </c>
      <c r="V48" s="388">
        <v>23.194252210337439</v>
      </c>
      <c r="X48" s="461">
        <v>1444</v>
      </c>
      <c r="Y48" s="446">
        <v>45.207786759503342</v>
      </c>
      <c r="Z48" s="447">
        <v>268.19799999999998</v>
      </c>
      <c r="AA48" s="448">
        <v>4.5989215143401898</v>
      </c>
      <c r="AB48" s="378">
        <v>3.5868005738880981</v>
      </c>
      <c r="AC48" s="383">
        <v>-4.2616473986136327</v>
      </c>
      <c r="AD48" s="378">
        <v>6.7803223340552847</v>
      </c>
      <c r="AE48" s="388">
        <v>-2.9918471995671041</v>
      </c>
    </row>
    <row r="49" spans="1:31" ht="49.5" customHeight="1">
      <c r="A49" s="660"/>
      <c r="B49" s="113"/>
      <c r="C49" s="657" t="s">
        <v>7</v>
      </c>
      <c r="D49" s="683"/>
      <c r="E49" s="658"/>
      <c r="F49" s="449">
        <v>2356</v>
      </c>
      <c r="G49" s="433">
        <v>16.404868820235084</v>
      </c>
      <c r="H49" s="434">
        <v>313.01799999999997</v>
      </c>
      <c r="I49" s="435">
        <v>1.8692398922873337</v>
      </c>
      <c r="J49" s="375">
        <v>7.6782449725777013</v>
      </c>
      <c r="K49" s="376">
        <v>-12.391177634027656</v>
      </c>
      <c r="L49" s="375">
        <v>16.624565011661758</v>
      </c>
      <c r="M49" s="377">
        <v>-6.7527240091578449</v>
      </c>
      <c r="O49" s="432">
        <v>6634</v>
      </c>
      <c r="P49" s="433">
        <v>16.215529167909189</v>
      </c>
      <c r="Q49" s="434">
        <v>1134.421</v>
      </c>
      <c r="R49" s="435">
        <v>2.3179097811634333</v>
      </c>
      <c r="S49" s="375">
        <v>-3.9664157498552441</v>
      </c>
      <c r="T49" s="376">
        <v>-8.551504505454119</v>
      </c>
      <c r="U49" s="375">
        <v>34.37584027765439</v>
      </c>
      <c r="V49" s="377">
        <v>26.747274749391693</v>
      </c>
      <c r="X49" s="432">
        <v>1094</v>
      </c>
      <c r="Y49" s="433">
        <v>34.25022071668743</v>
      </c>
      <c r="Z49" s="434">
        <v>200.60499999999999</v>
      </c>
      <c r="AA49" s="435">
        <v>3.4398714769842202</v>
      </c>
      <c r="AB49" s="375">
        <v>-0.99547511312216841</v>
      </c>
      <c r="AC49" s="376">
        <v>-8.4967383851995919</v>
      </c>
      <c r="AD49" s="375">
        <v>-4.2732391677801189</v>
      </c>
      <c r="AE49" s="377">
        <v>-13.03382459503193</v>
      </c>
    </row>
    <row r="50" spans="1:31" ht="49.5" customHeight="1">
      <c r="A50" s="660"/>
      <c r="B50" s="463"/>
      <c r="C50" s="665" t="s">
        <v>125</v>
      </c>
      <c r="D50" s="666"/>
      <c r="E50" s="659"/>
      <c r="F50" s="449">
        <v>119</v>
      </c>
      <c r="G50" s="433">
        <v>0.82859906180304554</v>
      </c>
      <c r="H50" s="434">
        <v>3.3809999999999998</v>
      </c>
      <c r="I50" s="435">
        <v>2.0190212945656403E-2</v>
      </c>
      <c r="J50" s="375">
        <v>56.578947368421069</v>
      </c>
      <c r="K50" s="376">
        <v>27.395252306948407</v>
      </c>
      <c r="L50" s="375">
        <v>-5.9788654060066904</v>
      </c>
      <c r="M50" s="377">
        <v>-24.825317156968239</v>
      </c>
      <c r="O50" s="432">
        <v>394</v>
      </c>
      <c r="P50" s="433">
        <v>0.96305675190778117</v>
      </c>
      <c r="Q50" s="434">
        <v>14.241</v>
      </c>
      <c r="R50" s="435">
        <v>2.9097974379483856E-2</v>
      </c>
      <c r="S50" s="375">
        <v>17.611940298507449</v>
      </c>
      <c r="T50" s="376">
        <v>11.9966007358165</v>
      </c>
      <c r="U50" s="375">
        <v>10.438154323381156</v>
      </c>
      <c r="V50" s="377">
        <v>4.1685399690782248</v>
      </c>
      <c r="X50" s="432">
        <v>50</v>
      </c>
      <c r="Y50" s="433">
        <v>1.5653665775451295</v>
      </c>
      <c r="Z50" s="434">
        <v>1.05</v>
      </c>
      <c r="AA50" s="435">
        <v>1.8004860551000382E-2</v>
      </c>
      <c r="AB50" s="375">
        <v>-7.4074074074074048</v>
      </c>
      <c r="AC50" s="376">
        <v>-14.422858619105497</v>
      </c>
      <c r="AD50" s="375">
        <v>-69.108561341571047</v>
      </c>
      <c r="AE50" s="377">
        <v>-71.93564004960551</v>
      </c>
    </row>
    <row r="51" spans="1:31" ht="49.5" customHeight="1" thickBot="1">
      <c r="A51" s="661"/>
      <c r="B51" s="464"/>
      <c r="C51" s="670" t="s">
        <v>8</v>
      </c>
      <c r="D51" s="671"/>
      <c r="E51" s="672"/>
      <c r="F51" s="450">
        <v>523</v>
      </c>
      <c r="G51" s="410">
        <v>3.6416580615377545</v>
      </c>
      <c r="H51" s="431">
        <v>95.260999999999996</v>
      </c>
      <c r="I51" s="411">
        <v>0.5688671622053163</v>
      </c>
      <c r="J51" s="379">
        <v>10.570824524312911</v>
      </c>
      <c r="K51" s="380">
        <v>-10.037726496409732</v>
      </c>
      <c r="L51" s="379">
        <v>1.1155928245409257</v>
      </c>
      <c r="M51" s="381">
        <v>-19.15293668924069</v>
      </c>
      <c r="O51" s="429">
        <v>1455</v>
      </c>
      <c r="P51" s="410">
        <v>3.5564659239234051</v>
      </c>
      <c r="Q51" s="431">
        <v>245.274</v>
      </c>
      <c r="R51" s="411">
        <v>0.50115698110761353</v>
      </c>
      <c r="S51" s="379">
        <v>1.111883252258508</v>
      </c>
      <c r="T51" s="380">
        <v>-3.715667052953151</v>
      </c>
      <c r="U51" s="379">
        <v>16.714331260201092</v>
      </c>
      <c r="V51" s="381">
        <v>10.088416049058353</v>
      </c>
      <c r="X51" s="429">
        <v>300</v>
      </c>
      <c r="Y51" s="410">
        <v>9.3921994652707763</v>
      </c>
      <c r="Z51" s="431">
        <v>66.543000000000006</v>
      </c>
      <c r="AA51" s="411">
        <v>1.1410451768049701</v>
      </c>
      <c r="AB51" s="379">
        <v>27.659574468085111</v>
      </c>
      <c r="AC51" s="380">
        <v>17.987207691105596</v>
      </c>
      <c r="AD51" s="379">
        <v>74.155303724253457</v>
      </c>
      <c r="AE51" s="381">
        <v>58.217206554545584</v>
      </c>
    </row>
    <row r="52" spans="1:31" ht="49.5" customHeight="1">
      <c r="A52" s="660" t="s">
        <v>30</v>
      </c>
      <c r="B52" s="650" t="s">
        <v>4</v>
      </c>
      <c r="C52" s="650" t="s">
        <v>5</v>
      </c>
      <c r="D52" s="25" t="s">
        <v>6</v>
      </c>
      <c r="E52" s="240"/>
      <c r="F52" s="451">
        <v>1744</v>
      </c>
      <c r="G52" s="295">
        <v>13.074364948707107</v>
      </c>
      <c r="H52" s="423" t="s">
        <v>22</v>
      </c>
      <c r="I52" s="406" t="s">
        <v>22</v>
      </c>
      <c r="J52" s="372">
        <v>7.5215782983970314</v>
      </c>
      <c r="K52" s="295">
        <v>2.3528513957709691</v>
      </c>
      <c r="L52" s="533" t="s">
        <v>206</v>
      </c>
      <c r="M52" s="534" t="s">
        <v>206</v>
      </c>
      <c r="O52" s="430">
        <v>9606</v>
      </c>
      <c r="P52" s="295">
        <v>22.850998690456503</v>
      </c>
      <c r="Q52" s="423" t="s">
        <v>22</v>
      </c>
      <c r="R52" s="406" t="s">
        <v>22</v>
      </c>
      <c r="S52" s="372">
        <v>-12.949705482555501</v>
      </c>
      <c r="T52" s="295">
        <v>-13.968837245628279</v>
      </c>
      <c r="U52" s="533" t="s">
        <v>206</v>
      </c>
      <c r="V52" s="534" t="s">
        <v>206</v>
      </c>
      <c r="X52" s="430">
        <v>1223</v>
      </c>
      <c r="Y52" s="295">
        <v>38.187444251431373</v>
      </c>
      <c r="Z52" s="423" t="s">
        <v>22</v>
      </c>
      <c r="AA52" s="406" t="s">
        <v>22</v>
      </c>
      <c r="AB52" s="372">
        <v>5.1590713671539277</v>
      </c>
      <c r="AC52" s="295">
        <v>3.1183579877674248</v>
      </c>
      <c r="AD52" s="533" t="s">
        <v>206</v>
      </c>
      <c r="AE52" s="534" t="s">
        <v>206</v>
      </c>
    </row>
    <row r="53" spans="1:31" ht="49.5" customHeight="1">
      <c r="A53" s="660"/>
      <c r="B53" s="650"/>
      <c r="C53" s="650"/>
      <c r="D53" s="350"/>
      <c r="E53" s="16" t="s">
        <v>7</v>
      </c>
      <c r="F53" s="451">
        <v>1311</v>
      </c>
      <c r="G53" s="295">
        <v>9.8282640182081504</v>
      </c>
      <c r="H53" s="423" t="s">
        <v>22</v>
      </c>
      <c r="I53" s="406" t="s">
        <v>22</v>
      </c>
      <c r="J53" s="372">
        <v>20.718232044198885</v>
      </c>
      <c r="K53" s="295">
        <v>14.915121789690943</v>
      </c>
      <c r="L53" s="533" t="s">
        <v>206</v>
      </c>
      <c r="M53" s="534" t="s">
        <v>206</v>
      </c>
      <c r="O53" s="430">
        <v>5240</v>
      </c>
      <c r="P53" s="295">
        <v>12.465046131375399</v>
      </c>
      <c r="Q53" s="423" t="s">
        <v>22</v>
      </c>
      <c r="R53" s="406" t="s">
        <v>22</v>
      </c>
      <c r="S53" s="372">
        <v>3.9270130900436442</v>
      </c>
      <c r="T53" s="295">
        <v>2.7102989977079659</v>
      </c>
      <c r="U53" s="533" t="s">
        <v>206</v>
      </c>
      <c r="V53" s="534" t="s">
        <v>206</v>
      </c>
      <c r="X53" s="430">
        <v>881</v>
      </c>
      <c r="Y53" s="295">
        <v>27.508698598128408</v>
      </c>
      <c r="Z53" s="423" t="s">
        <v>22</v>
      </c>
      <c r="AA53" s="406" t="s">
        <v>22</v>
      </c>
      <c r="AB53" s="372">
        <v>12.372448979591837</v>
      </c>
      <c r="AC53" s="295">
        <v>10.191753038426413</v>
      </c>
      <c r="AD53" s="533" t="s">
        <v>206</v>
      </c>
      <c r="AE53" s="534" t="s">
        <v>206</v>
      </c>
    </row>
    <row r="54" spans="1:31" ht="49.5" customHeight="1">
      <c r="A54" s="660"/>
      <c r="B54" s="650"/>
      <c r="C54" s="650"/>
      <c r="D54" s="350"/>
      <c r="E54" s="16" t="s">
        <v>125</v>
      </c>
      <c r="F54" s="451">
        <v>10</v>
      </c>
      <c r="G54" s="295">
        <v>7.4967688926072862E-2</v>
      </c>
      <c r="H54" s="423" t="s">
        <v>22</v>
      </c>
      <c r="I54" s="406" t="s">
        <v>22</v>
      </c>
      <c r="J54" s="372">
        <v>-41.17647058823529</v>
      </c>
      <c r="K54" s="295">
        <v>-44.004207715886224</v>
      </c>
      <c r="L54" s="533" t="s">
        <v>206</v>
      </c>
      <c r="M54" s="534" t="s">
        <v>206</v>
      </c>
      <c r="O54" s="430">
        <v>68</v>
      </c>
      <c r="P54" s="295">
        <v>0.16176014063616928</v>
      </c>
      <c r="Q54" s="423" t="s">
        <v>22</v>
      </c>
      <c r="R54" s="406" t="s">
        <v>22</v>
      </c>
      <c r="S54" s="372">
        <v>74.358974358974365</v>
      </c>
      <c r="T54" s="295">
        <v>72.31768581502331</v>
      </c>
      <c r="U54" s="533" t="s">
        <v>206</v>
      </c>
      <c r="V54" s="534" t="s">
        <v>206</v>
      </c>
      <c r="X54" s="430">
        <v>6</v>
      </c>
      <c r="Y54" s="295">
        <v>0.18734641497022753</v>
      </c>
      <c r="Z54" s="423" t="s">
        <v>22</v>
      </c>
      <c r="AA54" s="406" t="s">
        <v>22</v>
      </c>
      <c r="AB54" s="372">
        <v>-40</v>
      </c>
      <c r="AC54" s="295">
        <v>-41.164357969039969</v>
      </c>
      <c r="AD54" s="533" t="s">
        <v>206</v>
      </c>
      <c r="AE54" s="534" t="s">
        <v>206</v>
      </c>
    </row>
    <row r="55" spans="1:31" ht="49.5" customHeight="1">
      <c r="A55" s="660"/>
      <c r="B55" s="650"/>
      <c r="C55" s="650"/>
      <c r="D55" s="351"/>
      <c r="E55" s="16" t="s">
        <v>8</v>
      </c>
      <c r="F55" s="451">
        <v>423</v>
      </c>
      <c r="G55" s="295">
        <v>3.1711332415728819</v>
      </c>
      <c r="H55" s="423" t="s">
        <v>22</v>
      </c>
      <c r="I55" s="406" t="s">
        <v>22</v>
      </c>
      <c r="J55" s="372">
        <v>-18.497109826589593</v>
      </c>
      <c r="K55" s="295">
        <v>-22.415078552011153</v>
      </c>
      <c r="L55" s="533" t="s">
        <v>206</v>
      </c>
      <c r="M55" s="534" t="s">
        <v>206</v>
      </c>
      <c r="O55" s="430">
        <v>4298</v>
      </c>
      <c r="P55" s="295">
        <v>10.224192418444936</v>
      </c>
      <c r="Q55" s="423" t="s">
        <v>22</v>
      </c>
      <c r="R55" s="406" t="s">
        <v>22</v>
      </c>
      <c r="S55" s="372">
        <v>-27.813234800134367</v>
      </c>
      <c r="T55" s="295">
        <v>-28.658353426056053</v>
      </c>
      <c r="U55" s="533" t="s">
        <v>206</v>
      </c>
      <c r="V55" s="534" t="s">
        <v>206</v>
      </c>
      <c r="X55" s="430">
        <v>336</v>
      </c>
      <c r="Y55" s="295">
        <v>10.491399238332741</v>
      </c>
      <c r="Z55" s="423" t="s">
        <v>22</v>
      </c>
      <c r="AA55" s="406" t="s">
        <v>22</v>
      </c>
      <c r="AB55" s="372">
        <v>-8.9430894308943181</v>
      </c>
      <c r="AC55" s="295">
        <v>-10.710136755182603</v>
      </c>
      <c r="AD55" s="533" t="s">
        <v>206</v>
      </c>
      <c r="AE55" s="534" t="s">
        <v>206</v>
      </c>
    </row>
    <row r="56" spans="1:31" ht="49.5" customHeight="1">
      <c r="A56" s="660"/>
      <c r="B56" s="650"/>
      <c r="C56" s="650"/>
      <c r="D56" s="22" t="s">
        <v>3</v>
      </c>
      <c r="E56" s="15"/>
      <c r="F56" s="451">
        <v>385</v>
      </c>
      <c r="G56" s="295">
        <v>2.8862560236538055</v>
      </c>
      <c r="H56" s="451">
        <v>59.176000000000002</v>
      </c>
      <c r="I56" s="412">
        <v>0.38171262462829136</v>
      </c>
      <c r="J56" s="372">
        <v>-5.6372549019607874</v>
      </c>
      <c r="K56" s="295">
        <v>-10.173416544234144</v>
      </c>
      <c r="L56" s="295">
        <v>-5.4605872767357795</v>
      </c>
      <c r="M56" s="377">
        <v>-10.050312482341113</v>
      </c>
      <c r="O56" s="430">
        <v>2913</v>
      </c>
      <c r="P56" s="295">
        <v>6.9295189657817815</v>
      </c>
      <c r="Q56" s="451">
        <v>642.09799999999996</v>
      </c>
      <c r="R56" s="412">
        <v>1.2717737566914744</v>
      </c>
      <c r="S56" s="372">
        <v>17.507059298104082</v>
      </c>
      <c r="T56" s="295">
        <v>16.131358306168011</v>
      </c>
      <c r="U56" s="295">
        <v>14.355477272201057</v>
      </c>
      <c r="V56" s="377">
        <v>13.210941962749828</v>
      </c>
      <c r="X56" s="430">
        <v>373</v>
      </c>
      <c r="Y56" s="295">
        <v>11.646702130649143</v>
      </c>
      <c r="Z56" s="451">
        <v>48.835999999999999</v>
      </c>
      <c r="AA56" s="412">
        <v>0.82493179654750604</v>
      </c>
      <c r="AB56" s="372">
        <v>19.551282051282044</v>
      </c>
      <c r="AC56" s="295">
        <v>17.231273918526128</v>
      </c>
      <c r="AD56" s="295">
        <v>-38.240129498950346</v>
      </c>
      <c r="AE56" s="377">
        <v>-38.96861919386172</v>
      </c>
    </row>
    <row r="57" spans="1:31" ht="49.5" customHeight="1">
      <c r="A57" s="660"/>
      <c r="B57" s="650"/>
      <c r="C57" s="650"/>
      <c r="D57" s="23"/>
      <c r="E57" s="16" t="s">
        <v>7</v>
      </c>
      <c r="F57" s="451">
        <v>168</v>
      </c>
      <c r="G57" s="295">
        <v>1.259457173958024</v>
      </c>
      <c r="H57" s="451">
        <v>27.597000000000001</v>
      </c>
      <c r="I57" s="412">
        <v>0.1780134396016452</v>
      </c>
      <c r="J57" s="372">
        <v>-4</v>
      </c>
      <c r="K57" s="295">
        <v>-8.6148669923263128</v>
      </c>
      <c r="L57" s="295">
        <v>67.396578915443428</v>
      </c>
      <c r="M57" s="296">
        <v>59.269764125200425</v>
      </c>
      <c r="O57" s="430">
        <v>912</v>
      </c>
      <c r="P57" s="295">
        <v>2.1694889450027408</v>
      </c>
      <c r="Q57" s="451">
        <v>150.99299999999999</v>
      </c>
      <c r="R57" s="412">
        <v>0.2990648387693402</v>
      </c>
      <c r="S57" s="372">
        <v>17.374517374517382</v>
      </c>
      <c r="T57" s="295">
        <v>16.000368102595729</v>
      </c>
      <c r="U57" s="295">
        <v>14.894345566470577</v>
      </c>
      <c r="V57" s="296">
        <v>13.744416953570806</v>
      </c>
      <c r="X57" s="430">
        <v>127</v>
      </c>
      <c r="Y57" s="295">
        <v>3.9654991168698155</v>
      </c>
      <c r="Z57" s="451">
        <v>15.048</v>
      </c>
      <c r="AA57" s="412">
        <v>0.25418899325184025</v>
      </c>
      <c r="AB57" s="372">
        <v>-21.604938271604937</v>
      </c>
      <c r="AC57" s="295">
        <v>-23.126270185885559</v>
      </c>
      <c r="AD57" s="295">
        <v>-45.819831497083605</v>
      </c>
      <c r="AE57" s="296">
        <v>-46.458914676868858</v>
      </c>
    </row>
    <row r="58" spans="1:31" ht="49.5" customHeight="1">
      <c r="A58" s="660"/>
      <c r="B58" s="650"/>
      <c r="C58" s="650"/>
      <c r="D58" s="23"/>
      <c r="E58" s="16" t="s">
        <v>125</v>
      </c>
      <c r="F58" s="451">
        <v>15</v>
      </c>
      <c r="G58" s="295">
        <v>0.11245153338910931</v>
      </c>
      <c r="H58" s="451">
        <v>2.3759999999999999</v>
      </c>
      <c r="I58" s="412">
        <v>1.5326301137569626E-2</v>
      </c>
      <c r="J58" s="372">
        <v>-31.818181818181827</v>
      </c>
      <c r="K58" s="295">
        <v>-35.095786216140851</v>
      </c>
      <c r="L58" s="295">
        <v>5.2258635961027267</v>
      </c>
      <c r="M58" s="296">
        <v>0.11732965753962787</v>
      </c>
      <c r="O58" s="430">
        <v>18</v>
      </c>
      <c r="P58" s="295">
        <v>4.2818860756633048E-2</v>
      </c>
      <c r="Q58" s="451">
        <v>1.4339999999999999</v>
      </c>
      <c r="R58" s="412">
        <v>2.8402573549451558E-3</v>
      </c>
      <c r="S58" s="372">
        <v>5.8823529411764781</v>
      </c>
      <c r="T58" s="295">
        <v>4.6427469222719395</v>
      </c>
      <c r="U58" s="295">
        <v>-32.294617563739379</v>
      </c>
      <c r="V58" s="296">
        <v>-32.9722519253515</v>
      </c>
      <c r="X58" s="430">
        <v>4</v>
      </c>
      <c r="Y58" s="295">
        <v>0.12489760998015166</v>
      </c>
      <c r="Z58" s="451">
        <v>1.6E-2</v>
      </c>
      <c r="AA58" s="412">
        <v>2.7027006193709757E-4</v>
      </c>
      <c r="AB58" s="372">
        <v>-20</v>
      </c>
      <c r="AC58" s="295">
        <v>-21.552477292053297</v>
      </c>
      <c r="AD58" s="295">
        <v>-98.67768595041322</v>
      </c>
      <c r="AE58" s="296">
        <v>-98.69328333024491</v>
      </c>
    </row>
    <row r="59" spans="1:31" ht="49.5" customHeight="1">
      <c r="A59" s="660"/>
      <c r="B59" s="650"/>
      <c r="C59" s="650"/>
      <c r="D59" s="24"/>
      <c r="E59" s="16" t="s">
        <v>8</v>
      </c>
      <c r="F59" s="451">
        <v>202</v>
      </c>
      <c r="G59" s="295">
        <v>1.5143473163066716</v>
      </c>
      <c r="H59" s="451">
        <v>29.202999999999999</v>
      </c>
      <c r="I59" s="412">
        <v>0.1883728838890765</v>
      </c>
      <c r="J59" s="372">
        <v>-4.2654028436018905</v>
      </c>
      <c r="K59" s="295">
        <v>-8.8675115148593875</v>
      </c>
      <c r="L59" s="295">
        <v>-33.402508551881411</v>
      </c>
      <c r="M59" s="296">
        <v>-36.635701738983784</v>
      </c>
      <c r="O59" s="430">
        <v>1983</v>
      </c>
      <c r="P59" s="295">
        <v>4.7172111600224076</v>
      </c>
      <c r="Q59" s="451">
        <v>489.67099999999999</v>
      </c>
      <c r="R59" s="412">
        <v>0.96986866056718934</v>
      </c>
      <c r="S59" s="372">
        <v>17.685459940652819</v>
      </c>
      <c r="T59" s="295">
        <v>16.307670342786352</v>
      </c>
      <c r="U59" s="295">
        <v>14.420875043228733</v>
      </c>
      <c r="V59" s="296">
        <v>13.275685195316569</v>
      </c>
      <c r="X59" s="430">
        <v>242</v>
      </c>
      <c r="Y59" s="295">
        <v>7.5563054037991764</v>
      </c>
      <c r="Z59" s="451">
        <v>33.771999999999998</v>
      </c>
      <c r="AA59" s="412">
        <v>0.5704725332337286</v>
      </c>
      <c r="AB59" s="372">
        <v>66.896551724137936</v>
      </c>
      <c r="AC59" s="295">
        <v>63.657762890716384</v>
      </c>
      <c r="AD59" s="295">
        <v>-32.577360750648836</v>
      </c>
      <c r="AE59" s="296">
        <v>-33.372645739079061</v>
      </c>
    </row>
    <row r="60" spans="1:31" ht="49.5" customHeight="1">
      <c r="A60" s="660"/>
      <c r="B60" s="650"/>
      <c r="C60" s="650"/>
      <c r="D60" s="25" t="s">
        <v>20</v>
      </c>
      <c r="E60" s="15"/>
      <c r="F60" s="451">
        <v>2</v>
      </c>
      <c r="G60" s="295">
        <v>1.4993537785214572E-2</v>
      </c>
      <c r="H60" s="451">
        <v>4.0510000000000002</v>
      </c>
      <c r="I60" s="412">
        <v>2.6130827402480877E-2</v>
      </c>
      <c r="J60" s="549" t="s">
        <v>22</v>
      </c>
      <c r="K60" s="546" t="s">
        <v>22</v>
      </c>
      <c r="L60" s="546" t="s">
        <v>22</v>
      </c>
      <c r="M60" s="550" t="s">
        <v>22</v>
      </c>
      <c r="O60" s="430">
        <v>14</v>
      </c>
      <c r="P60" s="295">
        <v>3.330355836627015E-2</v>
      </c>
      <c r="Q60" s="451">
        <v>23.050999999999998</v>
      </c>
      <c r="R60" s="412">
        <v>4.5656047621227887E-2</v>
      </c>
      <c r="S60" s="372">
        <v>0</v>
      </c>
      <c r="T60" s="295">
        <v>-1.1707390178542738</v>
      </c>
      <c r="U60" s="295">
        <v>-22.735804786485232</v>
      </c>
      <c r="V60" s="296">
        <v>-23.509109237549708</v>
      </c>
      <c r="X60" s="430">
        <v>13</v>
      </c>
      <c r="Y60" s="295">
        <v>0.40591723243549299</v>
      </c>
      <c r="Z60" s="451">
        <v>39.070999999999998</v>
      </c>
      <c r="AA60" s="412">
        <v>0.65998259937152115</v>
      </c>
      <c r="AB60" s="372">
        <v>225</v>
      </c>
      <c r="AC60" s="295">
        <v>218.69306100103353</v>
      </c>
      <c r="AD60" s="295">
        <v>413.75410913872452</v>
      </c>
      <c r="AE60" s="296">
        <v>407.69411304110355</v>
      </c>
    </row>
    <row r="61" spans="1:31" ht="49.5" customHeight="1">
      <c r="A61" s="660"/>
      <c r="B61" s="650"/>
      <c r="C61" s="650"/>
      <c r="D61" s="25"/>
      <c r="E61" s="16" t="s">
        <v>7</v>
      </c>
      <c r="F61" s="451">
        <v>2</v>
      </c>
      <c r="G61" s="295">
        <v>1.4993537785214572E-2</v>
      </c>
      <c r="H61" s="451">
        <v>4.0510000000000002</v>
      </c>
      <c r="I61" s="412">
        <v>2.6130827402480877E-2</v>
      </c>
      <c r="J61" s="549" t="s">
        <v>22</v>
      </c>
      <c r="K61" s="546" t="s">
        <v>22</v>
      </c>
      <c r="L61" s="546" t="s">
        <v>22</v>
      </c>
      <c r="M61" s="550" t="s">
        <v>22</v>
      </c>
      <c r="O61" s="430">
        <v>12</v>
      </c>
      <c r="P61" s="295">
        <v>2.8545907171088698E-2</v>
      </c>
      <c r="Q61" s="451">
        <v>19.440000000000001</v>
      </c>
      <c r="R61" s="412">
        <v>3.850390723858705E-2</v>
      </c>
      <c r="S61" s="372">
        <v>20</v>
      </c>
      <c r="T61" s="295">
        <v>18.595113178574877</v>
      </c>
      <c r="U61" s="295">
        <v>-20.088790233074363</v>
      </c>
      <c r="V61" s="296">
        <v>-20.888587526399476</v>
      </c>
      <c r="X61" s="430">
        <v>12</v>
      </c>
      <c r="Y61" s="295">
        <v>0.37469282994045505</v>
      </c>
      <c r="Z61" s="451">
        <v>38.131999999999998</v>
      </c>
      <c r="AA61" s="412">
        <v>0.6441211251115877</v>
      </c>
      <c r="AB61" s="372">
        <v>200</v>
      </c>
      <c r="AC61" s="295">
        <v>194.17821015480013</v>
      </c>
      <c r="AD61" s="295">
        <v>401.40696909927669</v>
      </c>
      <c r="AE61" s="296">
        <v>395.49261392038488</v>
      </c>
    </row>
    <row r="62" spans="1:31" ht="49.5" customHeight="1">
      <c r="A62" s="660"/>
      <c r="B62" s="650"/>
      <c r="C62" s="650"/>
      <c r="D62" s="25"/>
      <c r="E62" s="16" t="s">
        <v>125</v>
      </c>
      <c r="F62" s="547" t="s">
        <v>22</v>
      </c>
      <c r="G62" s="546" t="s">
        <v>22</v>
      </c>
      <c r="H62" s="547" t="s">
        <v>22</v>
      </c>
      <c r="I62" s="548" t="s">
        <v>22</v>
      </c>
      <c r="J62" s="549" t="s">
        <v>22</v>
      </c>
      <c r="K62" s="546" t="s">
        <v>22</v>
      </c>
      <c r="L62" s="546" t="s">
        <v>22</v>
      </c>
      <c r="M62" s="550" t="s">
        <v>22</v>
      </c>
      <c r="O62" s="545" t="s">
        <v>22</v>
      </c>
      <c r="P62" s="546" t="s">
        <v>22</v>
      </c>
      <c r="Q62" s="547" t="s">
        <v>22</v>
      </c>
      <c r="R62" s="548" t="s">
        <v>22</v>
      </c>
      <c r="S62" s="549" t="s">
        <v>22</v>
      </c>
      <c r="T62" s="546" t="s">
        <v>22</v>
      </c>
      <c r="U62" s="546" t="s">
        <v>22</v>
      </c>
      <c r="V62" s="550" t="s">
        <v>22</v>
      </c>
      <c r="X62" s="545" t="s">
        <v>22</v>
      </c>
      <c r="Y62" s="546" t="s">
        <v>22</v>
      </c>
      <c r="Z62" s="547" t="s">
        <v>22</v>
      </c>
      <c r="AA62" s="548" t="s">
        <v>22</v>
      </c>
      <c r="AB62" s="549" t="s">
        <v>22</v>
      </c>
      <c r="AC62" s="546" t="s">
        <v>22</v>
      </c>
      <c r="AD62" s="546" t="s">
        <v>22</v>
      </c>
      <c r="AE62" s="550" t="s">
        <v>22</v>
      </c>
    </row>
    <row r="63" spans="1:31" ht="49.5" customHeight="1">
      <c r="A63" s="660"/>
      <c r="B63" s="650"/>
      <c r="C63" s="650"/>
      <c r="D63" s="25"/>
      <c r="E63" s="16" t="s">
        <v>8</v>
      </c>
      <c r="F63" s="547" t="s">
        <v>22</v>
      </c>
      <c r="G63" s="546" t="s">
        <v>22</v>
      </c>
      <c r="H63" s="547" t="s">
        <v>22</v>
      </c>
      <c r="I63" s="548" t="s">
        <v>22</v>
      </c>
      <c r="J63" s="549" t="s">
        <v>22</v>
      </c>
      <c r="K63" s="546" t="s">
        <v>22</v>
      </c>
      <c r="L63" s="546" t="s">
        <v>22</v>
      </c>
      <c r="M63" s="550" t="s">
        <v>22</v>
      </c>
      <c r="O63" s="430">
        <v>2</v>
      </c>
      <c r="P63" s="295">
        <v>4.7576511951814499E-3</v>
      </c>
      <c r="Q63" s="451">
        <v>3.6110000000000002</v>
      </c>
      <c r="R63" s="412">
        <v>7.1521403826408352E-3</v>
      </c>
      <c r="S63" s="372">
        <v>-50</v>
      </c>
      <c r="T63" s="295">
        <v>-50.585369508927144</v>
      </c>
      <c r="U63" s="295">
        <v>-34.428908661703289</v>
      </c>
      <c r="V63" s="296">
        <v>-35.085181811937204</v>
      </c>
      <c r="X63" s="430">
        <v>1</v>
      </c>
      <c r="Y63" s="295">
        <v>3.1224402495037915E-2</v>
      </c>
      <c r="Z63" s="451">
        <v>0.93899999999999995</v>
      </c>
      <c r="AA63" s="412">
        <v>1.5861474259933412E-2</v>
      </c>
      <c r="AB63" s="549" t="s">
        <v>22</v>
      </c>
      <c r="AC63" s="546" t="s">
        <v>22</v>
      </c>
      <c r="AD63" s="546" t="s">
        <v>22</v>
      </c>
      <c r="AE63" s="550" t="s">
        <v>22</v>
      </c>
    </row>
    <row r="64" spans="1:31" ht="49.5" customHeight="1">
      <c r="A64" s="660"/>
      <c r="B64" s="650"/>
      <c r="C64" s="662"/>
      <c r="D64" s="6" t="s">
        <v>9</v>
      </c>
      <c r="E64" s="15"/>
      <c r="F64" s="451">
        <v>2131</v>
      </c>
      <c r="G64" s="295">
        <v>15.975614510146128</v>
      </c>
      <c r="H64" s="423" t="s">
        <v>22</v>
      </c>
      <c r="I64" s="406" t="s">
        <v>22</v>
      </c>
      <c r="J64" s="372">
        <v>4.9753694581280854</v>
      </c>
      <c r="K64" s="295">
        <v>-7.0957286867496805E-2</v>
      </c>
      <c r="L64" s="533" t="s">
        <v>206</v>
      </c>
      <c r="M64" s="534" t="s">
        <v>206</v>
      </c>
      <c r="O64" s="430">
        <v>12533</v>
      </c>
      <c r="P64" s="295">
        <v>29.813821214604555</v>
      </c>
      <c r="Q64" s="423" t="s">
        <v>22</v>
      </c>
      <c r="R64" s="406" t="s">
        <v>22</v>
      </c>
      <c r="S64" s="372">
        <v>-7.3551153163808465</v>
      </c>
      <c r="T64" s="295">
        <v>-8.4397451294180712</v>
      </c>
      <c r="U64" s="533" t="s">
        <v>206</v>
      </c>
      <c r="V64" s="534" t="s">
        <v>206</v>
      </c>
      <c r="X64" s="430">
        <v>1609</v>
      </c>
      <c r="Y64" s="295">
        <v>50.240063614516011</v>
      </c>
      <c r="Z64" s="423" t="s">
        <v>22</v>
      </c>
      <c r="AA64" s="406" t="s">
        <v>22</v>
      </c>
      <c r="AB64" s="372">
        <v>8.7897227856659867</v>
      </c>
      <c r="AC64" s="295">
        <v>6.6785531077469926</v>
      </c>
      <c r="AD64" s="533" t="s">
        <v>206</v>
      </c>
      <c r="AE64" s="534" t="s">
        <v>206</v>
      </c>
    </row>
    <row r="65" spans="1:62" ht="49.5" customHeight="1">
      <c r="A65" s="660"/>
      <c r="B65" s="650"/>
      <c r="C65" s="654" t="s">
        <v>10</v>
      </c>
      <c r="D65" s="6" t="s">
        <v>6</v>
      </c>
      <c r="E65" s="15"/>
      <c r="F65" s="451">
        <v>2</v>
      </c>
      <c r="G65" s="295">
        <v>1.4993537785214572E-2</v>
      </c>
      <c r="H65" s="423" t="s">
        <v>22</v>
      </c>
      <c r="I65" s="406" t="s">
        <v>22</v>
      </c>
      <c r="J65" s="372">
        <v>-90.476190476190482</v>
      </c>
      <c r="K65" s="295">
        <v>-90.934014582572061</v>
      </c>
      <c r="L65" s="533" t="s">
        <v>206</v>
      </c>
      <c r="M65" s="534" t="s">
        <v>206</v>
      </c>
      <c r="O65" s="430">
        <v>30</v>
      </c>
      <c r="P65" s="295">
        <v>7.1364767927721742E-2</v>
      </c>
      <c r="Q65" s="423" t="s">
        <v>22</v>
      </c>
      <c r="R65" s="406" t="s">
        <v>22</v>
      </c>
      <c r="S65" s="372">
        <v>20</v>
      </c>
      <c r="T65" s="295">
        <v>18.595113178574877</v>
      </c>
      <c r="U65" s="533" t="s">
        <v>206</v>
      </c>
      <c r="V65" s="534" t="s">
        <v>206</v>
      </c>
      <c r="X65" s="430">
        <v>2</v>
      </c>
      <c r="Y65" s="295">
        <v>6.244880499007583E-2</v>
      </c>
      <c r="Z65" s="423" t="s">
        <v>22</v>
      </c>
      <c r="AA65" s="406" t="s">
        <v>22</v>
      </c>
      <c r="AB65" s="372">
        <v>-33.333333333333343</v>
      </c>
      <c r="AC65" s="295">
        <v>-34.627064410044412</v>
      </c>
      <c r="AD65" s="533" t="s">
        <v>206</v>
      </c>
      <c r="AE65" s="534" t="s">
        <v>206</v>
      </c>
    </row>
    <row r="66" spans="1:62" ht="49.5" customHeight="1">
      <c r="A66" s="660"/>
      <c r="B66" s="650"/>
      <c r="C66" s="650"/>
      <c r="D66" s="6" t="s">
        <v>3</v>
      </c>
      <c r="E66" s="15"/>
      <c r="F66" s="451">
        <v>12</v>
      </c>
      <c r="G66" s="295">
        <v>8.9961226711287423E-2</v>
      </c>
      <c r="H66" s="382">
        <v>-5.9950000000000001</v>
      </c>
      <c r="I66" s="412">
        <v>-3.8670528333219656E-2</v>
      </c>
      <c r="J66" s="372">
        <v>100</v>
      </c>
      <c r="K66" s="295">
        <v>90.385693765986787</v>
      </c>
      <c r="L66" s="295">
        <v>412.39316239316247</v>
      </c>
      <c r="M66" s="296">
        <v>387.5173593299495</v>
      </c>
      <c r="O66" s="430">
        <v>29</v>
      </c>
      <c r="P66" s="295">
        <v>6.8985942330131014E-2</v>
      </c>
      <c r="Q66" s="382">
        <v>-7.3259999999999996</v>
      </c>
      <c r="R66" s="412">
        <v>-1.4510268746393452E-2</v>
      </c>
      <c r="S66" s="372">
        <v>-9.375</v>
      </c>
      <c r="T66" s="295">
        <v>-10.435982234930449</v>
      </c>
      <c r="U66" s="295">
        <v>-40.434181640783805</v>
      </c>
      <c r="V66" s="296">
        <v>-41.030350569240127</v>
      </c>
      <c r="X66" s="430">
        <v>11</v>
      </c>
      <c r="Y66" s="295">
        <v>0.34346842744541711</v>
      </c>
      <c r="Z66" s="382">
        <v>-1.456</v>
      </c>
      <c r="AA66" s="412">
        <v>-2.4594575636275876E-2</v>
      </c>
      <c r="AB66" s="372">
        <v>-8.3333333333333428</v>
      </c>
      <c r="AC66" s="295">
        <v>-10.112213563811054</v>
      </c>
      <c r="AD66" s="295">
        <v>-37.483898668956641</v>
      </c>
      <c r="AE66" s="296">
        <v>-38.221308498611727</v>
      </c>
    </row>
    <row r="67" spans="1:62" ht="49.5" customHeight="1" thickBot="1">
      <c r="A67" s="660"/>
      <c r="B67" s="651"/>
      <c r="C67" s="651"/>
      <c r="D67" s="26" t="s">
        <v>9</v>
      </c>
      <c r="E67" s="18"/>
      <c r="F67" s="452">
        <v>14</v>
      </c>
      <c r="G67" s="385">
        <v>0.104954764496502</v>
      </c>
      <c r="H67" s="424" t="s">
        <v>22</v>
      </c>
      <c r="I67" s="407" t="s">
        <v>22</v>
      </c>
      <c r="J67" s="373">
        <v>-48.148148148148152</v>
      </c>
      <c r="K67" s="380">
        <v>-50.640746060670082</v>
      </c>
      <c r="L67" s="535" t="s">
        <v>206</v>
      </c>
      <c r="M67" s="536" t="s">
        <v>206</v>
      </c>
      <c r="O67" s="436">
        <v>59</v>
      </c>
      <c r="P67" s="385">
        <v>0.14035071025785276</v>
      </c>
      <c r="Q67" s="424" t="s">
        <v>22</v>
      </c>
      <c r="R67" s="407" t="s">
        <v>22</v>
      </c>
      <c r="S67" s="373">
        <v>3.5087719298245759</v>
      </c>
      <c r="T67" s="380">
        <v>2.2969543499403073</v>
      </c>
      <c r="U67" s="535" t="s">
        <v>206</v>
      </c>
      <c r="V67" s="536" t="s">
        <v>206</v>
      </c>
      <c r="X67" s="436">
        <v>13</v>
      </c>
      <c r="Y67" s="385">
        <v>0.40591723243549299</v>
      </c>
      <c r="Z67" s="424" t="s">
        <v>22</v>
      </c>
      <c r="AA67" s="407" t="s">
        <v>22</v>
      </c>
      <c r="AB67" s="373">
        <v>-13.333333333333329</v>
      </c>
      <c r="AC67" s="380">
        <v>-15.015183733057739</v>
      </c>
      <c r="AD67" s="535" t="s">
        <v>206</v>
      </c>
      <c r="AE67" s="536" t="s">
        <v>206</v>
      </c>
    </row>
    <row r="68" spans="1:62" ht="49.5" customHeight="1">
      <c r="A68" s="660"/>
      <c r="B68" s="663" t="s">
        <v>24</v>
      </c>
      <c r="C68" s="7" t="s">
        <v>11</v>
      </c>
      <c r="D68" s="21"/>
      <c r="E68" s="14"/>
      <c r="F68" s="441">
        <v>3628</v>
      </c>
      <c r="G68" s="442">
        <v>25.261826859003772</v>
      </c>
      <c r="H68" s="443">
        <v>4589.9489999999996</v>
      </c>
      <c r="I68" s="444">
        <v>27.409656231796113</v>
      </c>
      <c r="J68" s="372">
        <v>22.031617894382777</v>
      </c>
      <c r="K68" s="295">
        <v>-0.71303318637973234</v>
      </c>
      <c r="L68" s="295">
        <v>17.707297933560028</v>
      </c>
      <c r="M68" s="389">
        <v>-5.8870239263106185</v>
      </c>
      <c r="O68" s="460">
        <v>5226</v>
      </c>
      <c r="P68" s="442">
        <v>12.773945648401179</v>
      </c>
      <c r="Q68" s="443">
        <v>7152.9709999999995</v>
      </c>
      <c r="R68" s="444">
        <v>14.615333677072607</v>
      </c>
      <c r="S68" s="372">
        <v>-18.598130841121502</v>
      </c>
      <c r="T68" s="295">
        <v>-22.484633650314962</v>
      </c>
      <c r="U68" s="295">
        <v>-14.930834789612035</v>
      </c>
      <c r="V68" s="389">
        <v>-19.76024236690526</v>
      </c>
      <c r="X68" s="460">
        <v>4905</v>
      </c>
      <c r="Y68" s="442">
        <v>153.5624612571772</v>
      </c>
      <c r="Z68" s="443">
        <v>9359.3469999999998</v>
      </c>
      <c r="AA68" s="444">
        <v>160.48927388897502</v>
      </c>
      <c r="AB68" s="372">
        <v>6.0311284046692606</v>
      </c>
      <c r="AC68" s="295">
        <v>-2.0025186443686493</v>
      </c>
      <c r="AD68" s="295">
        <v>5.0213822069920582</v>
      </c>
      <c r="AE68" s="389">
        <v>-4.5898151479981948</v>
      </c>
    </row>
    <row r="69" spans="1:62" ht="49.5" customHeight="1">
      <c r="A69" s="660"/>
      <c r="B69" s="650"/>
      <c r="C69" s="2" t="s">
        <v>21</v>
      </c>
      <c r="D69" s="6"/>
      <c r="E69" s="15"/>
      <c r="F69" s="441">
        <v>221</v>
      </c>
      <c r="G69" s="442">
        <v>1.5388268290627989</v>
      </c>
      <c r="H69" s="443">
        <v>300.92099999999999</v>
      </c>
      <c r="I69" s="444">
        <v>1.7970006121916209</v>
      </c>
      <c r="J69" s="372">
        <v>26.285714285714292</v>
      </c>
      <c r="K69" s="295">
        <v>2.7481708402163747</v>
      </c>
      <c r="L69" s="295">
        <v>32.082535948171426</v>
      </c>
      <c r="M69" s="296">
        <v>5.6067105750654491</v>
      </c>
      <c r="O69" s="460">
        <v>953</v>
      </c>
      <c r="P69" s="442">
        <v>2.3294240725079076</v>
      </c>
      <c r="Q69" s="443">
        <v>1371.124</v>
      </c>
      <c r="R69" s="444">
        <v>2.8015540357485729</v>
      </c>
      <c r="S69" s="372">
        <v>0.10504201680672054</v>
      </c>
      <c r="T69" s="295">
        <v>-4.6744370176782297</v>
      </c>
      <c r="U69" s="295">
        <v>11.327231864477241</v>
      </c>
      <c r="V69" s="296">
        <v>5.0071442534643182</v>
      </c>
      <c r="X69" s="460">
        <v>265</v>
      </c>
      <c r="Y69" s="442">
        <v>8.2964428609891865</v>
      </c>
      <c r="Z69" s="443">
        <v>576.16300000000001</v>
      </c>
      <c r="AA69" s="444">
        <v>9.8797471139486035</v>
      </c>
      <c r="AB69" s="372">
        <v>64.596273291925485</v>
      </c>
      <c r="AC69" s="295">
        <v>52.125328342931709</v>
      </c>
      <c r="AD69" s="295">
        <v>56.19972727001624</v>
      </c>
      <c r="AE69" s="296">
        <v>41.904862985818795</v>
      </c>
    </row>
    <row r="70" spans="1:62" ht="49.5" customHeight="1" thickBot="1">
      <c r="A70" s="661"/>
      <c r="B70" s="651"/>
      <c r="C70" s="17" t="s">
        <v>12</v>
      </c>
      <c r="D70" s="26"/>
      <c r="E70" s="18"/>
      <c r="F70" s="455">
        <v>819</v>
      </c>
      <c r="G70" s="456">
        <v>5.702711190056255</v>
      </c>
      <c r="H70" s="453">
        <v>1251.105</v>
      </c>
      <c r="I70" s="454">
        <v>7.4711849652101314</v>
      </c>
      <c r="J70" s="373">
        <v>25.421133231240418</v>
      </c>
      <c r="K70" s="295">
        <v>2.0447332234380298</v>
      </c>
      <c r="L70" s="295">
        <v>-4.7042155895693725</v>
      </c>
      <c r="M70" s="386">
        <v>-23.806169748245907</v>
      </c>
      <c r="O70" s="462">
        <v>2808</v>
      </c>
      <c r="P70" s="456">
        <v>6.8636125872006337</v>
      </c>
      <c r="Q70" s="453">
        <v>3972.924</v>
      </c>
      <c r="R70" s="454">
        <v>8.117691226995051</v>
      </c>
      <c r="S70" s="373">
        <v>36.84210526315789</v>
      </c>
      <c r="T70" s="295">
        <v>30.308628427593106</v>
      </c>
      <c r="U70" s="295">
        <v>11.678387078004064</v>
      </c>
      <c r="V70" s="386">
        <v>5.3383642572730139</v>
      </c>
      <c r="X70" s="462">
        <v>444</v>
      </c>
      <c r="Y70" s="456">
        <v>13.90045520860075</v>
      </c>
      <c r="Z70" s="453">
        <v>1096.3599999999999</v>
      </c>
      <c r="AA70" s="454">
        <v>18.799818013042646</v>
      </c>
      <c r="AB70" s="373">
        <v>1.8348623853210881</v>
      </c>
      <c r="AC70" s="295">
        <v>-5.8808467087923475</v>
      </c>
      <c r="AD70" s="295">
        <v>6.2761846969893611</v>
      </c>
      <c r="AE70" s="386">
        <v>-3.4498478860226101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6610.8670000000002</v>
      </c>
      <c r="I72" s="407" t="s">
        <v>22</v>
      </c>
      <c r="J72" s="537" t="s">
        <v>206</v>
      </c>
      <c r="K72" s="535" t="s">
        <v>206</v>
      </c>
      <c r="L72" s="387">
        <v>12.66383322758638</v>
      </c>
      <c r="M72" s="536" t="s">
        <v>206</v>
      </c>
      <c r="O72" s="428" t="s">
        <v>22</v>
      </c>
      <c r="P72" s="180" t="s">
        <v>22</v>
      </c>
      <c r="Q72" s="459">
        <v>14548.778</v>
      </c>
      <c r="R72" s="407" t="s">
        <v>22</v>
      </c>
      <c r="S72" s="537" t="s">
        <v>206</v>
      </c>
      <c r="T72" s="535" t="s">
        <v>206</v>
      </c>
      <c r="U72" s="387">
        <v>-1.9874439075195767</v>
      </c>
      <c r="V72" s="536" t="s">
        <v>206</v>
      </c>
      <c r="X72" s="428" t="s">
        <v>22</v>
      </c>
      <c r="Y72" s="180" t="s">
        <v>22</v>
      </c>
      <c r="Z72" s="459">
        <v>11386.519</v>
      </c>
      <c r="AA72" s="407" t="s">
        <v>22</v>
      </c>
      <c r="AB72" s="537" t="s">
        <v>206</v>
      </c>
      <c r="AC72" s="535" t="s">
        <v>206</v>
      </c>
      <c r="AD72" s="387">
        <v>6.9373198931164097</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5"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5" t="s">
        <v>207</v>
      </c>
    </row>
    <row r="5" spans="1:49" s="53" customFormat="1" ht="36.75" customHeight="1" thickBot="1">
      <c r="A5" s="706"/>
      <c r="B5" s="727" t="s">
        <v>85</v>
      </c>
      <c r="C5" s="739" t="s">
        <v>86</v>
      </c>
      <c r="D5" s="74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6"/>
    </row>
    <row r="6" spans="1:49" s="53" customFormat="1" ht="36.75" customHeight="1" thickBot="1">
      <c r="A6" s="706"/>
      <c r="B6" s="728"/>
      <c r="C6" s="741"/>
      <c r="D6" s="74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6"/>
    </row>
    <row r="7" spans="1:49" s="53" customFormat="1" ht="36.75" customHeight="1">
      <c r="A7" s="706"/>
      <c r="B7" s="728"/>
      <c r="C7" s="741"/>
      <c r="D7" s="742"/>
      <c r="E7" s="735" t="s">
        <v>97</v>
      </c>
      <c r="F7" s="735"/>
      <c r="G7" s="735" t="s">
        <v>124</v>
      </c>
      <c r="H7" s="735"/>
      <c r="I7" s="735" t="s">
        <v>98</v>
      </c>
      <c r="J7" s="737"/>
      <c r="K7" s="708" t="s">
        <v>91</v>
      </c>
      <c r="L7" s="713"/>
      <c r="M7" s="468"/>
      <c r="N7" s="468"/>
      <c r="O7" s="468"/>
      <c r="P7" s="468"/>
      <c r="Q7" s="468"/>
      <c r="R7" s="471"/>
      <c r="S7" s="730" t="s">
        <v>86</v>
      </c>
      <c r="T7" s="731"/>
      <c r="U7" s="251"/>
      <c r="V7" s="252"/>
      <c r="W7" s="252"/>
      <c r="X7" s="252"/>
      <c r="Y7" s="251"/>
      <c r="Z7" s="59"/>
      <c r="AA7" s="730" t="s">
        <v>92</v>
      </c>
      <c r="AB7" s="731"/>
      <c r="AC7" s="468"/>
      <c r="AD7" s="468"/>
      <c r="AE7" s="468"/>
      <c r="AF7" s="468"/>
      <c r="AG7" s="468"/>
      <c r="AH7" s="468"/>
      <c r="AI7" s="718" t="s">
        <v>93</v>
      </c>
      <c r="AJ7" s="719"/>
      <c r="AK7" s="708" t="s">
        <v>91</v>
      </c>
      <c r="AL7" s="709"/>
      <c r="AM7" s="712" t="s">
        <v>86</v>
      </c>
      <c r="AN7" s="713"/>
      <c r="AO7" s="708" t="s">
        <v>93</v>
      </c>
      <c r="AP7" s="716"/>
      <c r="AQ7" s="60" t="s">
        <v>94</v>
      </c>
      <c r="AR7" s="61"/>
      <c r="AS7" s="60" t="s">
        <v>95</v>
      </c>
      <c r="AT7" s="61"/>
      <c r="AU7" s="60" t="s">
        <v>96</v>
      </c>
      <c r="AV7" s="61"/>
      <c r="AW7" s="706"/>
    </row>
    <row r="8" spans="1:49" s="53" customFormat="1" ht="36.75" customHeight="1" thickBot="1">
      <c r="A8" s="707"/>
      <c r="B8" s="729"/>
      <c r="C8" s="743"/>
      <c r="D8" s="744"/>
      <c r="E8" s="736"/>
      <c r="F8" s="736"/>
      <c r="G8" s="736"/>
      <c r="H8" s="736"/>
      <c r="I8" s="736"/>
      <c r="J8" s="738"/>
      <c r="K8" s="710"/>
      <c r="L8" s="711"/>
      <c r="M8" s="722" t="s">
        <v>138</v>
      </c>
      <c r="N8" s="722"/>
      <c r="O8" s="722" t="s">
        <v>124</v>
      </c>
      <c r="P8" s="722"/>
      <c r="Q8" s="722" t="s">
        <v>98</v>
      </c>
      <c r="R8" s="722"/>
      <c r="S8" s="732"/>
      <c r="T8" s="734"/>
      <c r="U8" s="723" t="s">
        <v>97</v>
      </c>
      <c r="V8" s="724"/>
      <c r="W8" s="725" t="s">
        <v>124</v>
      </c>
      <c r="X8" s="726"/>
      <c r="Y8" s="62" t="s">
        <v>98</v>
      </c>
      <c r="Z8" s="63"/>
      <c r="AA8" s="732"/>
      <c r="AB8" s="733"/>
      <c r="AC8" s="722" t="s">
        <v>138</v>
      </c>
      <c r="AD8" s="722"/>
      <c r="AE8" s="722" t="s">
        <v>124</v>
      </c>
      <c r="AF8" s="722"/>
      <c r="AG8" s="722" t="s">
        <v>98</v>
      </c>
      <c r="AH8" s="722"/>
      <c r="AI8" s="720"/>
      <c r="AJ8" s="721"/>
      <c r="AK8" s="710"/>
      <c r="AL8" s="711"/>
      <c r="AM8" s="714"/>
      <c r="AN8" s="715"/>
      <c r="AO8" s="710"/>
      <c r="AP8" s="717"/>
      <c r="AQ8" s="469"/>
      <c r="AR8" s="470"/>
      <c r="AS8" s="469"/>
      <c r="AT8" s="470"/>
      <c r="AU8" s="469"/>
      <c r="AV8" s="470"/>
      <c r="AW8" s="70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12901758</v>
      </c>
      <c r="C10" s="71">
        <v>29606</v>
      </c>
      <c r="D10" s="490">
        <v>22.94726036560289</v>
      </c>
      <c r="E10" s="229">
        <v>23176</v>
      </c>
      <c r="F10" s="490">
        <v>17.96344343150755</v>
      </c>
      <c r="G10" s="229">
        <v>1178</v>
      </c>
      <c r="H10" s="490">
        <v>0.91305386444234959</v>
      </c>
      <c r="I10" s="229">
        <v>5252</v>
      </c>
      <c r="J10" s="491">
        <v>4.0707630696529886</v>
      </c>
      <c r="K10" s="228">
        <v>20092</v>
      </c>
      <c r="L10" s="326">
        <v>15.188501229107967</v>
      </c>
      <c r="M10" s="352">
        <v>11673</v>
      </c>
      <c r="N10" s="326">
        <v>8.8241775257504127</v>
      </c>
      <c r="O10" s="352">
        <v>284</v>
      </c>
      <c r="P10" s="326">
        <v>0.21468914737540626</v>
      </c>
      <c r="Q10" s="352">
        <v>8135</v>
      </c>
      <c r="R10" s="326">
        <v>6.1496345559821481</v>
      </c>
      <c r="S10" s="73">
        <v>10115</v>
      </c>
      <c r="T10" s="326">
        <v>7.6464110059937829</v>
      </c>
      <c r="U10" s="74">
        <v>3590</v>
      </c>
      <c r="V10" s="326">
        <v>2.7138522502736215</v>
      </c>
      <c r="W10" s="352">
        <v>236</v>
      </c>
      <c r="X10" s="326">
        <v>0.17840365767815453</v>
      </c>
      <c r="Y10" s="72">
        <v>6289</v>
      </c>
      <c r="Z10" s="326">
        <v>4.7541550980420073</v>
      </c>
      <c r="AA10" s="75">
        <v>344</v>
      </c>
      <c r="AB10" s="326">
        <v>0.26004600949697099</v>
      </c>
      <c r="AC10" s="229">
        <v>114</v>
      </c>
      <c r="AD10" s="326">
        <v>8.6178038030972931E-2</v>
      </c>
      <c r="AE10" s="229">
        <v>0</v>
      </c>
      <c r="AF10" s="326">
        <v>0</v>
      </c>
      <c r="AG10" s="229">
        <v>230</v>
      </c>
      <c r="AH10" s="326">
        <v>0.17386797146599803</v>
      </c>
      <c r="AI10" s="70">
        <v>30551</v>
      </c>
      <c r="AJ10" s="319">
        <v>23.094958244598722</v>
      </c>
      <c r="AK10" s="495">
        <v>68</v>
      </c>
      <c r="AL10" s="326">
        <v>5.140444373777333E-2</v>
      </c>
      <c r="AM10" s="74">
        <v>98</v>
      </c>
      <c r="AN10" s="326">
        <v>7.4082874798555687E-2</v>
      </c>
      <c r="AO10" s="70">
        <v>166</v>
      </c>
      <c r="AP10" s="326">
        <v>0.12548731853632902</v>
      </c>
      <c r="AQ10" s="70">
        <v>33598</v>
      </c>
      <c r="AR10" s="491">
        <v>26.041412340860834</v>
      </c>
      <c r="AS10" s="74">
        <v>4816</v>
      </c>
      <c r="AT10" s="490">
        <v>3.7328246274654973</v>
      </c>
      <c r="AU10" s="70">
        <v>8403</v>
      </c>
      <c r="AV10" s="490">
        <v>6.51306589381075</v>
      </c>
      <c r="AW10" s="466" t="s">
        <v>99</v>
      </c>
    </row>
    <row r="11" spans="1:49" s="82" customFormat="1" ht="36.75" customHeight="1">
      <c r="A11" s="77" t="s">
        <v>100</v>
      </c>
      <c r="B11" s="487">
        <v>444878</v>
      </c>
      <c r="C11" s="79">
        <v>1306</v>
      </c>
      <c r="D11" s="327">
        <v>29.356362868022245</v>
      </c>
      <c r="E11" s="230">
        <v>1033</v>
      </c>
      <c r="F11" s="327">
        <v>23.219849037264151</v>
      </c>
      <c r="G11" s="230">
        <v>39</v>
      </c>
      <c r="H11" s="327">
        <v>0.87664483296544216</v>
      </c>
      <c r="I11" s="230">
        <v>234</v>
      </c>
      <c r="J11" s="323">
        <v>5.2598689977926529</v>
      </c>
      <c r="K11" s="492">
        <v>543</v>
      </c>
      <c r="L11" s="327">
        <v>11.715538947154936</v>
      </c>
      <c r="M11" s="353">
        <v>404</v>
      </c>
      <c r="N11" s="327">
        <v>8.7165335813086458</v>
      </c>
      <c r="O11" s="353">
        <v>3</v>
      </c>
      <c r="P11" s="327">
        <v>6.4726734514668149E-2</v>
      </c>
      <c r="Q11" s="353">
        <v>136</v>
      </c>
      <c r="R11" s="327">
        <v>2.9342786313316229</v>
      </c>
      <c r="S11" s="230">
        <v>342</v>
      </c>
      <c r="T11" s="327">
        <v>7.3788477346721697</v>
      </c>
      <c r="U11" s="81">
        <v>175</v>
      </c>
      <c r="V11" s="327">
        <v>3.7757261800223088</v>
      </c>
      <c r="W11" s="353">
        <v>23</v>
      </c>
      <c r="X11" s="327">
        <v>0.49623829794578916</v>
      </c>
      <c r="Y11" s="353">
        <v>144</v>
      </c>
      <c r="Z11" s="327">
        <v>3.1068832567040712</v>
      </c>
      <c r="AA11" s="81">
        <v>4</v>
      </c>
      <c r="AB11" s="327">
        <v>8.6302312686224208E-2</v>
      </c>
      <c r="AC11" s="230">
        <v>3</v>
      </c>
      <c r="AD11" s="327">
        <v>6.4726734514668149E-2</v>
      </c>
      <c r="AE11" s="230">
        <v>0</v>
      </c>
      <c r="AF11" s="327">
        <v>0</v>
      </c>
      <c r="AG11" s="230">
        <v>1</v>
      </c>
      <c r="AH11" s="327">
        <v>2.1575578171556052E-2</v>
      </c>
      <c r="AI11" s="78">
        <v>889</v>
      </c>
      <c r="AJ11" s="320">
        <v>19.180688994513332</v>
      </c>
      <c r="AK11" s="492">
        <v>1</v>
      </c>
      <c r="AL11" s="327">
        <v>2.1575578171556052E-2</v>
      </c>
      <c r="AM11" s="80">
        <v>8</v>
      </c>
      <c r="AN11" s="327">
        <v>0.17260462537244842</v>
      </c>
      <c r="AO11" s="79">
        <v>9</v>
      </c>
      <c r="AP11" s="327">
        <v>0.19418020354400445</v>
      </c>
      <c r="AQ11" s="78">
        <v>1547</v>
      </c>
      <c r="AR11" s="323">
        <v>34.773578374295873</v>
      </c>
      <c r="AS11" s="80">
        <v>130</v>
      </c>
      <c r="AT11" s="327">
        <v>2.9221494432181405</v>
      </c>
      <c r="AU11" s="79">
        <v>209</v>
      </c>
      <c r="AV11" s="327">
        <v>4.6979171817891645</v>
      </c>
      <c r="AW11" s="77" t="s">
        <v>100</v>
      </c>
    </row>
    <row r="12" spans="1:49" s="82" customFormat="1" ht="36.75" customHeight="1">
      <c r="A12" s="83" t="s">
        <v>37</v>
      </c>
      <c r="B12" s="488">
        <v>91594</v>
      </c>
      <c r="C12" s="85">
        <v>220</v>
      </c>
      <c r="D12" s="328">
        <v>24.019040548507544</v>
      </c>
      <c r="E12" s="231">
        <v>188</v>
      </c>
      <c r="F12" s="328">
        <v>20.525361923270083</v>
      </c>
      <c r="G12" s="231">
        <v>6</v>
      </c>
      <c r="H12" s="328">
        <v>0.65506474223202393</v>
      </c>
      <c r="I12" s="231">
        <v>26</v>
      </c>
      <c r="J12" s="324">
        <v>2.8386138830054368</v>
      </c>
      <c r="K12" s="493">
        <v>405</v>
      </c>
      <c r="L12" s="328">
        <v>40.528640239102295</v>
      </c>
      <c r="M12" s="354">
        <v>172</v>
      </c>
      <c r="N12" s="328">
        <v>17.212163262038505</v>
      </c>
      <c r="O12" s="354">
        <v>8</v>
      </c>
      <c r="P12" s="328">
        <v>0.80056573311807</v>
      </c>
      <c r="Q12" s="354">
        <v>225</v>
      </c>
      <c r="R12" s="328">
        <v>22.515911243945716</v>
      </c>
      <c r="S12" s="231">
        <v>202</v>
      </c>
      <c r="T12" s="328">
        <v>20.214284761231266</v>
      </c>
      <c r="U12" s="87">
        <v>74</v>
      </c>
      <c r="V12" s="328">
        <v>7.4052330313421475</v>
      </c>
      <c r="W12" s="354">
        <v>3</v>
      </c>
      <c r="X12" s="328">
        <v>0.30021214991927625</v>
      </c>
      <c r="Y12" s="354">
        <v>125</v>
      </c>
      <c r="Z12" s="328">
        <v>12.508839579969845</v>
      </c>
      <c r="AA12" s="87">
        <v>0</v>
      </c>
      <c r="AB12" s="328">
        <v>0</v>
      </c>
      <c r="AC12" s="231">
        <v>0</v>
      </c>
      <c r="AD12" s="328">
        <v>0</v>
      </c>
      <c r="AE12" s="231">
        <v>0</v>
      </c>
      <c r="AF12" s="328">
        <v>0</v>
      </c>
      <c r="AG12" s="231">
        <v>0</v>
      </c>
      <c r="AH12" s="328">
        <v>0</v>
      </c>
      <c r="AI12" s="84">
        <v>607</v>
      </c>
      <c r="AJ12" s="321">
        <v>60.742925000333564</v>
      </c>
      <c r="AK12" s="493">
        <v>1</v>
      </c>
      <c r="AL12" s="328">
        <v>0.10007071663975875</v>
      </c>
      <c r="AM12" s="86">
        <v>1</v>
      </c>
      <c r="AN12" s="328">
        <v>0.10007071663975875</v>
      </c>
      <c r="AO12" s="85">
        <v>2</v>
      </c>
      <c r="AP12" s="328">
        <v>0.2001414332795175</v>
      </c>
      <c r="AQ12" s="84">
        <v>184</v>
      </c>
      <c r="AR12" s="324">
        <v>20.0886520951154</v>
      </c>
      <c r="AS12" s="86">
        <v>40</v>
      </c>
      <c r="AT12" s="328">
        <v>4.3670982815468262</v>
      </c>
      <c r="AU12" s="85">
        <v>66</v>
      </c>
      <c r="AV12" s="328">
        <v>7.2057121645522626</v>
      </c>
      <c r="AW12" s="83" t="s">
        <v>101</v>
      </c>
    </row>
    <row r="13" spans="1:49" s="82" customFormat="1" ht="36.75" customHeight="1">
      <c r="A13" s="83" t="s">
        <v>38</v>
      </c>
      <c r="B13" s="488">
        <v>88036</v>
      </c>
      <c r="C13" s="85">
        <v>203</v>
      </c>
      <c r="D13" s="328">
        <v>23.058748693716204</v>
      </c>
      <c r="E13" s="231">
        <v>176</v>
      </c>
      <c r="F13" s="328">
        <v>19.991821527556908</v>
      </c>
      <c r="G13" s="231">
        <v>4</v>
      </c>
      <c r="H13" s="328">
        <v>0.45435958017174793</v>
      </c>
      <c r="I13" s="231">
        <v>23</v>
      </c>
      <c r="J13" s="324">
        <v>2.6125675859875508</v>
      </c>
      <c r="K13" s="493">
        <v>257</v>
      </c>
      <c r="L13" s="328">
        <v>27.988935113589338</v>
      </c>
      <c r="M13" s="354">
        <v>119</v>
      </c>
      <c r="N13" s="328">
        <v>12.95985711485265</v>
      </c>
      <c r="O13" s="354">
        <v>1</v>
      </c>
      <c r="P13" s="328">
        <v>0.10890636230968613</v>
      </c>
      <c r="Q13" s="354">
        <v>137</v>
      </c>
      <c r="R13" s="328">
        <v>14.920171636427002</v>
      </c>
      <c r="S13" s="231">
        <v>64</v>
      </c>
      <c r="T13" s="328">
        <v>6.9700071878199124</v>
      </c>
      <c r="U13" s="87">
        <v>23</v>
      </c>
      <c r="V13" s="328">
        <v>2.504846333122781</v>
      </c>
      <c r="W13" s="354">
        <v>0</v>
      </c>
      <c r="X13" s="328">
        <v>0</v>
      </c>
      <c r="Y13" s="354">
        <v>41</v>
      </c>
      <c r="Z13" s="328">
        <v>4.4651608546971318</v>
      </c>
      <c r="AA13" s="87">
        <v>0</v>
      </c>
      <c r="AB13" s="328">
        <v>0</v>
      </c>
      <c r="AC13" s="231">
        <v>0</v>
      </c>
      <c r="AD13" s="328">
        <v>0</v>
      </c>
      <c r="AE13" s="231">
        <v>0</v>
      </c>
      <c r="AF13" s="328">
        <v>0</v>
      </c>
      <c r="AG13" s="231">
        <v>0</v>
      </c>
      <c r="AH13" s="328">
        <v>0</v>
      </c>
      <c r="AI13" s="84">
        <v>321</v>
      </c>
      <c r="AJ13" s="321">
        <v>34.958942301409245</v>
      </c>
      <c r="AK13" s="493">
        <v>0</v>
      </c>
      <c r="AL13" s="328">
        <v>0</v>
      </c>
      <c r="AM13" s="86">
        <v>0</v>
      </c>
      <c r="AN13" s="328">
        <v>0</v>
      </c>
      <c r="AO13" s="85">
        <v>0</v>
      </c>
      <c r="AP13" s="328">
        <v>0</v>
      </c>
      <c r="AQ13" s="84">
        <v>158</v>
      </c>
      <c r="AR13" s="324">
        <v>17.947203416784042</v>
      </c>
      <c r="AS13" s="86">
        <v>19</v>
      </c>
      <c r="AT13" s="328">
        <v>2.1582080058158026</v>
      </c>
      <c r="AU13" s="85">
        <v>67</v>
      </c>
      <c r="AV13" s="328">
        <v>7.6105229678767783</v>
      </c>
      <c r="AW13" s="83" t="s">
        <v>38</v>
      </c>
    </row>
    <row r="14" spans="1:49" s="82" customFormat="1" ht="36.75" customHeight="1">
      <c r="A14" s="83" t="s">
        <v>39</v>
      </c>
      <c r="B14" s="488">
        <v>222201</v>
      </c>
      <c r="C14" s="85">
        <v>259</v>
      </c>
      <c r="D14" s="328">
        <v>11.656113158806667</v>
      </c>
      <c r="E14" s="231">
        <v>215</v>
      </c>
      <c r="F14" s="328">
        <v>9.6759240507468451</v>
      </c>
      <c r="G14" s="231">
        <v>3</v>
      </c>
      <c r="H14" s="328">
        <v>0.13501289373135134</v>
      </c>
      <c r="I14" s="231">
        <v>41</v>
      </c>
      <c r="J14" s="324">
        <v>1.8451762143284685</v>
      </c>
      <c r="K14" s="493">
        <v>620</v>
      </c>
      <c r="L14" s="328">
        <v>29.315899304614263</v>
      </c>
      <c r="M14" s="354">
        <v>352</v>
      </c>
      <c r="N14" s="328">
        <v>16.643865411651969</v>
      </c>
      <c r="O14" s="354">
        <v>2</v>
      </c>
      <c r="P14" s="328">
        <v>9.4567417111658905E-2</v>
      </c>
      <c r="Q14" s="354">
        <v>266</v>
      </c>
      <c r="R14" s="328">
        <v>12.577466475850636</v>
      </c>
      <c r="S14" s="231">
        <v>138</v>
      </c>
      <c r="T14" s="328">
        <v>6.5251517807044648</v>
      </c>
      <c r="U14" s="87">
        <v>49</v>
      </c>
      <c r="V14" s="328">
        <v>2.3169017192356431</v>
      </c>
      <c r="W14" s="354">
        <v>1</v>
      </c>
      <c r="X14" s="328">
        <v>4.7283708555829453E-2</v>
      </c>
      <c r="Y14" s="354">
        <v>88</v>
      </c>
      <c r="Z14" s="328">
        <v>4.1609663529129923</v>
      </c>
      <c r="AA14" s="87">
        <v>0</v>
      </c>
      <c r="AB14" s="328">
        <v>0</v>
      </c>
      <c r="AC14" s="231">
        <v>0</v>
      </c>
      <c r="AD14" s="328">
        <v>0</v>
      </c>
      <c r="AE14" s="231">
        <v>0</v>
      </c>
      <c r="AF14" s="328">
        <v>0</v>
      </c>
      <c r="AG14" s="231">
        <v>0</v>
      </c>
      <c r="AH14" s="328">
        <v>0</v>
      </c>
      <c r="AI14" s="84">
        <v>758</v>
      </c>
      <c r="AJ14" s="321">
        <v>35.841051085318732</v>
      </c>
      <c r="AK14" s="493">
        <v>0</v>
      </c>
      <c r="AL14" s="328">
        <v>0</v>
      </c>
      <c r="AM14" s="86">
        <v>0</v>
      </c>
      <c r="AN14" s="328">
        <v>0</v>
      </c>
      <c r="AO14" s="85">
        <v>0</v>
      </c>
      <c r="AP14" s="328">
        <v>0</v>
      </c>
      <c r="AQ14" s="84">
        <v>493</v>
      </c>
      <c r="AR14" s="324">
        <v>22.187118869852071</v>
      </c>
      <c r="AS14" s="86">
        <v>123</v>
      </c>
      <c r="AT14" s="328">
        <v>5.5355286429854056</v>
      </c>
      <c r="AU14" s="85">
        <v>314</v>
      </c>
      <c r="AV14" s="328">
        <v>14.131349543881441</v>
      </c>
      <c r="AW14" s="83" t="s">
        <v>39</v>
      </c>
    </row>
    <row r="15" spans="1:49" s="82" customFormat="1" ht="36.75" customHeight="1">
      <c r="A15" s="83" t="s">
        <v>40</v>
      </c>
      <c r="B15" s="488">
        <v>79548</v>
      </c>
      <c r="C15" s="85">
        <v>161</v>
      </c>
      <c r="D15" s="328">
        <v>20.239352340725098</v>
      </c>
      <c r="E15" s="231">
        <v>137</v>
      </c>
      <c r="F15" s="328">
        <v>17.222306029064214</v>
      </c>
      <c r="G15" s="231">
        <v>1</v>
      </c>
      <c r="H15" s="328">
        <v>0.12571026298587015</v>
      </c>
      <c r="I15" s="231">
        <v>23</v>
      </c>
      <c r="J15" s="324">
        <v>2.8913360486750137</v>
      </c>
      <c r="K15" s="493">
        <v>367</v>
      </c>
      <c r="L15" s="328">
        <v>43.939466500646525</v>
      </c>
      <c r="M15" s="354">
        <v>201</v>
      </c>
      <c r="N15" s="328">
        <v>24.064939418610219</v>
      </c>
      <c r="O15" s="354">
        <v>2</v>
      </c>
      <c r="P15" s="328">
        <v>0.23945213351850966</v>
      </c>
      <c r="Q15" s="354">
        <v>164</v>
      </c>
      <c r="R15" s="328">
        <v>19.63507494851779</v>
      </c>
      <c r="S15" s="231">
        <v>87</v>
      </c>
      <c r="T15" s="328">
        <v>10.416167808055171</v>
      </c>
      <c r="U15" s="87">
        <v>42</v>
      </c>
      <c r="V15" s="328">
        <v>5.0284948038887025</v>
      </c>
      <c r="W15" s="354">
        <v>1</v>
      </c>
      <c r="X15" s="328">
        <v>0.11972606675925483</v>
      </c>
      <c r="Y15" s="354">
        <v>44</v>
      </c>
      <c r="Z15" s="328">
        <v>5.2679469374072125</v>
      </c>
      <c r="AA15" s="87">
        <v>3</v>
      </c>
      <c r="AB15" s="328">
        <v>0.35917820027776443</v>
      </c>
      <c r="AC15" s="231">
        <v>3</v>
      </c>
      <c r="AD15" s="328">
        <v>0.35917820027776443</v>
      </c>
      <c r="AE15" s="231">
        <v>0</v>
      </c>
      <c r="AF15" s="328">
        <v>0</v>
      </c>
      <c r="AG15" s="231">
        <v>0</v>
      </c>
      <c r="AH15" s="328">
        <v>0</v>
      </c>
      <c r="AI15" s="84">
        <v>457</v>
      </c>
      <c r="AJ15" s="321">
        <v>54.714812508979456</v>
      </c>
      <c r="AK15" s="493">
        <v>0</v>
      </c>
      <c r="AL15" s="328">
        <v>0</v>
      </c>
      <c r="AM15" s="86">
        <v>2</v>
      </c>
      <c r="AN15" s="328">
        <v>0.23945213351850966</v>
      </c>
      <c r="AO15" s="85">
        <v>2</v>
      </c>
      <c r="AP15" s="328">
        <v>0.23945213351850966</v>
      </c>
      <c r="AQ15" s="84">
        <v>190</v>
      </c>
      <c r="AR15" s="324">
        <v>23.884949967315332</v>
      </c>
      <c r="AS15" s="86">
        <v>18</v>
      </c>
      <c r="AT15" s="328">
        <v>2.2627847337456628</v>
      </c>
      <c r="AU15" s="85">
        <v>38</v>
      </c>
      <c r="AV15" s="328">
        <v>4.7769899934630669</v>
      </c>
      <c r="AW15" s="83" t="s">
        <v>40</v>
      </c>
    </row>
    <row r="16" spans="1:49" s="82" customFormat="1" ht="36.75" customHeight="1">
      <c r="A16" s="83" t="s">
        <v>41</v>
      </c>
      <c r="B16" s="488">
        <v>91140</v>
      </c>
      <c r="C16" s="85">
        <v>220</v>
      </c>
      <c r="D16" s="328">
        <v>24.138687733157777</v>
      </c>
      <c r="E16" s="231">
        <v>174</v>
      </c>
      <c r="F16" s="328">
        <v>19.091507570770244</v>
      </c>
      <c r="G16" s="231">
        <v>4</v>
      </c>
      <c r="H16" s="328">
        <v>0.43888523151195963</v>
      </c>
      <c r="I16" s="231">
        <v>42</v>
      </c>
      <c r="J16" s="324">
        <v>4.6082949308755756</v>
      </c>
      <c r="K16" s="493">
        <v>70</v>
      </c>
      <c r="L16" s="328">
        <v>7.4404498283381937</v>
      </c>
      <c r="M16" s="354">
        <v>49</v>
      </c>
      <c r="N16" s="328">
        <v>5.2083148798367356</v>
      </c>
      <c r="O16" s="354">
        <v>0</v>
      </c>
      <c r="P16" s="328">
        <v>0</v>
      </c>
      <c r="Q16" s="354">
        <v>21</v>
      </c>
      <c r="R16" s="328">
        <v>2.2321349485014581</v>
      </c>
      <c r="S16" s="231">
        <v>96</v>
      </c>
      <c r="T16" s="328">
        <v>10.20404547886381</v>
      </c>
      <c r="U16" s="87">
        <v>47</v>
      </c>
      <c r="V16" s="328">
        <v>4.9957305990270724</v>
      </c>
      <c r="W16" s="354">
        <v>0</v>
      </c>
      <c r="X16" s="328">
        <v>0</v>
      </c>
      <c r="Y16" s="354">
        <v>49</v>
      </c>
      <c r="Z16" s="328">
        <v>5.2083148798367356</v>
      </c>
      <c r="AA16" s="87">
        <v>0</v>
      </c>
      <c r="AB16" s="328">
        <v>0</v>
      </c>
      <c r="AC16" s="231">
        <v>0</v>
      </c>
      <c r="AD16" s="328">
        <v>0</v>
      </c>
      <c r="AE16" s="231">
        <v>0</v>
      </c>
      <c r="AF16" s="328">
        <v>0</v>
      </c>
      <c r="AG16" s="231">
        <v>0</v>
      </c>
      <c r="AH16" s="328">
        <v>0</v>
      </c>
      <c r="AI16" s="84">
        <v>166</v>
      </c>
      <c r="AJ16" s="321">
        <v>17.644495307202003</v>
      </c>
      <c r="AK16" s="493">
        <v>0</v>
      </c>
      <c r="AL16" s="328">
        <v>0</v>
      </c>
      <c r="AM16" s="86">
        <v>0</v>
      </c>
      <c r="AN16" s="328">
        <v>0</v>
      </c>
      <c r="AO16" s="85">
        <v>0</v>
      </c>
      <c r="AP16" s="328">
        <v>0</v>
      </c>
      <c r="AQ16" s="84">
        <v>217</v>
      </c>
      <c r="AR16" s="324">
        <v>23.80952380952381</v>
      </c>
      <c r="AS16" s="86">
        <v>39</v>
      </c>
      <c r="AT16" s="328">
        <v>4.2791310072416069</v>
      </c>
      <c r="AU16" s="85">
        <v>66</v>
      </c>
      <c r="AV16" s="328">
        <v>7.2416063199473344</v>
      </c>
      <c r="AW16" s="83" t="s">
        <v>41</v>
      </c>
    </row>
    <row r="17" spans="1:49" s="82" customFormat="1" ht="36.75" customHeight="1">
      <c r="A17" s="83" t="s">
        <v>42</v>
      </c>
      <c r="B17" s="488">
        <v>159715</v>
      </c>
      <c r="C17" s="85">
        <v>472</v>
      </c>
      <c r="D17" s="328">
        <v>29.552640641142034</v>
      </c>
      <c r="E17" s="231">
        <v>406</v>
      </c>
      <c r="F17" s="328">
        <v>25.420279873524716</v>
      </c>
      <c r="G17" s="231">
        <v>3</v>
      </c>
      <c r="H17" s="328">
        <v>0.18783458034624176</v>
      </c>
      <c r="I17" s="231">
        <v>63</v>
      </c>
      <c r="J17" s="324">
        <v>3.9445261872710771</v>
      </c>
      <c r="K17" s="493">
        <v>163</v>
      </c>
      <c r="L17" s="328">
        <v>9.825037974073151</v>
      </c>
      <c r="M17" s="354">
        <v>106</v>
      </c>
      <c r="N17" s="328">
        <v>6.3892884984770175</v>
      </c>
      <c r="O17" s="354">
        <v>1</v>
      </c>
      <c r="P17" s="328">
        <v>6.0276306589405831E-2</v>
      </c>
      <c r="Q17" s="354">
        <v>56</v>
      </c>
      <c r="R17" s="328">
        <v>3.3754731690067263</v>
      </c>
      <c r="S17" s="231">
        <v>73</v>
      </c>
      <c r="T17" s="328">
        <v>4.4001703810266255</v>
      </c>
      <c r="U17" s="87">
        <v>22</v>
      </c>
      <c r="V17" s="328">
        <v>1.3260787449669282</v>
      </c>
      <c r="W17" s="354">
        <v>0</v>
      </c>
      <c r="X17" s="328">
        <v>0</v>
      </c>
      <c r="Y17" s="354">
        <v>51</v>
      </c>
      <c r="Z17" s="328">
        <v>3.074091636059697</v>
      </c>
      <c r="AA17" s="87">
        <v>0</v>
      </c>
      <c r="AB17" s="328">
        <v>0</v>
      </c>
      <c r="AC17" s="231">
        <v>0</v>
      </c>
      <c r="AD17" s="328">
        <v>0</v>
      </c>
      <c r="AE17" s="231">
        <v>0</v>
      </c>
      <c r="AF17" s="328">
        <v>0</v>
      </c>
      <c r="AG17" s="231">
        <v>0</v>
      </c>
      <c r="AH17" s="328">
        <v>0</v>
      </c>
      <c r="AI17" s="84">
        <v>236</v>
      </c>
      <c r="AJ17" s="321">
        <v>14.225208355099776</v>
      </c>
      <c r="AK17" s="493">
        <v>0</v>
      </c>
      <c r="AL17" s="328">
        <v>0</v>
      </c>
      <c r="AM17" s="86">
        <v>1</v>
      </c>
      <c r="AN17" s="328">
        <v>6.0276306589405831E-2</v>
      </c>
      <c r="AO17" s="85">
        <v>1</v>
      </c>
      <c r="AP17" s="328">
        <v>6.0276306589405831E-2</v>
      </c>
      <c r="AQ17" s="84">
        <v>338</v>
      </c>
      <c r="AR17" s="324">
        <v>21.162696052343236</v>
      </c>
      <c r="AS17" s="86">
        <v>112</v>
      </c>
      <c r="AT17" s="328">
        <v>7.0124909995930249</v>
      </c>
      <c r="AU17" s="85">
        <v>95</v>
      </c>
      <c r="AV17" s="328">
        <v>5.9480950442976548</v>
      </c>
      <c r="AW17" s="83" t="s">
        <v>42</v>
      </c>
    </row>
    <row r="18" spans="1:49" s="82" customFormat="1" ht="36.75" customHeight="1">
      <c r="A18" s="83" t="s">
        <v>43</v>
      </c>
      <c r="B18" s="488">
        <v>282953</v>
      </c>
      <c r="C18" s="85">
        <v>559</v>
      </c>
      <c r="D18" s="328">
        <v>19.755931197053926</v>
      </c>
      <c r="E18" s="231">
        <v>431</v>
      </c>
      <c r="F18" s="328">
        <v>15.23221171007199</v>
      </c>
      <c r="G18" s="231">
        <v>30</v>
      </c>
      <c r="H18" s="328">
        <v>1.0602467547613914</v>
      </c>
      <c r="I18" s="231">
        <v>98</v>
      </c>
      <c r="J18" s="324">
        <v>3.4634727322205459</v>
      </c>
      <c r="K18" s="493">
        <v>314</v>
      </c>
      <c r="L18" s="328">
        <v>10.853847527638711</v>
      </c>
      <c r="M18" s="354">
        <v>199</v>
      </c>
      <c r="N18" s="328">
        <v>6.8787122866245349</v>
      </c>
      <c r="O18" s="354">
        <v>4</v>
      </c>
      <c r="P18" s="328">
        <v>0.13826557360049316</v>
      </c>
      <c r="Q18" s="354">
        <v>111</v>
      </c>
      <c r="R18" s="328">
        <v>3.8368696674136848</v>
      </c>
      <c r="S18" s="231">
        <v>185</v>
      </c>
      <c r="T18" s="328">
        <v>6.3947827790228082</v>
      </c>
      <c r="U18" s="87">
        <v>44</v>
      </c>
      <c r="V18" s="328">
        <v>1.5209213096054248</v>
      </c>
      <c r="W18" s="354">
        <v>3</v>
      </c>
      <c r="X18" s="328">
        <v>0.10369918020036988</v>
      </c>
      <c r="Y18" s="354">
        <v>138</v>
      </c>
      <c r="Z18" s="328">
        <v>4.7701622892170139</v>
      </c>
      <c r="AA18" s="87">
        <v>2</v>
      </c>
      <c r="AB18" s="328">
        <v>6.9132786800246579E-2</v>
      </c>
      <c r="AC18" s="231">
        <v>2</v>
      </c>
      <c r="AD18" s="328">
        <v>6.9132786800246579E-2</v>
      </c>
      <c r="AE18" s="231">
        <v>0</v>
      </c>
      <c r="AF18" s="328">
        <v>0</v>
      </c>
      <c r="AG18" s="231">
        <v>0</v>
      </c>
      <c r="AH18" s="328">
        <v>0</v>
      </c>
      <c r="AI18" s="84">
        <v>501</v>
      </c>
      <c r="AJ18" s="321">
        <v>17.317763093461767</v>
      </c>
      <c r="AK18" s="493">
        <v>1</v>
      </c>
      <c r="AL18" s="328">
        <v>3.4566393400123289E-2</v>
      </c>
      <c r="AM18" s="86">
        <v>2</v>
      </c>
      <c r="AN18" s="328">
        <v>6.9132786800246579E-2</v>
      </c>
      <c r="AO18" s="85">
        <v>3</v>
      </c>
      <c r="AP18" s="328">
        <v>0.10369918020036988</v>
      </c>
      <c r="AQ18" s="84">
        <v>584</v>
      </c>
      <c r="AR18" s="324">
        <v>20.639470159355085</v>
      </c>
      <c r="AS18" s="86">
        <v>94</v>
      </c>
      <c r="AT18" s="328">
        <v>3.32210649825236</v>
      </c>
      <c r="AU18" s="85">
        <v>48</v>
      </c>
      <c r="AV18" s="328">
        <v>1.6963948076182263</v>
      </c>
      <c r="AW18" s="83" t="s">
        <v>43</v>
      </c>
    </row>
    <row r="19" spans="1:49" s="82" customFormat="1" ht="36.75" customHeight="1">
      <c r="A19" s="83" t="s">
        <v>44</v>
      </c>
      <c r="B19" s="488">
        <v>200626</v>
      </c>
      <c r="C19" s="85">
        <v>226</v>
      </c>
      <c r="D19" s="328">
        <v>11.264741359544624</v>
      </c>
      <c r="E19" s="231">
        <v>166</v>
      </c>
      <c r="F19" s="328">
        <v>8.2741020605504776</v>
      </c>
      <c r="G19" s="231">
        <v>6</v>
      </c>
      <c r="H19" s="328">
        <v>0.29906392989941483</v>
      </c>
      <c r="I19" s="231">
        <v>54</v>
      </c>
      <c r="J19" s="324">
        <v>2.6915753690947333</v>
      </c>
      <c r="K19" s="493">
        <v>168</v>
      </c>
      <c r="L19" s="328">
        <v>8.1003674095217875</v>
      </c>
      <c r="M19" s="354">
        <v>98</v>
      </c>
      <c r="N19" s="328">
        <v>4.7252143222210421</v>
      </c>
      <c r="O19" s="354">
        <v>4</v>
      </c>
      <c r="P19" s="328">
        <v>0.19286589070289967</v>
      </c>
      <c r="Q19" s="354">
        <v>66</v>
      </c>
      <c r="R19" s="328">
        <v>3.1822871965978452</v>
      </c>
      <c r="S19" s="231">
        <v>195</v>
      </c>
      <c r="T19" s="328">
        <v>9.4022121717663598</v>
      </c>
      <c r="U19" s="87">
        <v>66</v>
      </c>
      <c r="V19" s="328">
        <v>3.1822871965978452</v>
      </c>
      <c r="W19" s="354">
        <v>0</v>
      </c>
      <c r="X19" s="328">
        <v>0</v>
      </c>
      <c r="Y19" s="354">
        <v>129</v>
      </c>
      <c r="Z19" s="328">
        <v>6.2199249751685155</v>
      </c>
      <c r="AA19" s="87">
        <v>0</v>
      </c>
      <c r="AB19" s="328">
        <v>0</v>
      </c>
      <c r="AC19" s="231">
        <v>0</v>
      </c>
      <c r="AD19" s="328">
        <v>0</v>
      </c>
      <c r="AE19" s="231">
        <v>0</v>
      </c>
      <c r="AF19" s="328">
        <v>0</v>
      </c>
      <c r="AG19" s="231">
        <v>0</v>
      </c>
      <c r="AH19" s="328">
        <v>0</v>
      </c>
      <c r="AI19" s="84">
        <v>363</v>
      </c>
      <c r="AJ19" s="321">
        <v>17.502579581288146</v>
      </c>
      <c r="AK19" s="493">
        <v>1</v>
      </c>
      <c r="AL19" s="328">
        <v>4.8216472675724917E-2</v>
      </c>
      <c r="AM19" s="86">
        <v>0</v>
      </c>
      <c r="AN19" s="328">
        <v>0</v>
      </c>
      <c r="AO19" s="85">
        <v>1</v>
      </c>
      <c r="AP19" s="328">
        <v>4.8216472675724917E-2</v>
      </c>
      <c r="AQ19" s="84">
        <v>448</v>
      </c>
      <c r="AR19" s="324">
        <v>22.330106765822972</v>
      </c>
      <c r="AS19" s="86">
        <v>24</v>
      </c>
      <c r="AT19" s="328">
        <v>1.1962557195976593</v>
      </c>
      <c r="AU19" s="85">
        <v>109</v>
      </c>
      <c r="AV19" s="328">
        <v>5.4329947265060357</v>
      </c>
      <c r="AW19" s="83" t="s">
        <v>44</v>
      </c>
    </row>
    <row r="20" spans="1:49" s="82" customFormat="1" ht="36.75" customHeight="1">
      <c r="A20" s="83" t="s">
        <v>45</v>
      </c>
      <c r="B20" s="488">
        <v>164319</v>
      </c>
      <c r="C20" s="85">
        <v>319</v>
      </c>
      <c r="D20" s="328">
        <v>19.413457968950638</v>
      </c>
      <c r="E20" s="231">
        <v>255</v>
      </c>
      <c r="F20" s="328">
        <v>15.518594928158034</v>
      </c>
      <c r="G20" s="231">
        <v>14</v>
      </c>
      <c r="H20" s="328">
        <v>0.85200129017338233</v>
      </c>
      <c r="I20" s="231">
        <v>50</v>
      </c>
      <c r="J20" s="324">
        <v>3.0428617506192221</v>
      </c>
      <c r="K20" s="493">
        <v>169</v>
      </c>
      <c r="L20" s="328">
        <v>9.9951896917459848</v>
      </c>
      <c r="M20" s="354">
        <v>111</v>
      </c>
      <c r="N20" s="328">
        <v>6.5648879040461781</v>
      </c>
      <c r="O20" s="354">
        <v>1</v>
      </c>
      <c r="P20" s="328">
        <v>5.9143134270686293E-2</v>
      </c>
      <c r="Q20" s="354">
        <v>57</v>
      </c>
      <c r="R20" s="328">
        <v>3.3711586534291187</v>
      </c>
      <c r="S20" s="231">
        <v>97</v>
      </c>
      <c r="T20" s="328">
        <v>5.7368840242565708</v>
      </c>
      <c r="U20" s="87">
        <v>44</v>
      </c>
      <c r="V20" s="328">
        <v>2.6022979079101969</v>
      </c>
      <c r="W20" s="354">
        <v>3</v>
      </c>
      <c r="X20" s="328">
        <v>0.17742940281205888</v>
      </c>
      <c r="Y20" s="354">
        <v>50</v>
      </c>
      <c r="Z20" s="328">
        <v>2.9571567135343146</v>
      </c>
      <c r="AA20" s="87">
        <v>4</v>
      </c>
      <c r="AB20" s="328">
        <v>0.23657253708274517</v>
      </c>
      <c r="AC20" s="231">
        <v>2</v>
      </c>
      <c r="AD20" s="328">
        <v>0.11828626854137259</v>
      </c>
      <c r="AE20" s="231">
        <v>0</v>
      </c>
      <c r="AF20" s="328">
        <v>0</v>
      </c>
      <c r="AG20" s="231">
        <v>2</v>
      </c>
      <c r="AH20" s="328">
        <v>0.11828626854137259</v>
      </c>
      <c r="AI20" s="84">
        <v>270</v>
      </c>
      <c r="AJ20" s="321">
        <v>15.9686462530853</v>
      </c>
      <c r="AK20" s="493">
        <v>1</v>
      </c>
      <c r="AL20" s="328">
        <v>5.9143134270686293E-2</v>
      </c>
      <c r="AM20" s="86">
        <v>0</v>
      </c>
      <c r="AN20" s="328">
        <v>0</v>
      </c>
      <c r="AO20" s="85">
        <v>1</v>
      </c>
      <c r="AP20" s="328">
        <v>5.9143134270686293E-2</v>
      </c>
      <c r="AQ20" s="84">
        <v>499</v>
      </c>
      <c r="AR20" s="324">
        <v>30.367760271179836</v>
      </c>
      <c r="AS20" s="86">
        <v>46</v>
      </c>
      <c r="AT20" s="328">
        <v>2.7994328105696846</v>
      </c>
      <c r="AU20" s="85">
        <v>83</v>
      </c>
      <c r="AV20" s="328">
        <v>5.0511505060279092</v>
      </c>
      <c r="AW20" s="83" t="s">
        <v>45</v>
      </c>
    </row>
    <row r="21" spans="1:49" s="82" customFormat="1" ht="36.75" customHeight="1">
      <c r="A21" s="83" t="s">
        <v>46</v>
      </c>
      <c r="B21" s="488">
        <v>778431</v>
      </c>
      <c r="C21" s="85">
        <v>2014</v>
      </c>
      <c r="D21" s="328">
        <v>25.872556462936341</v>
      </c>
      <c r="E21" s="231">
        <v>1503</v>
      </c>
      <c r="F21" s="328">
        <v>19.308069694038394</v>
      </c>
      <c r="G21" s="231">
        <v>117</v>
      </c>
      <c r="H21" s="328">
        <v>1.5030233893562821</v>
      </c>
      <c r="I21" s="231">
        <v>394</v>
      </c>
      <c r="J21" s="324">
        <v>5.0614633795416681</v>
      </c>
      <c r="K21" s="493">
        <v>709</v>
      </c>
      <c r="L21" s="328">
        <v>8.9853294536311363</v>
      </c>
      <c r="M21" s="354">
        <v>435</v>
      </c>
      <c r="N21" s="328">
        <v>5.512860807234901</v>
      </c>
      <c r="O21" s="354">
        <v>11</v>
      </c>
      <c r="P21" s="328">
        <v>0.13940567558525035</v>
      </c>
      <c r="Q21" s="354">
        <v>263</v>
      </c>
      <c r="R21" s="328">
        <v>3.3330629708109853</v>
      </c>
      <c r="S21" s="231">
        <v>628</v>
      </c>
      <c r="T21" s="328">
        <v>7.958796751594293</v>
      </c>
      <c r="U21" s="87">
        <v>201</v>
      </c>
      <c r="V21" s="328">
        <v>2.5473218902395747</v>
      </c>
      <c r="W21" s="354">
        <v>9</v>
      </c>
      <c r="X21" s="328">
        <v>0.11405918911520484</v>
      </c>
      <c r="Y21" s="354">
        <v>418</v>
      </c>
      <c r="Z21" s="328">
        <v>5.2974156722395129</v>
      </c>
      <c r="AA21" s="87">
        <v>9</v>
      </c>
      <c r="AB21" s="328">
        <v>0.11405918911520484</v>
      </c>
      <c r="AC21" s="231">
        <v>9</v>
      </c>
      <c r="AD21" s="328">
        <v>0.11405918911520484</v>
      </c>
      <c r="AE21" s="231">
        <v>0</v>
      </c>
      <c r="AF21" s="328">
        <v>0</v>
      </c>
      <c r="AG21" s="231">
        <v>0</v>
      </c>
      <c r="AH21" s="328">
        <v>0</v>
      </c>
      <c r="AI21" s="84">
        <v>1346</v>
      </c>
      <c r="AJ21" s="321">
        <v>17.058185394340633</v>
      </c>
      <c r="AK21" s="493">
        <v>7</v>
      </c>
      <c r="AL21" s="328">
        <v>8.8712702645159319E-2</v>
      </c>
      <c r="AM21" s="86">
        <v>12</v>
      </c>
      <c r="AN21" s="328">
        <v>0.15207891882027311</v>
      </c>
      <c r="AO21" s="85">
        <v>19</v>
      </c>
      <c r="AP21" s="328">
        <v>0.24079162146543243</v>
      </c>
      <c r="AQ21" s="84">
        <v>2113</v>
      </c>
      <c r="AR21" s="324">
        <v>27.14434548469935</v>
      </c>
      <c r="AS21" s="86">
        <v>289</v>
      </c>
      <c r="AT21" s="328">
        <v>3.7125962352475685</v>
      </c>
      <c r="AU21" s="85">
        <v>466</v>
      </c>
      <c r="AV21" s="328">
        <v>5.9864008499147641</v>
      </c>
      <c r="AW21" s="83" t="s">
        <v>46</v>
      </c>
    </row>
    <row r="22" spans="1:49" s="82" customFormat="1" ht="36.75" customHeight="1">
      <c r="A22" s="83" t="s">
        <v>47</v>
      </c>
      <c r="B22" s="488">
        <v>674663</v>
      </c>
      <c r="C22" s="85">
        <v>844</v>
      </c>
      <c r="D22" s="328">
        <v>12.509949411780401</v>
      </c>
      <c r="E22" s="231">
        <v>586</v>
      </c>
      <c r="F22" s="328">
        <v>8.6858179565205145</v>
      </c>
      <c r="G22" s="231">
        <v>54</v>
      </c>
      <c r="H22" s="328">
        <v>0.80039960691485967</v>
      </c>
      <c r="I22" s="231">
        <v>204</v>
      </c>
      <c r="J22" s="324">
        <v>3.0237318483450255</v>
      </c>
      <c r="K22" s="493">
        <v>856</v>
      </c>
      <c r="L22" s="328">
        <v>12.403148699649638</v>
      </c>
      <c r="M22" s="354">
        <v>530</v>
      </c>
      <c r="N22" s="328">
        <v>7.6795196388017608</v>
      </c>
      <c r="O22" s="354">
        <v>15</v>
      </c>
      <c r="P22" s="328">
        <v>0.21734489543778571</v>
      </c>
      <c r="Q22" s="354">
        <v>311</v>
      </c>
      <c r="R22" s="328">
        <v>4.50628416541009</v>
      </c>
      <c r="S22" s="231">
        <v>439</v>
      </c>
      <c r="T22" s="328">
        <v>6.3609606064791944</v>
      </c>
      <c r="U22" s="87">
        <v>145</v>
      </c>
      <c r="V22" s="328">
        <v>2.101000655898595</v>
      </c>
      <c r="W22" s="354">
        <v>9</v>
      </c>
      <c r="X22" s="328">
        <v>0.13040693726267141</v>
      </c>
      <c r="Y22" s="354">
        <v>285</v>
      </c>
      <c r="Z22" s="328">
        <v>4.1295530133179277</v>
      </c>
      <c r="AA22" s="87">
        <v>5</v>
      </c>
      <c r="AB22" s="328">
        <v>7.2448298479261902E-2</v>
      </c>
      <c r="AC22" s="231">
        <v>2</v>
      </c>
      <c r="AD22" s="328">
        <v>2.8979319391704762E-2</v>
      </c>
      <c r="AE22" s="231">
        <v>0</v>
      </c>
      <c r="AF22" s="328">
        <v>0</v>
      </c>
      <c r="AG22" s="231">
        <v>3</v>
      </c>
      <c r="AH22" s="328">
        <v>4.346897908755714E-2</v>
      </c>
      <c r="AI22" s="84">
        <v>1300</v>
      </c>
      <c r="AJ22" s="321">
        <v>18.836557604608096</v>
      </c>
      <c r="AK22" s="493">
        <v>0</v>
      </c>
      <c r="AL22" s="328">
        <v>0</v>
      </c>
      <c r="AM22" s="86">
        <v>1</v>
      </c>
      <c r="AN22" s="328">
        <v>1.4489659695852381E-2</v>
      </c>
      <c r="AO22" s="85">
        <v>1</v>
      </c>
      <c r="AP22" s="328">
        <v>1.4489659695852381E-2</v>
      </c>
      <c r="AQ22" s="84">
        <v>1640</v>
      </c>
      <c r="AR22" s="324">
        <v>24.308432506303145</v>
      </c>
      <c r="AS22" s="86">
        <v>249</v>
      </c>
      <c r="AT22" s="328">
        <v>3.6907315207740754</v>
      </c>
      <c r="AU22" s="85">
        <v>300</v>
      </c>
      <c r="AV22" s="328">
        <v>4.4466644828603314</v>
      </c>
      <c r="AW22" s="83" t="s">
        <v>47</v>
      </c>
    </row>
    <row r="23" spans="1:49" s="82" customFormat="1" ht="36.75" customHeight="1">
      <c r="A23" s="83" t="s">
        <v>48</v>
      </c>
      <c r="B23" s="488">
        <v>1726088</v>
      </c>
      <c r="C23" s="85">
        <v>3160</v>
      </c>
      <c r="D23" s="328">
        <v>18.307293718512614</v>
      </c>
      <c r="E23" s="231">
        <v>2418</v>
      </c>
      <c r="F23" s="328">
        <v>14.008555763089715</v>
      </c>
      <c r="G23" s="231">
        <v>196</v>
      </c>
      <c r="H23" s="328">
        <v>1.1355156863381242</v>
      </c>
      <c r="I23" s="231">
        <v>546</v>
      </c>
      <c r="J23" s="324">
        <v>3.1632222690847742</v>
      </c>
      <c r="K23" s="493">
        <v>2857</v>
      </c>
      <c r="L23" s="328">
        <v>16.209469234915321</v>
      </c>
      <c r="M23" s="354">
        <v>1529</v>
      </c>
      <c r="N23" s="328">
        <v>8.6749312076253151</v>
      </c>
      <c r="O23" s="354">
        <v>78</v>
      </c>
      <c r="P23" s="328">
        <v>0.44254063714504543</v>
      </c>
      <c r="Q23" s="354">
        <v>1250</v>
      </c>
      <c r="R23" s="328">
        <v>7.09199739014496</v>
      </c>
      <c r="S23" s="231">
        <v>1450</v>
      </c>
      <c r="T23" s="328">
        <v>8.2267169725681537</v>
      </c>
      <c r="U23" s="87">
        <v>504</v>
      </c>
      <c r="V23" s="328">
        <v>2.8594933477064477</v>
      </c>
      <c r="W23" s="354">
        <v>45</v>
      </c>
      <c r="X23" s="328">
        <v>0.25531190604521853</v>
      </c>
      <c r="Y23" s="354">
        <v>901</v>
      </c>
      <c r="Z23" s="328">
        <v>5.1119117188164873</v>
      </c>
      <c r="AA23" s="87">
        <v>1</v>
      </c>
      <c r="AB23" s="328">
        <v>5.6735979121159677E-3</v>
      </c>
      <c r="AC23" s="231">
        <v>1</v>
      </c>
      <c r="AD23" s="328">
        <v>5.6735979121159677E-3</v>
      </c>
      <c r="AE23" s="231">
        <v>0</v>
      </c>
      <c r="AF23" s="328">
        <v>0</v>
      </c>
      <c r="AG23" s="231">
        <v>0</v>
      </c>
      <c r="AH23" s="328">
        <v>0</v>
      </c>
      <c r="AI23" s="84">
        <v>4308</v>
      </c>
      <c r="AJ23" s="321">
        <v>24.441859805395591</v>
      </c>
      <c r="AK23" s="493">
        <v>17</v>
      </c>
      <c r="AL23" s="328">
        <v>9.6451164505971437E-2</v>
      </c>
      <c r="AM23" s="86">
        <v>5</v>
      </c>
      <c r="AN23" s="328">
        <v>2.8367989560579839E-2</v>
      </c>
      <c r="AO23" s="85">
        <v>22</v>
      </c>
      <c r="AP23" s="328">
        <v>0.12481915406655128</v>
      </c>
      <c r="AQ23" s="84">
        <v>5374</v>
      </c>
      <c r="AR23" s="324">
        <v>31.133986216229996</v>
      </c>
      <c r="AS23" s="86">
        <v>634</v>
      </c>
      <c r="AT23" s="328">
        <v>3.6730456384610748</v>
      </c>
      <c r="AU23" s="85">
        <v>923</v>
      </c>
      <c r="AV23" s="328">
        <v>5.3473519310718807</v>
      </c>
      <c r="AW23" s="83" t="s">
        <v>48</v>
      </c>
    </row>
    <row r="24" spans="1:49" s="82" customFormat="1" ht="36.75" customHeight="1">
      <c r="A24" s="83" t="s">
        <v>49</v>
      </c>
      <c r="B24" s="488">
        <v>974717</v>
      </c>
      <c r="C24" s="85">
        <v>2026</v>
      </c>
      <c r="D24" s="328">
        <v>20.785520309997668</v>
      </c>
      <c r="E24" s="231">
        <v>1528</v>
      </c>
      <c r="F24" s="328">
        <v>15.676345031429635</v>
      </c>
      <c r="G24" s="231">
        <v>193</v>
      </c>
      <c r="H24" s="328">
        <v>1.9800619051478532</v>
      </c>
      <c r="I24" s="231">
        <v>305</v>
      </c>
      <c r="J24" s="324">
        <v>3.1291133734201821</v>
      </c>
      <c r="K24" s="493">
        <v>1515</v>
      </c>
      <c r="L24" s="328">
        <v>15.340591508906655</v>
      </c>
      <c r="M24" s="354">
        <v>910</v>
      </c>
      <c r="N24" s="328">
        <v>9.2144807083201687</v>
      </c>
      <c r="O24" s="354">
        <v>43</v>
      </c>
      <c r="P24" s="328">
        <v>0.43540952797556848</v>
      </c>
      <c r="Q24" s="354">
        <v>562</v>
      </c>
      <c r="R24" s="328">
        <v>5.6907012726109185</v>
      </c>
      <c r="S24" s="231">
        <v>513</v>
      </c>
      <c r="T24" s="328">
        <v>5.1945369267782935</v>
      </c>
      <c r="U24" s="87">
        <v>136</v>
      </c>
      <c r="V24" s="328">
        <v>1.3771092047599374</v>
      </c>
      <c r="W24" s="354">
        <v>25</v>
      </c>
      <c r="X24" s="328">
        <v>0.25314507440440026</v>
      </c>
      <c r="Y24" s="354">
        <v>352</v>
      </c>
      <c r="Z24" s="328">
        <v>3.5642826476139557</v>
      </c>
      <c r="AA24" s="87">
        <v>3</v>
      </c>
      <c r="AB24" s="328">
        <v>3.037740892852803E-2</v>
      </c>
      <c r="AC24" s="231">
        <v>2</v>
      </c>
      <c r="AD24" s="328">
        <v>2.0251605952352019E-2</v>
      </c>
      <c r="AE24" s="231">
        <v>0</v>
      </c>
      <c r="AF24" s="328">
        <v>0</v>
      </c>
      <c r="AG24" s="231">
        <v>1</v>
      </c>
      <c r="AH24" s="328">
        <v>1.012580297617601E-2</v>
      </c>
      <c r="AI24" s="84">
        <v>2031</v>
      </c>
      <c r="AJ24" s="321">
        <v>20.565505844613476</v>
      </c>
      <c r="AK24" s="493">
        <v>6</v>
      </c>
      <c r="AL24" s="328">
        <v>6.0754817857056061E-2</v>
      </c>
      <c r="AM24" s="86">
        <v>3</v>
      </c>
      <c r="AN24" s="328">
        <v>3.037740892852803E-2</v>
      </c>
      <c r="AO24" s="85">
        <v>9</v>
      </c>
      <c r="AP24" s="328">
        <v>9.1132226785584108E-2</v>
      </c>
      <c r="AQ24" s="84">
        <v>2497</v>
      </c>
      <c r="AR24" s="324">
        <v>25.617692109607201</v>
      </c>
      <c r="AS24" s="86">
        <v>312</v>
      </c>
      <c r="AT24" s="328">
        <v>3.200929090187203</v>
      </c>
      <c r="AU24" s="85">
        <v>1112</v>
      </c>
      <c r="AV24" s="328">
        <v>11.408439577846698</v>
      </c>
      <c r="AW24" s="83" t="s">
        <v>49</v>
      </c>
    </row>
    <row r="25" spans="1:49" s="82" customFormat="1" ht="36.75" customHeight="1">
      <c r="A25" s="83" t="s">
        <v>50</v>
      </c>
      <c r="B25" s="488">
        <v>202855</v>
      </c>
      <c r="C25" s="85">
        <v>323</v>
      </c>
      <c r="D25" s="328">
        <v>15.922703408838826</v>
      </c>
      <c r="E25" s="231">
        <v>252</v>
      </c>
      <c r="F25" s="328">
        <v>12.422666436617288</v>
      </c>
      <c r="G25" s="231">
        <v>3</v>
      </c>
      <c r="H25" s="328">
        <v>0.14788888615020582</v>
      </c>
      <c r="I25" s="231">
        <v>68</v>
      </c>
      <c r="J25" s="324">
        <v>3.3521480860713315</v>
      </c>
      <c r="K25" s="493">
        <v>312</v>
      </c>
      <c r="L25" s="328">
        <v>14.4996909520999</v>
      </c>
      <c r="M25" s="354">
        <v>168</v>
      </c>
      <c r="N25" s="328">
        <v>7.8075258972845605</v>
      </c>
      <c r="O25" s="354">
        <v>3</v>
      </c>
      <c r="P25" s="328">
        <v>0.13942010530865287</v>
      </c>
      <c r="Q25" s="354">
        <v>141</v>
      </c>
      <c r="R25" s="328">
        <v>6.5527449495066854</v>
      </c>
      <c r="S25" s="231">
        <v>136</v>
      </c>
      <c r="T25" s="328">
        <v>6.320378107325598</v>
      </c>
      <c r="U25" s="87">
        <v>34</v>
      </c>
      <c r="V25" s="328">
        <v>1.5800945268313995</v>
      </c>
      <c r="W25" s="354">
        <v>0</v>
      </c>
      <c r="X25" s="328">
        <v>0</v>
      </c>
      <c r="Y25" s="354">
        <v>102</v>
      </c>
      <c r="Z25" s="328">
        <v>4.7402835804941983</v>
      </c>
      <c r="AA25" s="87">
        <v>0</v>
      </c>
      <c r="AB25" s="328">
        <v>0</v>
      </c>
      <c r="AC25" s="231">
        <v>0</v>
      </c>
      <c r="AD25" s="328">
        <v>0</v>
      </c>
      <c r="AE25" s="231">
        <v>0</v>
      </c>
      <c r="AF25" s="328">
        <v>0</v>
      </c>
      <c r="AG25" s="231">
        <v>0</v>
      </c>
      <c r="AH25" s="328">
        <v>0</v>
      </c>
      <c r="AI25" s="84">
        <v>448</v>
      </c>
      <c r="AJ25" s="321">
        <v>20.820069059425496</v>
      </c>
      <c r="AK25" s="493">
        <v>0</v>
      </c>
      <c r="AL25" s="328">
        <v>0</v>
      </c>
      <c r="AM25" s="86">
        <v>1</v>
      </c>
      <c r="AN25" s="328">
        <v>4.6473368436217626E-2</v>
      </c>
      <c r="AO25" s="85">
        <v>1</v>
      </c>
      <c r="AP25" s="328">
        <v>4.6473368436217626E-2</v>
      </c>
      <c r="AQ25" s="84">
        <v>373</v>
      </c>
      <c r="AR25" s="324">
        <v>18.387518178008925</v>
      </c>
      <c r="AS25" s="86">
        <v>45</v>
      </c>
      <c r="AT25" s="328">
        <v>2.2183332922530874</v>
      </c>
      <c r="AU25" s="85">
        <v>490</v>
      </c>
      <c r="AV25" s="328">
        <v>24.15518473786695</v>
      </c>
      <c r="AW25" s="83" t="s">
        <v>50</v>
      </c>
    </row>
    <row r="26" spans="1:49" s="82" customFormat="1" ht="36.75" customHeight="1">
      <c r="A26" s="83" t="s">
        <v>51</v>
      </c>
      <c r="B26" s="488">
        <v>104422</v>
      </c>
      <c r="C26" s="85">
        <v>156</v>
      </c>
      <c r="D26" s="328">
        <v>14.939380590297064</v>
      </c>
      <c r="E26" s="231">
        <v>133</v>
      </c>
      <c r="F26" s="328">
        <v>12.73677960583019</v>
      </c>
      <c r="G26" s="231">
        <v>2</v>
      </c>
      <c r="H26" s="328">
        <v>0.19153052038842389</v>
      </c>
      <c r="I26" s="231">
        <v>21</v>
      </c>
      <c r="J26" s="324">
        <v>2.0110704640784509</v>
      </c>
      <c r="K26" s="493">
        <v>104</v>
      </c>
      <c r="L26" s="328">
        <v>9.3534993179740091</v>
      </c>
      <c r="M26" s="354">
        <v>75</v>
      </c>
      <c r="N26" s="328">
        <v>6.7453120081543334</v>
      </c>
      <c r="O26" s="354">
        <v>1</v>
      </c>
      <c r="P26" s="328">
        <v>8.9937493442057773E-2</v>
      </c>
      <c r="Q26" s="354">
        <v>28</v>
      </c>
      <c r="R26" s="328">
        <v>2.5182498163776179</v>
      </c>
      <c r="S26" s="231">
        <v>15</v>
      </c>
      <c r="T26" s="328">
        <v>1.3490624016308668</v>
      </c>
      <c r="U26" s="87">
        <v>5</v>
      </c>
      <c r="V26" s="328">
        <v>0.4496874672102889</v>
      </c>
      <c r="W26" s="354">
        <v>0</v>
      </c>
      <c r="X26" s="328">
        <v>0</v>
      </c>
      <c r="Y26" s="354">
        <v>10</v>
      </c>
      <c r="Z26" s="328">
        <v>0.89937493442057781</v>
      </c>
      <c r="AA26" s="87">
        <v>263</v>
      </c>
      <c r="AB26" s="328">
        <v>23.653560775261194</v>
      </c>
      <c r="AC26" s="231">
        <v>73</v>
      </c>
      <c r="AD26" s="328">
        <v>6.5654370212702178</v>
      </c>
      <c r="AE26" s="231">
        <v>0</v>
      </c>
      <c r="AF26" s="328">
        <v>0</v>
      </c>
      <c r="AG26" s="231">
        <v>190</v>
      </c>
      <c r="AH26" s="328">
        <v>17.088123753990978</v>
      </c>
      <c r="AI26" s="84">
        <v>382</v>
      </c>
      <c r="AJ26" s="321">
        <v>34.356122494866071</v>
      </c>
      <c r="AK26" s="493">
        <v>0</v>
      </c>
      <c r="AL26" s="328">
        <v>0</v>
      </c>
      <c r="AM26" s="86">
        <v>2</v>
      </c>
      <c r="AN26" s="328">
        <v>0.17987498688411555</v>
      </c>
      <c r="AO26" s="85">
        <v>2</v>
      </c>
      <c r="AP26" s="328">
        <v>0.17987498688411555</v>
      </c>
      <c r="AQ26" s="84">
        <v>134</v>
      </c>
      <c r="AR26" s="324">
        <v>12.832544866024401</v>
      </c>
      <c r="AS26" s="86">
        <v>17</v>
      </c>
      <c r="AT26" s="328">
        <v>1.6280094233016029</v>
      </c>
      <c r="AU26" s="85">
        <v>85</v>
      </c>
      <c r="AV26" s="328">
        <v>8.1400471165080148</v>
      </c>
      <c r="AW26" s="83" t="s">
        <v>51</v>
      </c>
    </row>
    <row r="27" spans="1:49" s="82" customFormat="1" ht="36.75" customHeight="1">
      <c r="A27" s="83" t="s">
        <v>52</v>
      </c>
      <c r="B27" s="488">
        <v>99956</v>
      </c>
      <c r="C27" s="85">
        <v>224</v>
      </c>
      <c r="D27" s="328">
        <v>22.409860338548963</v>
      </c>
      <c r="E27" s="231">
        <v>187</v>
      </c>
      <c r="F27" s="328">
        <v>18.708231621913644</v>
      </c>
      <c r="G27" s="231">
        <v>6</v>
      </c>
      <c r="H27" s="328">
        <v>0.60026411621113296</v>
      </c>
      <c r="I27" s="231">
        <v>31</v>
      </c>
      <c r="J27" s="324">
        <v>3.101364600424187</v>
      </c>
      <c r="K27" s="493">
        <v>120</v>
      </c>
      <c r="L27" s="328">
        <v>11.157013267548276</v>
      </c>
      <c r="M27" s="354">
        <v>69</v>
      </c>
      <c r="N27" s="328">
        <v>6.4152826288402576</v>
      </c>
      <c r="O27" s="354">
        <v>0</v>
      </c>
      <c r="P27" s="328">
        <v>0</v>
      </c>
      <c r="Q27" s="354">
        <v>51</v>
      </c>
      <c r="R27" s="328">
        <v>4.7417306387080167</v>
      </c>
      <c r="S27" s="231">
        <v>50</v>
      </c>
      <c r="T27" s="328">
        <v>4.6487555281451147</v>
      </c>
      <c r="U27" s="87">
        <v>18</v>
      </c>
      <c r="V27" s="328">
        <v>1.6735519901322413</v>
      </c>
      <c r="W27" s="354">
        <v>1</v>
      </c>
      <c r="X27" s="328">
        <v>9.2975110562902294E-2</v>
      </c>
      <c r="Y27" s="354">
        <v>31</v>
      </c>
      <c r="Z27" s="328">
        <v>2.8822284274499714</v>
      </c>
      <c r="AA27" s="87">
        <v>1</v>
      </c>
      <c r="AB27" s="328">
        <v>9.2975110562902294E-2</v>
      </c>
      <c r="AC27" s="231">
        <v>1</v>
      </c>
      <c r="AD27" s="328">
        <v>9.2975110562902294E-2</v>
      </c>
      <c r="AE27" s="231">
        <v>0</v>
      </c>
      <c r="AF27" s="328">
        <v>0</v>
      </c>
      <c r="AG27" s="231">
        <v>0</v>
      </c>
      <c r="AH27" s="328">
        <v>0</v>
      </c>
      <c r="AI27" s="84">
        <v>171</v>
      </c>
      <c r="AJ27" s="321">
        <v>15.898743906256293</v>
      </c>
      <c r="AK27" s="493">
        <v>0</v>
      </c>
      <c r="AL27" s="328">
        <v>0</v>
      </c>
      <c r="AM27" s="86">
        <v>0</v>
      </c>
      <c r="AN27" s="328">
        <v>0</v>
      </c>
      <c r="AO27" s="85">
        <v>0</v>
      </c>
      <c r="AP27" s="328">
        <v>0</v>
      </c>
      <c r="AQ27" s="84">
        <v>197</v>
      </c>
      <c r="AR27" s="324">
        <v>19.708671815598862</v>
      </c>
      <c r="AS27" s="86">
        <v>34</v>
      </c>
      <c r="AT27" s="328">
        <v>3.4014966585297532</v>
      </c>
      <c r="AU27" s="85">
        <v>57</v>
      </c>
      <c r="AV27" s="328">
        <v>5.7025091040057623</v>
      </c>
      <c r="AW27" s="83" t="s">
        <v>52</v>
      </c>
    </row>
    <row r="28" spans="1:49" s="82" customFormat="1" ht="36.75" customHeight="1">
      <c r="A28" s="83" t="s">
        <v>53</v>
      </c>
      <c r="B28" s="488">
        <v>67451</v>
      </c>
      <c r="C28" s="85">
        <v>187</v>
      </c>
      <c r="D28" s="328">
        <v>27.723829150049667</v>
      </c>
      <c r="E28" s="231">
        <v>148</v>
      </c>
      <c r="F28" s="328">
        <v>21.941854086670325</v>
      </c>
      <c r="G28" s="231">
        <v>4</v>
      </c>
      <c r="H28" s="328">
        <v>0.59302308342352228</v>
      </c>
      <c r="I28" s="231">
        <v>35</v>
      </c>
      <c r="J28" s="324">
        <v>5.1889519799558199</v>
      </c>
      <c r="K28" s="493">
        <v>96</v>
      </c>
      <c r="L28" s="328">
        <v>13.161562752777408</v>
      </c>
      <c r="M28" s="354">
        <v>68</v>
      </c>
      <c r="N28" s="328">
        <v>9.3227736165506645</v>
      </c>
      <c r="O28" s="354">
        <v>1</v>
      </c>
      <c r="P28" s="328">
        <v>0.137099612008098</v>
      </c>
      <c r="Q28" s="354">
        <v>27</v>
      </c>
      <c r="R28" s="328">
        <v>3.7016895242186463</v>
      </c>
      <c r="S28" s="231">
        <v>26</v>
      </c>
      <c r="T28" s="328">
        <v>3.5645899122105482</v>
      </c>
      <c r="U28" s="87">
        <v>13</v>
      </c>
      <c r="V28" s="328">
        <v>1.7822949561052741</v>
      </c>
      <c r="W28" s="354">
        <v>3</v>
      </c>
      <c r="X28" s="328">
        <v>0.41129883602429401</v>
      </c>
      <c r="Y28" s="354">
        <v>10</v>
      </c>
      <c r="Z28" s="328">
        <v>1.3709961200809802</v>
      </c>
      <c r="AA28" s="87">
        <v>0</v>
      </c>
      <c r="AB28" s="328">
        <v>0</v>
      </c>
      <c r="AC28" s="231">
        <v>0</v>
      </c>
      <c r="AD28" s="328">
        <v>0</v>
      </c>
      <c r="AE28" s="231">
        <v>0</v>
      </c>
      <c r="AF28" s="328">
        <v>0</v>
      </c>
      <c r="AG28" s="231">
        <v>0</v>
      </c>
      <c r="AH28" s="328">
        <v>0</v>
      </c>
      <c r="AI28" s="84">
        <v>122</v>
      </c>
      <c r="AJ28" s="321">
        <v>16.726152664987957</v>
      </c>
      <c r="AK28" s="493">
        <v>1</v>
      </c>
      <c r="AL28" s="328">
        <v>0.137099612008098</v>
      </c>
      <c r="AM28" s="86">
        <v>0</v>
      </c>
      <c r="AN28" s="328">
        <v>0</v>
      </c>
      <c r="AO28" s="85">
        <v>1</v>
      </c>
      <c r="AP28" s="328">
        <v>0.137099612008098</v>
      </c>
      <c r="AQ28" s="84">
        <v>100</v>
      </c>
      <c r="AR28" s="324">
        <v>14.825577085588057</v>
      </c>
      <c r="AS28" s="86">
        <v>6</v>
      </c>
      <c r="AT28" s="328">
        <v>0.88953462513528347</v>
      </c>
      <c r="AU28" s="85">
        <v>49</v>
      </c>
      <c r="AV28" s="328">
        <v>7.2645327719381472</v>
      </c>
      <c r="AW28" s="83" t="s">
        <v>53</v>
      </c>
    </row>
    <row r="29" spans="1:49" s="82" customFormat="1" ht="36.75" customHeight="1">
      <c r="A29" s="83" t="s">
        <v>54</v>
      </c>
      <c r="B29" s="488">
        <v>82379</v>
      </c>
      <c r="C29" s="85">
        <v>223</v>
      </c>
      <c r="D29" s="328">
        <v>27.070005705337525</v>
      </c>
      <c r="E29" s="231">
        <v>187</v>
      </c>
      <c r="F29" s="328">
        <v>22.699959941247162</v>
      </c>
      <c r="G29" s="231">
        <v>7</v>
      </c>
      <c r="H29" s="328">
        <v>0.8497311207953484</v>
      </c>
      <c r="I29" s="231">
        <v>29</v>
      </c>
      <c r="J29" s="324">
        <v>3.5203146432950145</v>
      </c>
      <c r="K29" s="493">
        <v>44</v>
      </c>
      <c r="L29" s="328">
        <v>5.2358305336183966</v>
      </c>
      <c r="M29" s="354">
        <v>34</v>
      </c>
      <c r="N29" s="328">
        <v>4.045869048705125</v>
      </c>
      <c r="O29" s="354">
        <v>0</v>
      </c>
      <c r="P29" s="328">
        <v>0</v>
      </c>
      <c r="Q29" s="354">
        <v>10</v>
      </c>
      <c r="R29" s="328">
        <v>1.189961484913272</v>
      </c>
      <c r="S29" s="231">
        <v>30</v>
      </c>
      <c r="T29" s="328">
        <v>3.5698844547398156</v>
      </c>
      <c r="U29" s="87">
        <v>12</v>
      </c>
      <c r="V29" s="328">
        <v>1.4279537818959263</v>
      </c>
      <c r="W29" s="354">
        <v>1</v>
      </c>
      <c r="X29" s="328">
        <v>0.11899614849132718</v>
      </c>
      <c r="Y29" s="354">
        <v>17</v>
      </c>
      <c r="Z29" s="328">
        <v>2.0229345243525625</v>
      </c>
      <c r="AA29" s="87">
        <v>0</v>
      </c>
      <c r="AB29" s="328">
        <v>0</v>
      </c>
      <c r="AC29" s="231">
        <v>0</v>
      </c>
      <c r="AD29" s="328">
        <v>0</v>
      </c>
      <c r="AE29" s="231">
        <v>0</v>
      </c>
      <c r="AF29" s="328">
        <v>0</v>
      </c>
      <c r="AG29" s="231">
        <v>0</v>
      </c>
      <c r="AH29" s="328">
        <v>0</v>
      </c>
      <c r="AI29" s="84">
        <v>74</v>
      </c>
      <c r="AJ29" s="321">
        <v>8.8057149883582113</v>
      </c>
      <c r="AK29" s="493">
        <v>0</v>
      </c>
      <c r="AL29" s="328">
        <v>0</v>
      </c>
      <c r="AM29" s="86">
        <v>0</v>
      </c>
      <c r="AN29" s="328">
        <v>0</v>
      </c>
      <c r="AO29" s="85">
        <v>0</v>
      </c>
      <c r="AP29" s="328">
        <v>0</v>
      </c>
      <c r="AQ29" s="84">
        <v>155</v>
      </c>
      <c r="AR29" s="324">
        <v>18.815474817611285</v>
      </c>
      <c r="AS29" s="86">
        <v>17</v>
      </c>
      <c r="AT29" s="328">
        <v>2.0636327219315604</v>
      </c>
      <c r="AU29" s="85">
        <v>73</v>
      </c>
      <c r="AV29" s="328">
        <v>8.8614816882943472</v>
      </c>
      <c r="AW29" s="83" t="s">
        <v>54</v>
      </c>
    </row>
    <row r="30" spans="1:49" s="82" customFormat="1" ht="36.75" customHeight="1">
      <c r="A30" s="83" t="s">
        <v>55</v>
      </c>
      <c r="B30" s="488">
        <v>189884</v>
      </c>
      <c r="C30" s="85">
        <v>393</v>
      </c>
      <c r="D30" s="328">
        <v>20.696846495755306</v>
      </c>
      <c r="E30" s="231">
        <v>298</v>
      </c>
      <c r="F30" s="328">
        <v>15.693791999325903</v>
      </c>
      <c r="G30" s="231">
        <v>26</v>
      </c>
      <c r="H30" s="328">
        <v>1.3692570200754144</v>
      </c>
      <c r="I30" s="231">
        <v>69</v>
      </c>
      <c r="J30" s="324">
        <v>3.6337974763539846</v>
      </c>
      <c r="K30" s="493">
        <v>325</v>
      </c>
      <c r="L30" s="328">
        <v>16.678041946558423</v>
      </c>
      <c r="M30" s="354">
        <v>186</v>
      </c>
      <c r="N30" s="328">
        <v>9.5449716986457442</v>
      </c>
      <c r="O30" s="354">
        <v>1</v>
      </c>
      <c r="P30" s="328">
        <v>5.1317052143256686E-2</v>
      </c>
      <c r="Q30" s="354">
        <v>138</v>
      </c>
      <c r="R30" s="328">
        <v>7.0817531957694229</v>
      </c>
      <c r="S30" s="231">
        <v>133</v>
      </c>
      <c r="T30" s="328">
        <v>6.8251679350531393</v>
      </c>
      <c r="U30" s="87">
        <v>49</v>
      </c>
      <c r="V30" s="328">
        <v>2.5145355550195783</v>
      </c>
      <c r="W30" s="354">
        <v>3</v>
      </c>
      <c r="X30" s="328">
        <v>0.15395115642977006</v>
      </c>
      <c r="Y30" s="354">
        <v>81</v>
      </c>
      <c r="Z30" s="328">
        <v>4.1566812236037922</v>
      </c>
      <c r="AA30" s="87">
        <v>1</v>
      </c>
      <c r="AB30" s="328">
        <v>5.1317052143256686E-2</v>
      </c>
      <c r="AC30" s="231">
        <v>0</v>
      </c>
      <c r="AD30" s="328">
        <v>0</v>
      </c>
      <c r="AE30" s="231">
        <v>0</v>
      </c>
      <c r="AF30" s="328">
        <v>0</v>
      </c>
      <c r="AG30" s="231">
        <v>1</v>
      </c>
      <c r="AH30" s="328">
        <v>5.1317052143256686E-2</v>
      </c>
      <c r="AI30" s="84">
        <v>459</v>
      </c>
      <c r="AJ30" s="321">
        <v>23.554526933754822</v>
      </c>
      <c r="AK30" s="493">
        <v>1</v>
      </c>
      <c r="AL30" s="328">
        <v>5.1317052143256686E-2</v>
      </c>
      <c r="AM30" s="86">
        <v>1</v>
      </c>
      <c r="AN30" s="328">
        <v>5.1317052143256686E-2</v>
      </c>
      <c r="AO30" s="85">
        <v>2</v>
      </c>
      <c r="AP30" s="328">
        <v>0.10263410428651337</v>
      </c>
      <c r="AQ30" s="84">
        <v>289</v>
      </c>
      <c r="AR30" s="324">
        <v>15.219818415453647</v>
      </c>
      <c r="AS30" s="86">
        <v>79</v>
      </c>
      <c r="AT30" s="328">
        <v>4.1604347917676057</v>
      </c>
      <c r="AU30" s="85">
        <v>99</v>
      </c>
      <c r="AV30" s="328">
        <v>5.2137094225948468</v>
      </c>
      <c r="AW30" s="83" t="s">
        <v>55</v>
      </c>
    </row>
    <row r="31" spans="1:49" s="82" customFormat="1" ht="36.75" customHeight="1">
      <c r="A31" s="83" t="s">
        <v>56</v>
      </c>
      <c r="B31" s="488">
        <v>199430</v>
      </c>
      <c r="C31" s="85">
        <v>397</v>
      </c>
      <c r="D31" s="328">
        <v>19.906734192448479</v>
      </c>
      <c r="E31" s="231">
        <v>304</v>
      </c>
      <c r="F31" s="328">
        <v>15.243443814872387</v>
      </c>
      <c r="G31" s="231">
        <v>10</v>
      </c>
      <c r="H31" s="328">
        <v>0.50142907285764426</v>
      </c>
      <c r="I31" s="231">
        <v>83</v>
      </c>
      <c r="J31" s="324">
        <v>4.1618613047184478</v>
      </c>
      <c r="K31" s="493">
        <v>173</v>
      </c>
      <c r="L31" s="328">
        <v>8.5212579938101847</v>
      </c>
      <c r="M31" s="354">
        <v>96</v>
      </c>
      <c r="N31" s="328">
        <v>4.7285593491663453</v>
      </c>
      <c r="O31" s="354">
        <v>1</v>
      </c>
      <c r="P31" s="328">
        <v>4.92558265538161E-2</v>
      </c>
      <c r="Q31" s="354">
        <v>76</v>
      </c>
      <c r="R31" s="328">
        <v>3.7434428180900232</v>
      </c>
      <c r="S31" s="231">
        <v>153</v>
      </c>
      <c r="T31" s="328">
        <v>7.5361414627338634</v>
      </c>
      <c r="U31" s="87">
        <v>48</v>
      </c>
      <c r="V31" s="328">
        <v>2.3642796745831727</v>
      </c>
      <c r="W31" s="354">
        <v>0</v>
      </c>
      <c r="X31" s="328">
        <v>0</v>
      </c>
      <c r="Y31" s="354">
        <v>105</v>
      </c>
      <c r="Z31" s="328">
        <v>5.1718617881506894</v>
      </c>
      <c r="AA31" s="87">
        <v>0</v>
      </c>
      <c r="AB31" s="328">
        <v>0</v>
      </c>
      <c r="AC31" s="231">
        <v>0</v>
      </c>
      <c r="AD31" s="328">
        <v>0</v>
      </c>
      <c r="AE31" s="231">
        <v>0</v>
      </c>
      <c r="AF31" s="328">
        <v>0</v>
      </c>
      <c r="AG31" s="231">
        <v>0</v>
      </c>
      <c r="AH31" s="328">
        <v>0</v>
      </c>
      <c r="AI31" s="84">
        <v>326</v>
      </c>
      <c r="AJ31" s="321">
        <v>16.057399456544047</v>
      </c>
      <c r="AK31" s="493">
        <v>0</v>
      </c>
      <c r="AL31" s="328">
        <v>0</v>
      </c>
      <c r="AM31" s="86">
        <v>1</v>
      </c>
      <c r="AN31" s="328">
        <v>4.92558265538161E-2</v>
      </c>
      <c r="AO31" s="85">
        <v>1</v>
      </c>
      <c r="AP31" s="328">
        <v>4.92558265538161E-2</v>
      </c>
      <c r="AQ31" s="84">
        <v>345</v>
      </c>
      <c r="AR31" s="324">
        <v>17.299303013588727</v>
      </c>
      <c r="AS31" s="86">
        <v>85</v>
      </c>
      <c r="AT31" s="328">
        <v>4.2621471192899767</v>
      </c>
      <c r="AU31" s="85">
        <v>230</v>
      </c>
      <c r="AV31" s="328">
        <v>11.532868675725819</v>
      </c>
      <c r="AW31" s="83" t="s">
        <v>56</v>
      </c>
    </row>
    <row r="32" spans="1:49" s="82" customFormat="1" ht="36.75" customHeight="1">
      <c r="A32" s="83" t="s">
        <v>57</v>
      </c>
      <c r="B32" s="488">
        <v>309798</v>
      </c>
      <c r="C32" s="85">
        <v>919</v>
      </c>
      <c r="D32" s="328">
        <v>29.664491055461944</v>
      </c>
      <c r="E32" s="231">
        <v>716</v>
      </c>
      <c r="F32" s="328">
        <v>23.111834162906153</v>
      </c>
      <c r="G32" s="231">
        <v>40</v>
      </c>
      <c r="H32" s="328">
        <v>1.2911639197154274</v>
      </c>
      <c r="I32" s="231">
        <v>163</v>
      </c>
      <c r="J32" s="324">
        <v>5.2614929728403661</v>
      </c>
      <c r="K32" s="493">
        <v>334</v>
      </c>
      <c r="L32" s="328">
        <v>10.550422490720999</v>
      </c>
      <c r="M32" s="354">
        <v>198</v>
      </c>
      <c r="N32" s="328">
        <v>6.2544420753375976</v>
      </c>
      <c r="O32" s="354">
        <v>7</v>
      </c>
      <c r="P32" s="328">
        <v>0.22111663902708681</v>
      </c>
      <c r="Q32" s="354">
        <v>129</v>
      </c>
      <c r="R32" s="328">
        <v>4.0748637763563131</v>
      </c>
      <c r="S32" s="231">
        <v>285</v>
      </c>
      <c r="T32" s="328">
        <v>9.0026060175313898</v>
      </c>
      <c r="U32" s="87">
        <v>100</v>
      </c>
      <c r="V32" s="328">
        <v>3.1588091289583828</v>
      </c>
      <c r="W32" s="354">
        <v>3</v>
      </c>
      <c r="X32" s="328">
        <v>9.4764273868751484E-2</v>
      </c>
      <c r="Y32" s="354">
        <v>182</v>
      </c>
      <c r="Z32" s="328">
        <v>5.749032614704257</v>
      </c>
      <c r="AA32" s="87">
        <v>2</v>
      </c>
      <c r="AB32" s="328">
        <v>6.3176182579167656E-2</v>
      </c>
      <c r="AC32" s="231">
        <v>2</v>
      </c>
      <c r="AD32" s="328">
        <v>6.3176182579167656E-2</v>
      </c>
      <c r="AE32" s="231">
        <v>0</v>
      </c>
      <c r="AF32" s="328">
        <v>0</v>
      </c>
      <c r="AG32" s="231">
        <v>0</v>
      </c>
      <c r="AH32" s="328">
        <v>0</v>
      </c>
      <c r="AI32" s="84">
        <v>621</v>
      </c>
      <c r="AJ32" s="321">
        <v>19.616204690831559</v>
      </c>
      <c r="AK32" s="493">
        <v>4</v>
      </c>
      <c r="AL32" s="328">
        <v>0.12635236515833531</v>
      </c>
      <c r="AM32" s="86">
        <v>3</v>
      </c>
      <c r="AN32" s="328">
        <v>9.4764273868751484E-2</v>
      </c>
      <c r="AO32" s="85">
        <v>7</v>
      </c>
      <c r="AP32" s="328">
        <v>0.22111663902708681</v>
      </c>
      <c r="AQ32" s="84">
        <v>628</v>
      </c>
      <c r="AR32" s="324">
        <v>20.27127353953221</v>
      </c>
      <c r="AS32" s="86">
        <v>132</v>
      </c>
      <c r="AT32" s="328">
        <v>4.2608409350609104</v>
      </c>
      <c r="AU32" s="85">
        <v>126</v>
      </c>
      <c r="AV32" s="328">
        <v>4.0671663471035959</v>
      </c>
      <c r="AW32" s="83" t="s">
        <v>57</v>
      </c>
    </row>
    <row r="33" spans="1:49" s="82" customFormat="1" ht="36.75" customHeight="1">
      <c r="A33" s="83" t="s">
        <v>58</v>
      </c>
      <c r="B33" s="488">
        <v>811711</v>
      </c>
      <c r="C33" s="85">
        <v>2020</v>
      </c>
      <c r="D33" s="328">
        <v>24.885704394790757</v>
      </c>
      <c r="E33" s="231">
        <v>1671</v>
      </c>
      <c r="F33" s="328">
        <v>20.586144576086809</v>
      </c>
      <c r="G33" s="231">
        <v>47</v>
      </c>
      <c r="H33" s="328">
        <v>0.57902381512631962</v>
      </c>
      <c r="I33" s="231">
        <v>302</v>
      </c>
      <c r="J33" s="324">
        <v>3.720536003577628</v>
      </c>
      <c r="K33" s="493">
        <v>987</v>
      </c>
      <c r="L33" s="328">
        <v>11.911433004525218</v>
      </c>
      <c r="M33" s="354">
        <v>456</v>
      </c>
      <c r="N33" s="328">
        <v>5.5031544580177298</v>
      </c>
      <c r="O33" s="354">
        <v>11</v>
      </c>
      <c r="P33" s="328">
        <v>0.13275153297849784</v>
      </c>
      <c r="Q33" s="354">
        <v>520</v>
      </c>
      <c r="R33" s="328">
        <v>6.2755270135289898</v>
      </c>
      <c r="S33" s="231">
        <v>987</v>
      </c>
      <c r="T33" s="328">
        <v>11.911433004525218</v>
      </c>
      <c r="U33" s="87">
        <v>341</v>
      </c>
      <c r="V33" s="328">
        <v>4.1152975223334334</v>
      </c>
      <c r="W33" s="354">
        <v>17</v>
      </c>
      <c r="X33" s="328">
        <v>0.20516146005767852</v>
      </c>
      <c r="Y33" s="354">
        <v>629</v>
      </c>
      <c r="Z33" s="328">
        <v>7.5909740221341053</v>
      </c>
      <c r="AA33" s="87">
        <v>3</v>
      </c>
      <c r="AB33" s="328">
        <v>3.6204963539590324E-2</v>
      </c>
      <c r="AC33" s="231">
        <v>3</v>
      </c>
      <c r="AD33" s="328">
        <v>3.6204963539590324E-2</v>
      </c>
      <c r="AE33" s="231">
        <v>0</v>
      </c>
      <c r="AF33" s="328">
        <v>0</v>
      </c>
      <c r="AG33" s="231">
        <v>0</v>
      </c>
      <c r="AH33" s="328">
        <v>0</v>
      </c>
      <c r="AI33" s="84">
        <v>1977</v>
      </c>
      <c r="AJ33" s="321">
        <v>23.859070972590025</v>
      </c>
      <c r="AK33" s="493">
        <v>5</v>
      </c>
      <c r="AL33" s="328">
        <v>6.0341605899317211E-2</v>
      </c>
      <c r="AM33" s="86">
        <v>9</v>
      </c>
      <c r="AN33" s="328">
        <v>0.10861489061877097</v>
      </c>
      <c r="AO33" s="85">
        <v>14</v>
      </c>
      <c r="AP33" s="328">
        <v>0.1689564965180882</v>
      </c>
      <c r="AQ33" s="84">
        <v>1667</v>
      </c>
      <c r="AR33" s="324">
        <v>20.53686595352287</v>
      </c>
      <c r="AS33" s="86">
        <v>273</v>
      </c>
      <c r="AT33" s="328">
        <v>3.3632659899890482</v>
      </c>
      <c r="AU33" s="85">
        <v>546</v>
      </c>
      <c r="AV33" s="328">
        <v>6.7265319799780965</v>
      </c>
      <c r="AW33" s="83" t="s">
        <v>58</v>
      </c>
    </row>
    <row r="34" spans="1:49" s="82" customFormat="1" ht="36.75" customHeight="1">
      <c r="A34" s="83" t="s">
        <v>59</v>
      </c>
      <c r="B34" s="488">
        <v>172212</v>
      </c>
      <c r="C34" s="85">
        <v>161</v>
      </c>
      <c r="D34" s="328">
        <v>9.348942001718811</v>
      </c>
      <c r="E34" s="231">
        <v>130</v>
      </c>
      <c r="F34" s="328">
        <v>7.548835156667363</v>
      </c>
      <c r="G34" s="231">
        <v>2</v>
      </c>
      <c r="H34" s="328">
        <v>0.11613592548719021</v>
      </c>
      <c r="I34" s="231">
        <v>29</v>
      </c>
      <c r="J34" s="324">
        <v>1.683970919564258</v>
      </c>
      <c r="K34" s="493">
        <v>258</v>
      </c>
      <c r="L34" s="328">
        <v>14.77133064115972</v>
      </c>
      <c r="M34" s="354">
        <v>182</v>
      </c>
      <c r="N34" s="328">
        <v>10.420085956166934</v>
      </c>
      <c r="O34" s="354">
        <v>3</v>
      </c>
      <c r="P34" s="328">
        <v>0.17175965861813627</v>
      </c>
      <c r="Q34" s="354">
        <v>73</v>
      </c>
      <c r="R34" s="328">
        <v>4.1794850263746488</v>
      </c>
      <c r="S34" s="231">
        <v>72</v>
      </c>
      <c r="T34" s="328">
        <v>4.1222318068352699</v>
      </c>
      <c r="U34" s="87">
        <v>24</v>
      </c>
      <c r="V34" s="328">
        <v>1.3740772689450902</v>
      </c>
      <c r="W34" s="354">
        <v>0</v>
      </c>
      <c r="X34" s="328">
        <v>0</v>
      </c>
      <c r="Y34" s="354">
        <v>48</v>
      </c>
      <c r="Z34" s="328">
        <v>2.7481545378901804</v>
      </c>
      <c r="AA34" s="87">
        <v>1</v>
      </c>
      <c r="AB34" s="328">
        <v>5.7253219539378758E-2</v>
      </c>
      <c r="AC34" s="231">
        <v>1</v>
      </c>
      <c r="AD34" s="328">
        <v>5.7253219539378758E-2</v>
      </c>
      <c r="AE34" s="231">
        <v>0</v>
      </c>
      <c r="AF34" s="328">
        <v>0</v>
      </c>
      <c r="AG34" s="231">
        <v>0</v>
      </c>
      <c r="AH34" s="328">
        <v>0</v>
      </c>
      <c r="AI34" s="84">
        <v>331</v>
      </c>
      <c r="AJ34" s="321">
        <v>18.950815667534371</v>
      </c>
      <c r="AK34" s="493">
        <v>0</v>
      </c>
      <c r="AL34" s="328">
        <v>0</v>
      </c>
      <c r="AM34" s="86">
        <v>1</v>
      </c>
      <c r="AN34" s="328">
        <v>5.7253219539378758E-2</v>
      </c>
      <c r="AO34" s="85">
        <v>1</v>
      </c>
      <c r="AP34" s="328">
        <v>5.7253219539378758E-2</v>
      </c>
      <c r="AQ34" s="84">
        <v>287</v>
      </c>
      <c r="AR34" s="324">
        <v>16.665505307411795</v>
      </c>
      <c r="AS34" s="86">
        <v>49</v>
      </c>
      <c r="AT34" s="328">
        <v>2.8453301744361599</v>
      </c>
      <c r="AU34" s="85">
        <v>57</v>
      </c>
      <c r="AV34" s="328">
        <v>3.3098738763849207</v>
      </c>
      <c r="AW34" s="83" t="s">
        <v>59</v>
      </c>
    </row>
    <row r="35" spans="1:49" s="82" customFormat="1" ht="36.75" customHeight="1">
      <c r="A35" s="83" t="s">
        <v>60</v>
      </c>
      <c r="B35" s="488">
        <v>147012</v>
      </c>
      <c r="C35" s="85">
        <v>1160</v>
      </c>
      <c r="D35" s="328">
        <v>78.905123391287788</v>
      </c>
      <c r="E35" s="231">
        <v>1012</v>
      </c>
      <c r="F35" s="328">
        <v>68.837917993088993</v>
      </c>
      <c r="G35" s="231">
        <v>37</v>
      </c>
      <c r="H35" s="328">
        <v>2.5168013495496968</v>
      </c>
      <c r="I35" s="231">
        <v>111</v>
      </c>
      <c r="J35" s="324">
        <v>7.5504040486490895</v>
      </c>
      <c r="K35" s="493">
        <v>123</v>
      </c>
      <c r="L35" s="328">
        <v>8.2195442496603039</v>
      </c>
      <c r="M35" s="354">
        <v>89</v>
      </c>
      <c r="N35" s="328">
        <v>5.9474751074777812</v>
      </c>
      <c r="O35" s="354">
        <v>3</v>
      </c>
      <c r="P35" s="328">
        <v>0.20047668901610499</v>
      </c>
      <c r="Q35" s="354">
        <v>31</v>
      </c>
      <c r="R35" s="328">
        <v>2.071592453166418</v>
      </c>
      <c r="S35" s="231">
        <v>28</v>
      </c>
      <c r="T35" s="328">
        <v>1.8711157641503133</v>
      </c>
      <c r="U35" s="87">
        <v>7</v>
      </c>
      <c r="V35" s="328">
        <v>0.46777894103757833</v>
      </c>
      <c r="W35" s="354">
        <v>0</v>
      </c>
      <c r="X35" s="328">
        <v>0</v>
      </c>
      <c r="Y35" s="354">
        <v>21</v>
      </c>
      <c r="Z35" s="328">
        <v>1.4033368231127348</v>
      </c>
      <c r="AA35" s="87">
        <v>0</v>
      </c>
      <c r="AB35" s="328">
        <v>0</v>
      </c>
      <c r="AC35" s="231">
        <v>0</v>
      </c>
      <c r="AD35" s="328">
        <v>0</v>
      </c>
      <c r="AE35" s="231">
        <v>0</v>
      </c>
      <c r="AF35" s="328">
        <v>0</v>
      </c>
      <c r="AG35" s="231">
        <v>0</v>
      </c>
      <c r="AH35" s="328">
        <v>0</v>
      </c>
      <c r="AI35" s="84">
        <v>151</v>
      </c>
      <c r="AJ35" s="321">
        <v>10.090660013810618</v>
      </c>
      <c r="AK35" s="493">
        <v>0</v>
      </c>
      <c r="AL35" s="328">
        <v>0</v>
      </c>
      <c r="AM35" s="86">
        <v>2</v>
      </c>
      <c r="AN35" s="328">
        <v>0.13365112601073667</v>
      </c>
      <c r="AO35" s="85">
        <v>2</v>
      </c>
      <c r="AP35" s="328">
        <v>0.13365112601073667</v>
      </c>
      <c r="AQ35" s="84">
        <v>254</v>
      </c>
      <c r="AR35" s="324">
        <v>17.277501156368189</v>
      </c>
      <c r="AS35" s="86">
        <v>42</v>
      </c>
      <c r="AT35" s="328">
        <v>2.8569096400293854</v>
      </c>
      <c r="AU35" s="85">
        <v>118</v>
      </c>
      <c r="AV35" s="328">
        <v>8.0265556553206547</v>
      </c>
      <c r="AW35" s="83" t="s">
        <v>60</v>
      </c>
    </row>
    <row r="36" spans="1:49" s="82" customFormat="1" ht="36.75" customHeight="1">
      <c r="A36" s="83" t="s">
        <v>61</v>
      </c>
      <c r="B36" s="488">
        <v>216244</v>
      </c>
      <c r="C36" s="85">
        <v>552</v>
      </c>
      <c r="D36" s="328">
        <v>25.526719816503579</v>
      </c>
      <c r="E36" s="231">
        <v>455</v>
      </c>
      <c r="F36" s="328">
        <v>21.041046225560013</v>
      </c>
      <c r="G36" s="231">
        <v>16</v>
      </c>
      <c r="H36" s="328">
        <v>0.73990492221749504</v>
      </c>
      <c r="I36" s="231">
        <v>81</v>
      </c>
      <c r="J36" s="324">
        <v>3.7457686687260683</v>
      </c>
      <c r="K36" s="493">
        <v>375</v>
      </c>
      <c r="L36" s="328">
        <v>16.98115770740786</v>
      </c>
      <c r="M36" s="354">
        <v>261</v>
      </c>
      <c r="N36" s="328">
        <v>11.818885764355871</v>
      </c>
      <c r="O36" s="354">
        <v>4</v>
      </c>
      <c r="P36" s="328">
        <v>0.18113234887901719</v>
      </c>
      <c r="Q36" s="354">
        <v>110</v>
      </c>
      <c r="R36" s="328">
        <v>4.9811395941729728</v>
      </c>
      <c r="S36" s="231">
        <v>267</v>
      </c>
      <c r="T36" s="328">
        <v>12.090584287674396</v>
      </c>
      <c r="U36" s="87">
        <v>114</v>
      </c>
      <c r="V36" s="328">
        <v>5.1622719430519899</v>
      </c>
      <c r="W36" s="354">
        <v>0</v>
      </c>
      <c r="X36" s="328">
        <v>0</v>
      </c>
      <c r="Y36" s="354">
        <v>153</v>
      </c>
      <c r="Z36" s="328">
        <v>6.9283123446224071</v>
      </c>
      <c r="AA36" s="87">
        <v>0</v>
      </c>
      <c r="AB36" s="328">
        <v>0</v>
      </c>
      <c r="AC36" s="231">
        <v>0</v>
      </c>
      <c r="AD36" s="328">
        <v>0</v>
      </c>
      <c r="AE36" s="231">
        <v>0</v>
      </c>
      <c r="AF36" s="328">
        <v>0</v>
      </c>
      <c r="AG36" s="231">
        <v>0</v>
      </c>
      <c r="AH36" s="328">
        <v>0</v>
      </c>
      <c r="AI36" s="84">
        <v>642</v>
      </c>
      <c r="AJ36" s="321">
        <v>29.071741995082256</v>
      </c>
      <c r="AK36" s="493">
        <v>2</v>
      </c>
      <c r="AL36" s="328">
        <v>9.0566174439508595E-2</v>
      </c>
      <c r="AM36" s="86">
        <v>1</v>
      </c>
      <c r="AN36" s="328">
        <v>4.5283087219754298E-2</v>
      </c>
      <c r="AO36" s="85">
        <v>3</v>
      </c>
      <c r="AP36" s="328">
        <v>0.13584926165926287</v>
      </c>
      <c r="AQ36" s="84">
        <v>629</v>
      </c>
      <c r="AR36" s="324">
        <v>29.087512254675271</v>
      </c>
      <c r="AS36" s="86">
        <v>121</v>
      </c>
      <c r="AT36" s="328">
        <v>5.5955309742698063</v>
      </c>
      <c r="AU36" s="85">
        <v>110</v>
      </c>
      <c r="AV36" s="328">
        <v>5.0868463402452786</v>
      </c>
      <c r="AW36" s="83" t="s">
        <v>61</v>
      </c>
    </row>
    <row r="37" spans="1:49" s="82" customFormat="1" ht="36.75" customHeight="1">
      <c r="A37" s="83" t="s">
        <v>62</v>
      </c>
      <c r="B37" s="488">
        <v>1079694</v>
      </c>
      <c r="C37" s="85">
        <v>2625</v>
      </c>
      <c r="D37" s="328">
        <v>24.312444081378612</v>
      </c>
      <c r="E37" s="231">
        <v>1946</v>
      </c>
      <c r="F37" s="328">
        <v>18.023625212328678</v>
      </c>
      <c r="G37" s="231">
        <v>74</v>
      </c>
      <c r="H37" s="328">
        <v>0.6853793760083875</v>
      </c>
      <c r="I37" s="231">
        <v>605</v>
      </c>
      <c r="J37" s="324">
        <v>5.6034394930415479</v>
      </c>
      <c r="K37" s="493">
        <v>2797</v>
      </c>
      <c r="L37" s="328">
        <v>25.176408885763134</v>
      </c>
      <c r="M37" s="354">
        <v>1611</v>
      </c>
      <c r="N37" s="328">
        <v>14.500963430448484</v>
      </c>
      <c r="O37" s="354">
        <v>21</v>
      </c>
      <c r="P37" s="328">
        <v>0.18902559406543651</v>
      </c>
      <c r="Q37" s="354">
        <v>1165</v>
      </c>
      <c r="R37" s="328">
        <v>10.486419861249214</v>
      </c>
      <c r="S37" s="231">
        <v>937</v>
      </c>
      <c r="T37" s="328">
        <v>8.4341419828244764</v>
      </c>
      <c r="U37" s="87">
        <v>321</v>
      </c>
      <c r="V37" s="328">
        <v>2.8893912235716721</v>
      </c>
      <c r="W37" s="354">
        <v>15</v>
      </c>
      <c r="X37" s="328">
        <v>0.13501828147531178</v>
      </c>
      <c r="Y37" s="354">
        <v>601</v>
      </c>
      <c r="Z37" s="328">
        <v>5.4097324777774922</v>
      </c>
      <c r="AA37" s="87">
        <v>6</v>
      </c>
      <c r="AB37" s="328">
        <v>5.4007312590124708E-2</v>
      </c>
      <c r="AC37" s="231">
        <v>5</v>
      </c>
      <c r="AD37" s="328">
        <v>4.5006093825103927E-2</v>
      </c>
      <c r="AE37" s="231">
        <v>0</v>
      </c>
      <c r="AF37" s="328">
        <v>0</v>
      </c>
      <c r="AG37" s="231">
        <v>1</v>
      </c>
      <c r="AH37" s="328">
        <v>9.0012187650207846E-3</v>
      </c>
      <c r="AI37" s="84">
        <v>3740</v>
      </c>
      <c r="AJ37" s="321">
        <v>33.664558181177739</v>
      </c>
      <c r="AK37" s="493">
        <v>3</v>
      </c>
      <c r="AL37" s="328">
        <v>2.7003656295062354E-2</v>
      </c>
      <c r="AM37" s="86">
        <v>8</v>
      </c>
      <c r="AN37" s="328">
        <v>7.2009750120166277E-2</v>
      </c>
      <c r="AO37" s="85">
        <v>11</v>
      </c>
      <c r="AP37" s="328">
        <v>9.9013406415228628E-2</v>
      </c>
      <c r="AQ37" s="84">
        <v>3872</v>
      </c>
      <c r="AR37" s="324">
        <v>35.862012755465898</v>
      </c>
      <c r="AS37" s="86">
        <v>562</v>
      </c>
      <c r="AT37" s="328">
        <v>5.2051785042799166</v>
      </c>
      <c r="AU37" s="85">
        <v>628</v>
      </c>
      <c r="AV37" s="328">
        <v>5.8164628126117215</v>
      </c>
      <c r="AW37" s="83" t="s">
        <v>62</v>
      </c>
    </row>
    <row r="38" spans="1:49" s="82" customFormat="1" ht="36.75" customHeight="1">
      <c r="A38" s="83" t="s">
        <v>63</v>
      </c>
      <c r="B38" s="488">
        <v>601186</v>
      </c>
      <c r="C38" s="85">
        <v>1299</v>
      </c>
      <c r="D38" s="328">
        <v>21.607289590908639</v>
      </c>
      <c r="E38" s="231">
        <v>959</v>
      </c>
      <c r="F38" s="328">
        <v>15.951801938168886</v>
      </c>
      <c r="G38" s="231">
        <v>54</v>
      </c>
      <c r="H38" s="328">
        <v>0.89822450955278399</v>
      </c>
      <c r="I38" s="231">
        <v>286</v>
      </c>
      <c r="J38" s="324">
        <v>4.7572631431869672</v>
      </c>
      <c r="K38" s="493">
        <v>871</v>
      </c>
      <c r="L38" s="328">
        <v>14.145106161376553</v>
      </c>
      <c r="M38" s="354">
        <v>608</v>
      </c>
      <c r="N38" s="328">
        <v>9.8739661838311648</v>
      </c>
      <c r="O38" s="354">
        <v>6</v>
      </c>
      <c r="P38" s="328">
        <v>9.7440455761491754E-2</v>
      </c>
      <c r="Q38" s="354">
        <v>257</v>
      </c>
      <c r="R38" s="328">
        <v>4.173699521783897</v>
      </c>
      <c r="S38" s="231">
        <v>441</v>
      </c>
      <c r="T38" s="328">
        <v>7.1618734984696442</v>
      </c>
      <c r="U38" s="87">
        <v>161</v>
      </c>
      <c r="V38" s="328">
        <v>2.6146522296000287</v>
      </c>
      <c r="W38" s="354">
        <v>1</v>
      </c>
      <c r="X38" s="328">
        <v>1.6240075960248627E-2</v>
      </c>
      <c r="Y38" s="354">
        <v>279</v>
      </c>
      <c r="Z38" s="328">
        <v>4.5309811929093664</v>
      </c>
      <c r="AA38" s="87">
        <v>1</v>
      </c>
      <c r="AB38" s="328">
        <v>1.6240075960248627E-2</v>
      </c>
      <c r="AC38" s="231">
        <v>1</v>
      </c>
      <c r="AD38" s="328">
        <v>1.6240075960248627E-2</v>
      </c>
      <c r="AE38" s="231">
        <v>0</v>
      </c>
      <c r="AF38" s="328">
        <v>0</v>
      </c>
      <c r="AG38" s="231">
        <v>0</v>
      </c>
      <c r="AH38" s="328">
        <v>0</v>
      </c>
      <c r="AI38" s="84">
        <v>1313</v>
      </c>
      <c r="AJ38" s="321">
        <v>21.323219735806443</v>
      </c>
      <c r="AK38" s="493">
        <v>2</v>
      </c>
      <c r="AL38" s="328">
        <v>3.2480151920497254E-2</v>
      </c>
      <c r="AM38" s="86">
        <v>1</v>
      </c>
      <c r="AN38" s="328">
        <v>1.6240075960248627E-2</v>
      </c>
      <c r="AO38" s="85">
        <v>3</v>
      </c>
      <c r="AP38" s="328">
        <v>4.8720227880745877E-2</v>
      </c>
      <c r="AQ38" s="84">
        <v>1719</v>
      </c>
      <c r="AR38" s="324">
        <v>28.593480220763624</v>
      </c>
      <c r="AS38" s="86">
        <v>256</v>
      </c>
      <c r="AT38" s="328">
        <v>4.2582495267687541</v>
      </c>
      <c r="AU38" s="85">
        <v>223</v>
      </c>
      <c r="AV38" s="328">
        <v>3.709334548708719</v>
      </c>
      <c r="AW38" s="83" t="s">
        <v>63</v>
      </c>
    </row>
    <row r="39" spans="1:49" s="82" customFormat="1" ht="36.75" customHeight="1">
      <c r="A39" s="83" t="s">
        <v>64</v>
      </c>
      <c r="B39" s="488">
        <v>112402</v>
      </c>
      <c r="C39" s="85">
        <v>451</v>
      </c>
      <c r="D39" s="328">
        <v>40.123841212789806</v>
      </c>
      <c r="E39" s="231">
        <v>358</v>
      </c>
      <c r="F39" s="328">
        <v>31.849967082436255</v>
      </c>
      <c r="G39" s="231">
        <v>2</v>
      </c>
      <c r="H39" s="328">
        <v>0.17793277699685059</v>
      </c>
      <c r="I39" s="231">
        <v>91</v>
      </c>
      <c r="J39" s="324">
        <v>8.095941353356702</v>
      </c>
      <c r="K39" s="493">
        <v>123</v>
      </c>
      <c r="L39" s="328">
        <v>10.691158788335338</v>
      </c>
      <c r="M39" s="354">
        <v>73</v>
      </c>
      <c r="N39" s="328">
        <v>6.3451592808819486</v>
      </c>
      <c r="O39" s="354">
        <v>2</v>
      </c>
      <c r="P39" s="328">
        <v>0.17383998029813558</v>
      </c>
      <c r="Q39" s="354">
        <v>48</v>
      </c>
      <c r="R39" s="328">
        <v>4.1721595271552534</v>
      </c>
      <c r="S39" s="231">
        <v>54</v>
      </c>
      <c r="T39" s="328">
        <v>4.6936794680496607</v>
      </c>
      <c r="U39" s="87">
        <v>12</v>
      </c>
      <c r="V39" s="328">
        <v>1.0430398817888134</v>
      </c>
      <c r="W39" s="354">
        <v>0</v>
      </c>
      <c r="X39" s="328">
        <v>0</v>
      </c>
      <c r="Y39" s="354">
        <v>42</v>
      </c>
      <c r="Z39" s="328">
        <v>3.6506395862608469</v>
      </c>
      <c r="AA39" s="87">
        <v>0</v>
      </c>
      <c r="AB39" s="328">
        <v>0</v>
      </c>
      <c r="AC39" s="231">
        <v>0</v>
      </c>
      <c r="AD39" s="328">
        <v>0</v>
      </c>
      <c r="AE39" s="231">
        <v>0</v>
      </c>
      <c r="AF39" s="328">
        <v>0</v>
      </c>
      <c r="AG39" s="231">
        <v>0</v>
      </c>
      <c r="AH39" s="328">
        <v>0</v>
      </c>
      <c r="AI39" s="84">
        <v>177</v>
      </c>
      <c r="AJ39" s="321">
        <v>15.384838256384999</v>
      </c>
      <c r="AK39" s="493">
        <v>1</v>
      </c>
      <c r="AL39" s="328">
        <v>8.6919990149067788E-2</v>
      </c>
      <c r="AM39" s="86">
        <v>0</v>
      </c>
      <c r="AN39" s="328">
        <v>0</v>
      </c>
      <c r="AO39" s="85">
        <v>1</v>
      </c>
      <c r="AP39" s="328">
        <v>8.6919990149067788E-2</v>
      </c>
      <c r="AQ39" s="84">
        <v>412</v>
      </c>
      <c r="AR39" s="324">
        <v>36.654152061351219</v>
      </c>
      <c r="AS39" s="86">
        <v>42</v>
      </c>
      <c r="AT39" s="328">
        <v>3.7365883169338621</v>
      </c>
      <c r="AU39" s="85">
        <v>57</v>
      </c>
      <c r="AV39" s="328">
        <v>5.0710841444102419</v>
      </c>
      <c r="AW39" s="83" t="s">
        <v>64</v>
      </c>
    </row>
    <row r="40" spans="1:49" s="82" customFormat="1" ht="36.75" customHeight="1">
      <c r="A40" s="83" t="s">
        <v>65</v>
      </c>
      <c r="B40" s="488">
        <v>87245</v>
      </c>
      <c r="C40" s="85">
        <v>288</v>
      </c>
      <c r="D40" s="328">
        <v>33.01048770703192</v>
      </c>
      <c r="E40" s="231">
        <v>232</v>
      </c>
      <c r="F40" s="328">
        <v>26.591781763997936</v>
      </c>
      <c r="G40" s="231">
        <v>7</v>
      </c>
      <c r="H40" s="328">
        <v>0.80233824287924815</v>
      </c>
      <c r="I40" s="231">
        <v>49</v>
      </c>
      <c r="J40" s="324">
        <v>5.6163677001547372</v>
      </c>
      <c r="K40" s="493">
        <v>69</v>
      </c>
      <c r="L40" s="328">
        <v>7.8654588564306778</v>
      </c>
      <c r="M40" s="354">
        <v>49</v>
      </c>
      <c r="N40" s="328">
        <v>5.5856157096391774</v>
      </c>
      <c r="O40" s="354">
        <v>5</v>
      </c>
      <c r="P40" s="328">
        <v>0.5699607866978752</v>
      </c>
      <c r="Q40" s="354">
        <v>15</v>
      </c>
      <c r="R40" s="328">
        <v>1.7098823600936257</v>
      </c>
      <c r="S40" s="231">
        <v>60</v>
      </c>
      <c r="T40" s="328">
        <v>6.8395294403745028</v>
      </c>
      <c r="U40" s="87">
        <v>16</v>
      </c>
      <c r="V40" s="328">
        <v>1.8238745174332007</v>
      </c>
      <c r="W40" s="354">
        <v>3</v>
      </c>
      <c r="X40" s="328">
        <v>0.34197647201872511</v>
      </c>
      <c r="Y40" s="354">
        <v>41</v>
      </c>
      <c r="Z40" s="328">
        <v>4.6736784509225764</v>
      </c>
      <c r="AA40" s="87">
        <v>0</v>
      </c>
      <c r="AB40" s="328">
        <v>0</v>
      </c>
      <c r="AC40" s="231">
        <v>0</v>
      </c>
      <c r="AD40" s="328">
        <v>0</v>
      </c>
      <c r="AE40" s="231">
        <v>0</v>
      </c>
      <c r="AF40" s="328">
        <v>0</v>
      </c>
      <c r="AG40" s="231">
        <v>0</v>
      </c>
      <c r="AH40" s="328">
        <v>0</v>
      </c>
      <c r="AI40" s="84">
        <v>129</v>
      </c>
      <c r="AJ40" s="321">
        <v>14.704988296805181</v>
      </c>
      <c r="AK40" s="493">
        <v>0</v>
      </c>
      <c r="AL40" s="328">
        <v>0</v>
      </c>
      <c r="AM40" s="86">
        <v>0</v>
      </c>
      <c r="AN40" s="328">
        <v>0</v>
      </c>
      <c r="AO40" s="85">
        <v>0</v>
      </c>
      <c r="AP40" s="328">
        <v>0</v>
      </c>
      <c r="AQ40" s="84">
        <v>309</v>
      </c>
      <c r="AR40" s="324">
        <v>35.417502435669668</v>
      </c>
      <c r="AS40" s="86">
        <v>29</v>
      </c>
      <c r="AT40" s="328">
        <v>3.323972720499742</v>
      </c>
      <c r="AU40" s="85">
        <v>73</v>
      </c>
      <c r="AV40" s="328">
        <v>8.3672416757407309</v>
      </c>
      <c r="AW40" s="83" t="s">
        <v>65</v>
      </c>
    </row>
    <row r="41" spans="1:49" s="82" customFormat="1" ht="36.75" customHeight="1">
      <c r="A41" s="83" t="s">
        <v>66</v>
      </c>
      <c r="B41" s="488">
        <v>54508</v>
      </c>
      <c r="C41" s="85">
        <v>108</v>
      </c>
      <c r="D41" s="328">
        <v>19.81360534233507</v>
      </c>
      <c r="E41" s="231">
        <v>81</v>
      </c>
      <c r="F41" s="328">
        <v>14.860204006751303</v>
      </c>
      <c r="G41" s="231">
        <v>2</v>
      </c>
      <c r="H41" s="328">
        <v>0.36691861745064946</v>
      </c>
      <c r="I41" s="231">
        <v>25</v>
      </c>
      <c r="J41" s="324">
        <v>4.5864827181331176</v>
      </c>
      <c r="K41" s="493">
        <v>73</v>
      </c>
      <c r="L41" s="328">
        <v>12.942268029052142</v>
      </c>
      <c r="M41" s="354">
        <v>51</v>
      </c>
      <c r="N41" s="328">
        <v>9.0418584860501277</v>
      </c>
      <c r="O41" s="354">
        <v>0</v>
      </c>
      <c r="P41" s="328">
        <v>0</v>
      </c>
      <c r="Q41" s="354">
        <v>22</v>
      </c>
      <c r="R41" s="328">
        <v>3.9004095430020156</v>
      </c>
      <c r="S41" s="231">
        <v>18</v>
      </c>
      <c r="T41" s="328">
        <v>3.1912441715471034</v>
      </c>
      <c r="U41" s="87">
        <v>8</v>
      </c>
      <c r="V41" s="328">
        <v>1.418330742909824</v>
      </c>
      <c r="W41" s="354">
        <v>0</v>
      </c>
      <c r="X41" s="328">
        <v>0</v>
      </c>
      <c r="Y41" s="354">
        <v>10</v>
      </c>
      <c r="Z41" s="328">
        <v>1.7729134286372799</v>
      </c>
      <c r="AA41" s="87">
        <v>10</v>
      </c>
      <c r="AB41" s="328">
        <v>1.7729134286372799</v>
      </c>
      <c r="AC41" s="231">
        <v>0</v>
      </c>
      <c r="AD41" s="328">
        <v>0</v>
      </c>
      <c r="AE41" s="231">
        <v>0</v>
      </c>
      <c r="AF41" s="328">
        <v>0</v>
      </c>
      <c r="AG41" s="231">
        <v>10</v>
      </c>
      <c r="AH41" s="328">
        <v>1.7729134286372799</v>
      </c>
      <c r="AI41" s="84">
        <v>101</v>
      </c>
      <c r="AJ41" s="321">
        <v>17.906425629236526</v>
      </c>
      <c r="AK41" s="493">
        <v>1</v>
      </c>
      <c r="AL41" s="328">
        <v>0.177291342863728</v>
      </c>
      <c r="AM41" s="86">
        <v>3</v>
      </c>
      <c r="AN41" s="328">
        <v>0.53187402859118393</v>
      </c>
      <c r="AO41" s="85">
        <v>4</v>
      </c>
      <c r="AP41" s="328">
        <v>0.70916537145491199</v>
      </c>
      <c r="AQ41" s="84">
        <v>104</v>
      </c>
      <c r="AR41" s="324">
        <v>19.079768107433772</v>
      </c>
      <c r="AS41" s="86">
        <v>25</v>
      </c>
      <c r="AT41" s="328">
        <v>4.5864827181331176</v>
      </c>
      <c r="AU41" s="85">
        <v>26</v>
      </c>
      <c r="AV41" s="328">
        <v>4.7699420268584429</v>
      </c>
      <c r="AW41" s="83" t="s">
        <v>66</v>
      </c>
    </row>
    <row r="42" spans="1:49" s="82" customFormat="1" ht="36.75" customHeight="1">
      <c r="A42" s="83" t="s">
        <v>67</v>
      </c>
      <c r="B42" s="488">
        <v>51795</v>
      </c>
      <c r="C42" s="85">
        <v>168</v>
      </c>
      <c r="D42" s="328">
        <v>32.43556327830872</v>
      </c>
      <c r="E42" s="231">
        <v>133</v>
      </c>
      <c r="F42" s="328">
        <v>25.678154261994401</v>
      </c>
      <c r="G42" s="231">
        <v>7</v>
      </c>
      <c r="H42" s="328">
        <v>1.3514818032628633</v>
      </c>
      <c r="I42" s="231">
        <v>28</v>
      </c>
      <c r="J42" s="324">
        <v>5.4059272130514531</v>
      </c>
      <c r="K42" s="493">
        <v>18</v>
      </c>
      <c r="L42" s="328">
        <v>3.3622026162917393</v>
      </c>
      <c r="M42" s="354">
        <v>11</v>
      </c>
      <c r="N42" s="328">
        <v>2.0546793766227296</v>
      </c>
      <c r="O42" s="354">
        <v>0</v>
      </c>
      <c r="P42" s="328">
        <v>0</v>
      </c>
      <c r="Q42" s="354">
        <v>7</v>
      </c>
      <c r="R42" s="328">
        <v>1.3075232396690097</v>
      </c>
      <c r="S42" s="231">
        <v>17</v>
      </c>
      <c r="T42" s="328">
        <v>3.1754135820533098</v>
      </c>
      <c r="U42" s="87">
        <v>8</v>
      </c>
      <c r="V42" s="328">
        <v>1.4943122739074399</v>
      </c>
      <c r="W42" s="354">
        <v>0</v>
      </c>
      <c r="X42" s="328">
        <v>0</v>
      </c>
      <c r="Y42" s="354">
        <v>9</v>
      </c>
      <c r="Z42" s="328">
        <v>1.6811013081458697</v>
      </c>
      <c r="AA42" s="87">
        <v>0</v>
      </c>
      <c r="AB42" s="328">
        <v>0</v>
      </c>
      <c r="AC42" s="231">
        <v>0</v>
      </c>
      <c r="AD42" s="328">
        <v>0</v>
      </c>
      <c r="AE42" s="231">
        <v>0</v>
      </c>
      <c r="AF42" s="328">
        <v>0</v>
      </c>
      <c r="AG42" s="231">
        <v>0</v>
      </c>
      <c r="AH42" s="328">
        <v>0</v>
      </c>
      <c r="AI42" s="84">
        <v>35</v>
      </c>
      <c r="AJ42" s="321">
        <v>6.5376161983450487</v>
      </c>
      <c r="AK42" s="493">
        <v>1</v>
      </c>
      <c r="AL42" s="328">
        <v>0.18678903423842999</v>
      </c>
      <c r="AM42" s="86">
        <v>2</v>
      </c>
      <c r="AN42" s="328">
        <v>0.37357806847685998</v>
      </c>
      <c r="AO42" s="85">
        <v>3</v>
      </c>
      <c r="AP42" s="328">
        <v>0.56036710271528989</v>
      </c>
      <c r="AQ42" s="84">
        <v>128</v>
      </c>
      <c r="AR42" s="324">
        <v>24.712810116806644</v>
      </c>
      <c r="AS42" s="86">
        <v>14</v>
      </c>
      <c r="AT42" s="328">
        <v>2.7029636065257265</v>
      </c>
      <c r="AU42" s="85">
        <v>29</v>
      </c>
      <c r="AV42" s="328">
        <v>5.5989960420890048</v>
      </c>
      <c r="AW42" s="83" t="s">
        <v>67</v>
      </c>
    </row>
    <row r="43" spans="1:49" s="82" customFormat="1" ht="36.75" customHeight="1">
      <c r="A43" s="83" t="s">
        <v>68</v>
      </c>
      <c r="B43" s="488">
        <v>209774</v>
      </c>
      <c r="C43" s="85">
        <v>411</v>
      </c>
      <c r="D43" s="328">
        <v>19.592513848236674</v>
      </c>
      <c r="E43" s="231">
        <v>309</v>
      </c>
      <c r="F43" s="328">
        <v>14.730138148674287</v>
      </c>
      <c r="G43" s="231">
        <v>2</v>
      </c>
      <c r="H43" s="328">
        <v>9.5340699991419336E-2</v>
      </c>
      <c r="I43" s="231">
        <v>100</v>
      </c>
      <c r="J43" s="324">
        <v>4.7670349995709671</v>
      </c>
      <c r="K43" s="493">
        <v>290</v>
      </c>
      <c r="L43" s="328">
        <v>13.3294111158096</v>
      </c>
      <c r="M43" s="354">
        <v>179</v>
      </c>
      <c r="N43" s="328">
        <v>8.2274641025169597</v>
      </c>
      <c r="O43" s="354">
        <v>5</v>
      </c>
      <c r="P43" s="328">
        <v>0.22981743303119997</v>
      </c>
      <c r="Q43" s="354">
        <v>106</v>
      </c>
      <c r="R43" s="328">
        <v>4.8721295802614399</v>
      </c>
      <c r="S43" s="231">
        <v>135</v>
      </c>
      <c r="T43" s="328">
        <v>6.2050706918424003</v>
      </c>
      <c r="U43" s="87">
        <v>41</v>
      </c>
      <c r="V43" s="328">
        <v>1.8845029508558397</v>
      </c>
      <c r="W43" s="354">
        <v>6</v>
      </c>
      <c r="X43" s="328">
        <v>0.27578091963744</v>
      </c>
      <c r="Y43" s="354">
        <v>88</v>
      </c>
      <c r="Z43" s="328">
        <v>4.0447868213491196</v>
      </c>
      <c r="AA43" s="87">
        <v>1</v>
      </c>
      <c r="AB43" s="328">
        <v>4.5963486606239994E-2</v>
      </c>
      <c r="AC43" s="231">
        <v>1</v>
      </c>
      <c r="AD43" s="328">
        <v>4.5963486606239994E-2</v>
      </c>
      <c r="AE43" s="231">
        <v>0</v>
      </c>
      <c r="AF43" s="328">
        <v>0</v>
      </c>
      <c r="AG43" s="231">
        <v>0</v>
      </c>
      <c r="AH43" s="328">
        <v>0</v>
      </c>
      <c r="AI43" s="84">
        <v>426</v>
      </c>
      <c r="AJ43" s="321">
        <v>19.58044529425824</v>
      </c>
      <c r="AK43" s="493">
        <v>0</v>
      </c>
      <c r="AL43" s="328">
        <v>0</v>
      </c>
      <c r="AM43" s="86">
        <v>3</v>
      </c>
      <c r="AN43" s="328">
        <v>0.13789045981872</v>
      </c>
      <c r="AO43" s="85">
        <v>3</v>
      </c>
      <c r="AP43" s="328">
        <v>0.13789045981872</v>
      </c>
      <c r="AQ43" s="84">
        <v>439</v>
      </c>
      <c r="AR43" s="324">
        <v>20.927283648116543</v>
      </c>
      <c r="AS43" s="86">
        <v>66</v>
      </c>
      <c r="AT43" s="328">
        <v>3.146243099716838</v>
      </c>
      <c r="AU43" s="85">
        <v>81</v>
      </c>
      <c r="AV43" s="328">
        <v>3.8612983496524835</v>
      </c>
      <c r="AW43" s="83" t="s">
        <v>68</v>
      </c>
    </row>
    <row r="44" spans="1:49" s="82" customFormat="1" ht="36.75" customHeight="1">
      <c r="A44" s="83" t="s">
        <v>69</v>
      </c>
      <c r="B44" s="488">
        <v>285025</v>
      </c>
      <c r="C44" s="85">
        <v>503</v>
      </c>
      <c r="D44" s="328">
        <v>17.647574774142619</v>
      </c>
      <c r="E44" s="231">
        <v>397</v>
      </c>
      <c r="F44" s="328">
        <v>13.928602754144372</v>
      </c>
      <c r="G44" s="231">
        <v>13</v>
      </c>
      <c r="H44" s="328">
        <v>0.45610034207525657</v>
      </c>
      <c r="I44" s="231">
        <v>93</v>
      </c>
      <c r="J44" s="324">
        <v>3.2628716779229889</v>
      </c>
      <c r="K44" s="493">
        <v>279</v>
      </c>
      <c r="L44" s="328">
        <v>9.5044621008154291</v>
      </c>
      <c r="M44" s="354">
        <v>159</v>
      </c>
      <c r="N44" s="328">
        <v>5.4165214122926644</v>
      </c>
      <c r="O44" s="354">
        <v>2</v>
      </c>
      <c r="P44" s="328">
        <v>6.8132344808712761E-2</v>
      </c>
      <c r="Q44" s="354">
        <v>118</v>
      </c>
      <c r="R44" s="328">
        <v>4.019808343714053</v>
      </c>
      <c r="S44" s="231">
        <v>125</v>
      </c>
      <c r="T44" s="328">
        <v>4.2582715505445474</v>
      </c>
      <c r="U44" s="87">
        <v>34</v>
      </c>
      <c r="V44" s="328">
        <v>1.1582498617481169</v>
      </c>
      <c r="W44" s="354">
        <v>7</v>
      </c>
      <c r="X44" s="328">
        <v>0.23846320683049463</v>
      </c>
      <c r="Y44" s="354">
        <v>84</v>
      </c>
      <c r="Z44" s="328">
        <v>2.8615584819659361</v>
      </c>
      <c r="AA44" s="87">
        <v>0</v>
      </c>
      <c r="AB44" s="328">
        <v>0</v>
      </c>
      <c r="AC44" s="231">
        <v>0</v>
      </c>
      <c r="AD44" s="328">
        <v>0</v>
      </c>
      <c r="AE44" s="231">
        <v>0</v>
      </c>
      <c r="AF44" s="328">
        <v>0</v>
      </c>
      <c r="AG44" s="231">
        <v>0</v>
      </c>
      <c r="AH44" s="328">
        <v>0</v>
      </c>
      <c r="AI44" s="84">
        <v>404</v>
      </c>
      <c r="AJ44" s="321">
        <v>13.762733651359977</v>
      </c>
      <c r="AK44" s="493">
        <v>0</v>
      </c>
      <c r="AL44" s="328">
        <v>0</v>
      </c>
      <c r="AM44" s="86">
        <v>1</v>
      </c>
      <c r="AN44" s="328">
        <v>3.406617240435638E-2</v>
      </c>
      <c r="AO44" s="85">
        <v>1</v>
      </c>
      <c r="AP44" s="328">
        <v>3.406617240435638E-2</v>
      </c>
      <c r="AQ44" s="84">
        <v>615</v>
      </c>
      <c r="AR44" s="324">
        <v>21.577054644329447</v>
      </c>
      <c r="AS44" s="86">
        <v>77</v>
      </c>
      <c r="AT44" s="328">
        <v>2.7015174107534428</v>
      </c>
      <c r="AU44" s="85">
        <v>171</v>
      </c>
      <c r="AV44" s="328">
        <v>5.9994737303745289</v>
      </c>
      <c r="AW44" s="83" t="s">
        <v>69</v>
      </c>
    </row>
    <row r="45" spans="1:49" s="82" customFormat="1" ht="36.75" customHeight="1">
      <c r="A45" s="83" t="s">
        <v>70</v>
      </c>
      <c r="B45" s="488">
        <v>111876</v>
      </c>
      <c r="C45" s="85">
        <v>176</v>
      </c>
      <c r="D45" s="328">
        <v>15.73170295684508</v>
      </c>
      <c r="E45" s="231">
        <v>122</v>
      </c>
      <c r="F45" s="328">
        <v>10.904930458722156</v>
      </c>
      <c r="G45" s="231">
        <v>18</v>
      </c>
      <c r="H45" s="328">
        <v>1.6089241660409741</v>
      </c>
      <c r="I45" s="231">
        <v>36</v>
      </c>
      <c r="J45" s="324">
        <v>3.2178483320819482</v>
      </c>
      <c r="K45" s="493">
        <v>128</v>
      </c>
      <c r="L45" s="328">
        <v>11.141447053464441</v>
      </c>
      <c r="M45" s="354">
        <v>66</v>
      </c>
      <c r="N45" s="328">
        <v>5.7448086369426026</v>
      </c>
      <c r="O45" s="354">
        <v>0</v>
      </c>
      <c r="P45" s="328">
        <v>0</v>
      </c>
      <c r="Q45" s="354">
        <v>62</v>
      </c>
      <c r="R45" s="328">
        <v>5.3966384165218386</v>
      </c>
      <c r="S45" s="231">
        <v>30</v>
      </c>
      <c r="T45" s="328">
        <v>2.6112766531557283</v>
      </c>
      <c r="U45" s="87">
        <v>9</v>
      </c>
      <c r="V45" s="328">
        <v>0.78338299594671845</v>
      </c>
      <c r="W45" s="354">
        <v>1</v>
      </c>
      <c r="X45" s="328">
        <v>8.7042555105190947E-2</v>
      </c>
      <c r="Y45" s="354">
        <v>20</v>
      </c>
      <c r="Z45" s="328">
        <v>1.7408511021038187</v>
      </c>
      <c r="AA45" s="87">
        <v>2</v>
      </c>
      <c r="AB45" s="328">
        <v>0.17408511021038189</v>
      </c>
      <c r="AC45" s="231">
        <v>1</v>
      </c>
      <c r="AD45" s="328">
        <v>8.7042555105190947E-2</v>
      </c>
      <c r="AE45" s="231">
        <v>0</v>
      </c>
      <c r="AF45" s="328">
        <v>0</v>
      </c>
      <c r="AG45" s="231">
        <v>1</v>
      </c>
      <c r="AH45" s="328">
        <v>8.7042555105190947E-2</v>
      </c>
      <c r="AI45" s="84">
        <v>160</v>
      </c>
      <c r="AJ45" s="321">
        <v>13.926808816830549</v>
      </c>
      <c r="AK45" s="493">
        <v>0</v>
      </c>
      <c r="AL45" s="328">
        <v>0</v>
      </c>
      <c r="AM45" s="86">
        <v>1</v>
      </c>
      <c r="AN45" s="328">
        <v>8.7042555105190947E-2</v>
      </c>
      <c r="AO45" s="85">
        <v>1</v>
      </c>
      <c r="AP45" s="328">
        <v>8.7042555105190947E-2</v>
      </c>
      <c r="AQ45" s="84">
        <v>179</v>
      </c>
      <c r="AR45" s="324">
        <v>15.999856984518575</v>
      </c>
      <c r="AS45" s="86">
        <v>27</v>
      </c>
      <c r="AT45" s="328">
        <v>2.4133862490614608</v>
      </c>
      <c r="AU45" s="85">
        <v>53</v>
      </c>
      <c r="AV45" s="328">
        <v>4.7373878222317565</v>
      </c>
      <c r="AW45" s="83" t="s">
        <v>70</v>
      </c>
    </row>
    <row r="46" spans="1:49" s="82" customFormat="1" ht="36.75" customHeight="1">
      <c r="A46" s="83" t="s">
        <v>71</v>
      </c>
      <c r="B46" s="488">
        <v>78808</v>
      </c>
      <c r="C46" s="85">
        <v>371</v>
      </c>
      <c r="D46" s="328">
        <v>47.076438940209115</v>
      </c>
      <c r="E46" s="231">
        <v>322</v>
      </c>
      <c r="F46" s="328">
        <v>40.858796061313576</v>
      </c>
      <c r="G46" s="231">
        <v>0</v>
      </c>
      <c r="H46" s="328">
        <v>0</v>
      </c>
      <c r="I46" s="231">
        <v>49</v>
      </c>
      <c r="J46" s="324">
        <v>6.2176428788955436</v>
      </c>
      <c r="K46" s="493">
        <v>157</v>
      </c>
      <c r="L46" s="328">
        <v>19.139417040176522</v>
      </c>
      <c r="M46" s="354">
        <v>96</v>
      </c>
      <c r="N46" s="328">
        <v>11.703083030935961</v>
      </c>
      <c r="O46" s="354">
        <v>0</v>
      </c>
      <c r="P46" s="328">
        <v>0</v>
      </c>
      <c r="Q46" s="354">
        <v>61</v>
      </c>
      <c r="R46" s="328">
        <v>7.4363340092405581</v>
      </c>
      <c r="S46" s="231">
        <v>49</v>
      </c>
      <c r="T46" s="328">
        <v>5.9734486303735643</v>
      </c>
      <c r="U46" s="87">
        <v>26</v>
      </c>
      <c r="V46" s="328">
        <v>3.1695849875451558</v>
      </c>
      <c r="W46" s="354">
        <v>0</v>
      </c>
      <c r="X46" s="328">
        <v>0</v>
      </c>
      <c r="Y46" s="354">
        <v>23</v>
      </c>
      <c r="Z46" s="328">
        <v>2.8038636428284076</v>
      </c>
      <c r="AA46" s="87">
        <v>1</v>
      </c>
      <c r="AB46" s="328">
        <v>0.12190711490558293</v>
      </c>
      <c r="AC46" s="231">
        <v>1</v>
      </c>
      <c r="AD46" s="328">
        <v>0.12190711490558293</v>
      </c>
      <c r="AE46" s="231">
        <v>0</v>
      </c>
      <c r="AF46" s="328">
        <v>0</v>
      </c>
      <c r="AG46" s="231">
        <v>0</v>
      </c>
      <c r="AH46" s="328">
        <v>0</v>
      </c>
      <c r="AI46" s="84">
        <v>207</v>
      </c>
      <c r="AJ46" s="321">
        <v>25.234772785455664</v>
      </c>
      <c r="AK46" s="493">
        <v>0</v>
      </c>
      <c r="AL46" s="328">
        <v>0</v>
      </c>
      <c r="AM46" s="86">
        <v>4</v>
      </c>
      <c r="AN46" s="328">
        <v>0.4876284596223317</v>
      </c>
      <c r="AO46" s="85">
        <v>4</v>
      </c>
      <c r="AP46" s="328">
        <v>0.4876284596223317</v>
      </c>
      <c r="AQ46" s="84">
        <v>227</v>
      </c>
      <c r="AR46" s="324">
        <v>28.804182316516091</v>
      </c>
      <c r="AS46" s="86">
        <v>21</v>
      </c>
      <c r="AT46" s="328">
        <v>2.6647040909552331</v>
      </c>
      <c r="AU46" s="85">
        <v>99</v>
      </c>
      <c r="AV46" s="328">
        <v>12.562176428788955</v>
      </c>
      <c r="AW46" s="83" t="s">
        <v>71</v>
      </c>
    </row>
    <row r="47" spans="1:49" s="82" customFormat="1" ht="36.75" customHeight="1">
      <c r="A47" s="83" t="s">
        <v>72</v>
      </c>
      <c r="B47" s="488">
        <v>110160</v>
      </c>
      <c r="C47" s="85">
        <v>250</v>
      </c>
      <c r="D47" s="328">
        <v>22.694262890341324</v>
      </c>
      <c r="E47" s="231">
        <v>207</v>
      </c>
      <c r="F47" s="328">
        <v>18.790849673202615</v>
      </c>
      <c r="G47" s="231">
        <v>1</v>
      </c>
      <c r="H47" s="328">
        <v>9.0777051561365285E-2</v>
      </c>
      <c r="I47" s="231">
        <v>42</v>
      </c>
      <c r="J47" s="324">
        <v>3.812636165577342</v>
      </c>
      <c r="K47" s="493">
        <v>353</v>
      </c>
      <c r="L47" s="328">
        <v>30.902114124804861</v>
      </c>
      <c r="M47" s="354">
        <v>117</v>
      </c>
      <c r="N47" s="328">
        <v>10.242343775076964</v>
      </c>
      <c r="O47" s="354">
        <v>0</v>
      </c>
      <c r="P47" s="328">
        <v>0</v>
      </c>
      <c r="Q47" s="354">
        <v>236</v>
      </c>
      <c r="R47" s="328">
        <v>20.659770349727896</v>
      </c>
      <c r="S47" s="231">
        <v>121</v>
      </c>
      <c r="T47" s="328">
        <v>10.592509374224896</v>
      </c>
      <c r="U47" s="87">
        <v>38</v>
      </c>
      <c r="V47" s="328">
        <v>3.326573191905339</v>
      </c>
      <c r="W47" s="354">
        <v>0</v>
      </c>
      <c r="X47" s="328">
        <v>0</v>
      </c>
      <c r="Y47" s="354">
        <v>83</v>
      </c>
      <c r="Z47" s="328">
        <v>7.2659361823195567</v>
      </c>
      <c r="AA47" s="87">
        <v>0</v>
      </c>
      <c r="AB47" s="328">
        <v>0</v>
      </c>
      <c r="AC47" s="231">
        <v>0</v>
      </c>
      <c r="AD47" s="328">
        <v>0</v>
      </c>
      <c r="AE47" s="231">
        <v>0</v>
      </c>
      <c r="AF47" s="328">
        <v>0</v>
      </c>
      <c r="AG47" s="231">
        <v>0</v>
      </c>
      <c r="AH47" s="328">
        <v>0</v>
      </c>
      <c r="AI47" s="84">
        <v>474</v>
      </c>
      <c r="AJ47" s="321">
        <v>41.494623499029757</v>
      </c>
      <c r="AK47" s="493">
        <v>1</v>
      </c>
      <c r="AL47" s="328">
        <v>8.754139978698261E-2</v>
      </c>
      <c r="AM47" s="86">
        <v>1</v>
      </c>
      <c r="AN47" s="328">
        <v>8.754139978698261E-2</v>
      </c>
      <c r="AO47" s="85">
        <v>2</v>
      </c>
      <c r="AP47" s="328">
        <v>0.17508279957396522</v>
      </c>
      <c r="AQ47" s="84">
        <v>215</v>
      </c>
      <c r="AR47" s="324">
        <v>19.517066085693536</v>
      </c>
      <c r="AS47" s="86">
        <v>30</v>
      </c>
      <c r="AT47" s="328">
        <v>2.723311546840959</v>
      </c>
      <c r="AU47" s="85">
        <v>37</v>
      </c>
      <c r="AV47" s="328">
        <v>3.3587509077705158</v>
      </c>
      <c r="AW47" s="83" t="s">
        <v>72</v>
      </c>
    </row>
    <row r="48" spans="1:49" s="82" customFormat="1" ht="36.75" customHeight="1">
      <c r="A48" s="83" t="s">
        <v>73</v>
      </c>
      <c r="B48" s="488">
        <v>111302</v>
      </c>
      <c r="C48" s="85">
        <v>197</v>
      </c>
      <c r="D48" s="328">
        <v>17.699592100770875</v>
      </c>
      <c r="E48" s="231">
        <v>147</v>
      </c>
      <c r="F48" s="328">
        <v>13.207309841691973</v>
      </c>
      <c r="G48" s="231">
        <v>12</v>
      </c>
      <c r="H48" s="328">
        <v>1.0781477421789367</v>
      </c>
      <c r="I48" s="231">
        <v>38</v>
      </c>
      <c r="J48" s="324">
        <v>3.4141345168999662</v>
      </c>
      <c r="K48" s="493">
        <v>251</v>
      </c>
      <c r="L48" s="328">
        <v>22.031136168805901</v>
      </c>
      <c r="M48" s="354">
        <v>112</v>
      </c>
      <c r="N48" s="328">
        <v>9.8306264976345048</v>
      </c>
      <c r="O48" s="354">
        <v>1</v>
      </c>
      <c r="P48" s="328">
        <v>8.7773450871736658E-2</v>
      </c>
      <c r="Q48" s="354">
        <v>138</v>
      </c>
      <c r="R48" s="328">
        <v>12.112736220299659</v>
      </c>
      <c r="S48" s="231">
        <v>157</v>
      </c>
      <c r="T48" s="328">
        <v>13.780431786862655</v>
      </c>
      <c r="U48" s="87">
        <v>43</v>
      </c>
      <c r="V48" s="328">
        <v>3.7742583874846765</v>
      </c>
      <c r="W48" s="354">
        <v>3</v>
      </c>
      <c r="X48" s="328">
        <v>0.26332035261520997</v>
      </c>
      <c r="Y48" s="354">
        <v>111</v>
      </c>
      <c r="Z48" s="328">
        <v>9.7428530467627681</v>
      </c>
      <c r="AA48" s="87">
        <v>20</v>
      </c>
      <c r="AB48" s="328">
        <v>1.7554690174347329</v>
      </c>
      <c r="AC48" s="231">
        <v>0</v>
      </c>
      <c r="AD48" s="328">
        <v>0</v>
      </c>
      <c r="AE48" s="231">
        <v>0</v>
      </c>
      <c r="AF48" s="328">
        <v>0</v>
      </c>
      <c r="AG48" s="231">
        <v>20</v>
      </c>
      <c r="AH48" s="328">
        <v>1.7554690174347329</v>
      </c>
      <c r="AI48" s="84">
        <v>428</v>
      </c>
      <c r="AJ48" s="321">
        <v>37.567036973103285</v>
      </c>
      <c r="AK48" s="493">
        <v>0</v>
      </c>
      <c r="AL48" s="328">
        <v>0</v>
      </c>
      <c r="AM48" s="86">
        <v>2</v>
      </c>
      <c r="AN48" s="328">
        <v>0.17554690174347332</v>
      </c>
      <c r="AO48" s="85">
        <v>2</v>
      </c>
      <c r="AP48" s="328">
        <v>0.17554690174347332</v>
      </c>
      <c r="AQ48" s="84">
        <v>187</v>
      </c>
      <c r="AR48" s="324">
        <v>16.801135648955096</v>
      </c>
      <c r="AS48" s="86">
        <v>34</v>
      </c>
      <c r="AT48" s="328">
        <v>3.0547519361736533</v>
      </c>
      <c r="AU48" s="85">
        <v>43</v>
      </c>
      <c r="AV48" s="328">
        <v>3.8633627428078561</v>
      </c>
      <c r="AW48" s="83" t="s">
        <v>73</v>
      </c>
    </row>
    <row r="49" spans="1:49" s="82" customFormat="1" ht="36.75" customHeight="1">
      <c r="A49" s="83" t="s">
        <v>74</v>
      </c>
      <c r="B49" s="488">
        <v>54997</v>
      </c>
      <c r="C49" s="85">
        <v>46</v>
      </c>
      <c r="D49" s="328">
        <v>8.3640925868683738</v>
      </c>
      <c r="E49" s="231">
        <v>29</v>
      </c>
      <c r="F49" s="328">
        <v>5.2730148917213668</v>
      </c>
      <c r="G49" s="231">
        <v>8</v>
      </c>
      <c r="H49" s="328">
        <v>1.4546247977162392</v>
      </c>
      <c r="I49" s="231">
        <v>9</v>
      </c>
      <c r="J49" s="324">
        <v>1.6364528974307688</v>
      </c>
      <c r="K49" s="493">
        <v>485</v>
      </c>
      <c r="L49" s="328">
        <v>86.11760527951229</v>
      </c>
      <c r="M49" s="354">
        <v>219</v>
      </c>
      <c r="N49" s="328">
        <v>38.886093930336479</v>
      </c>
      <c r="O49" s="354">
        <v>7</v>
      </c>
      <c r="P49" s="328">
        <v>1.2429345091888373</v>
      </c>
      <c r="Q49" s="354">
        <v>259</v>
      </c>
      <c r="R49" s="328">
        <v>45.988576839986976</v>
      </c>
      <c r="S49" s="231">
        <v>213</v>
      </c>
      <c r="T49" s="328">
        <v>37.820721493888904</v>
      </c>
      <c r="U49" s="87">
        <v>98</v>
      </c>
      <c r="V49" s="328">
        <v>17.401083128643723</v>
      </c>
      <c r="W49" s="354">
        <v>31</v>
      </c>
      <c r="X49" s="328">
        <v>5.5044242549791367</v>
      </c>
      <c r="Y49" s="354">
        <v>84</v>
      </c>
      <c r="Z49" s="328">
        <v>14.915214110266048</v>
      </c>
      <c r="AA49" s="87">
        <v>0</v>
      </c>
      <c r="AB49" s="328">
        <v>0</v>
      </c>
      <c r="AC49" s="231">
        <v>0</v>
      </c>
      <c r="AD49" s="328">
        <v>0</v>
      </c>
      <c r="AE49" s="231">
        <v>0</v>
      </c>
      <c r="AF49" s="328">
        <v>0</v>
      </c>
      <c r="AG49" s="231">
        <v>0</v>
      </c>
      <c r="AH49" s="328">
        <v>0</v>
      </c>
      <c r="AI49" s="84">
        <v>698</v>
      </c>
      <c r="AJ49" s="321">
        <v>123.9383267734012</v>
      </c>
      <c r="AK49" s="493">
        <v>1</v>
      </c>
      <c r="AL49" s="328">
        <v>0.17756207274126246</v>
      </c>
      <c r="AM49" s="86">
        <v>2</v>
      </c>
      <c r="AN49" s="328">
        <v>0.35512414548252491</v>
      </c>
      <c r="AO49" s="85">
        <v>3</v>
      </c>
      <c r="AP49" s="328">
        <v>0.53268621822378737</v>
      </c>
      <c r="AQ49" s="84">
        <v>111</v>
      </c>
      <c r="AR49" s="324">
        <v>20.182919068312817</v>
      </c>
      <c r="AS49" s="86">
        <v>12</v>
      </c>
      <c r="AT49" s="328">
        <v>2.1819371965743586</v>
      </c>
      <c r="AU49" s="85">
        <v>53</v>
      </c>
      <c r="AV49" s="328">
        <v>9.6368892848700831</v>
      </c>
      <c r="AW49" s="83" t="s">
        <v>74</v>
      </c>
    </row>
    <row r="50" spans="1:49" s="82" customFormat="1" ht="36.75" customHeight="1">
      <c r="A50" s="83" t="s">
        <v>75</v>
      </c>
      <c r="B50" s="488">
        <v>577257</v>
      </c>
      <c r="C50" s="85">
        <v>966</v>
      </c>
      <c r="D50" s="328">
        <v>16.734314178953223</v>
      </c>
      <c r="E50" s="231">
        <v>731</v>
      </c>
      <c r="F50" s="328">
        <v>12.663337127137479</v>
      </c>
      <c r="G50" s="231">
        <v>21</v>
      </c>
      <c r="H50" s="328">
        <v>0.36378943867289615</v>
      </c>
      <c r="I50" s="231">
        <v>214</v>
      </c>
      <c r="J50" s="324">
        <v>3.7071876131428465</v>
      </c>
      <c r="K50" s="493">
        <v>1011</v>
      </c>
      <c r="L50" s="328">
        <v>16.965696625599573</v>
      </c>
      <c r="M50" s="354">
        <v>671</v>
      </c>
      <c r="N50" s="328">
        <v>11.260121103637303</v>
      </c>
      <c r="O50" s="354">
        <v>3</v>
      </c>
      <c r="P50" s="328">
        <v>5.0343313429078849E-2</v>
      </c>
      <c r="Q50" s="354">
        <v>337</v>
      </c>
      <c r="R50" s="328">
        <v>5.6552322085331914</v>
      </c>
      <c r="S50" s="231">
        <v>479</v>
      </c>
      <c r="T50" s="328">
        <v>8.0381490441762562</v>
      </c>
      <c r="U50" s="87">
        <v>191</v>
      </c>
      <c r="V50" s="328">
        <v>3.2051909549846869</v>
      </c>
      <c r="W50" s="354">
        <v>3</v>
      </c>
      <c r="X50" s="328">
        <v>5.0343313429078849E-2</v>
      </c>
      <c r="Y50" s="354">
        <v>285</v>
      </c>
      <c r="Z50" s="328">
        <v>4.7826147757624913</v>
      </c>
      <c r="AA50" s="87">
        <v>1</v>
      </c>
      <c r="AB50" s="328">
        <v>1.678110447635962E-2</v>
      </c>
      <c r="AC50" s="231">
        <v>1</v>
      </c>
      <c r="AD50" s="328">
        <v>1.678110447635962E-2</v>
      </c>
      <c r="AE50" s="231">
        <v>0</v>
      </c>
      <c r="AF50" s="328">
        <v>0</v>
      </c>
      <c r="AG50" s="231">
        <v>0</v>
      </c>
      <c r="AH50" s="328">
        <v>0</v>
      </c>
      <c r="AI50" s="84">
        <v>1491</v>
      </c>
      <c r="AJ50" s="321">
        <v>25.02062677425219</v>
      </c>
      <c r="AK50" s="493">
        <v>2</v>
      </c>
      <c r="AL50" s="328">
        <v>3.356220895271924E-2</v>
      </c>
      <c r="AM50" s="86">
        <v>1</v>
      </c>
      <c r="AN50" s="328">
        <v>1.678110447635962E-2</v>
      </c>
      <c r="AO50" s="85">
        <v>3</v>
      </c>
      <c r="AP50" s="328">
        <v>5.0343313429078849E-2</v>
      </c>
      <c r="AQ50" s="84">
        <v>1533</v>
      </c>
      <c r="AR50" s="324">
        <v>26.556629023121417</v>
      </c>
      <c r="AS50" s="86">
        <v>256</v>
      </c>
      <c r="AT50" s="328">
        <v>4.4347664904886388</v>
      </c>
      <c r="AU50" s="85">
        <v>394</v>
      </c>
      <c r="AV50" s="328">
        <v>6.8253828017676703</v>
      </c>
      <c r="AW50" s="83" t="s">
        <v>75</v>
      </c>
    </row>
    <row r="51" spans="1:49" s="82" customFormat="1" ht="36.75" customHeight="1">
      <c r="A51" s="83" t="s">
        <v>76</v>
      </c>
      <c r="B51" s="488">
        <v>83587</v>
      </c>
      <c r="C51" s="85">
        <v>291</v>
      </c>
      <c r="D51" s="328">
        <v>34.814026104537788</v>
      </c>
      <c r="E51" s="231">
        <v>212</v>
      </c>
      <c r="F51" s="328">
        <v>25.362795650041274</v>
      </c>
      <c r="G51" s="231">
        <v>25</v>
      </c>
      <c r="H51" s="328">
        <v>2.9908957134482637</v>
      </c>
      <c r="I51" s="231">
        <v>54</v>
      </c>
      <c r="J51" s="324">
        <v>6.460334741048249</v>
      </c>
      <c r="K51" s="493">
        <v>61</v>
      </c>
      <c r="L51" s="328">
        <v>7.0920611544945444</v>
      </c>
      <c r="M51" s="354">
        <v>37</v>
      </c>
      <c r="N51" s="328">
        <v>4.3017420117425926</v>
      </c>
      <c r="O51" s="354">
        <v>1</v>
      </c>
      <c r="P51" s="328">
        <v>0.11626329761466467</v>
      </c>
      <c r="Q51" s="354">
        <v>23</v>
      </c>
      <c r="R51" s="328">
        <v>2.6740558451372873</v>
      </c>
      <c r="S51" s="231">
        <v>55</v>
      </c>
      <c r="T51" s="328">
        <v>6.3944813688065576</v>
      </c>
      <c r="U51" s="87">
        <v>15</v>
      </c>
      <c r="V51" s="328">
        <v>1.74394946421997</v>
      </c>
      <c r="W51" s="354">
        <v>4</v>
      </c>
      <c r="X51" s="328">
        <v>0.46505319045865867</v>
      </c>
      <c r="Y51" s="354">
        <v>36</v>
      </c>
      <c r="Z51" s="328">
        <v>4.1854787141279282</v>
      </c>
      <c r="AA51" s="87">
        <v>0</v>
      </c>
      <c r="AB51" s="328">
        <v>0</v>
      </c>
      <c r="AC51" s="231">
        <v>0</v>
      </c>
      <c r="AD51" s="328">
        <v>0</v>
      </c>
      <c r="AE51" s="231">
        <v>0</v>
      </c>
      <c r="AF51" s="328">
        <v>0</v>
      </c>
      <c r="AG51" s="231">
        <v>0</v>
      </c>
      <c r="AH51" s="328">
        <v>0</v>
      </c>
      <c r="AI51" s="84">
        <v>116</v>
      </c>
      <c r="AJ51" s="321">
        <v>13.486542523301102</v>
      </c>
      <c r="AK51" s="493">
        <v>1</v>
      </c>
      <c r="AL51" s="328">
        <v>0.11626329761466467</v>
      </c>
      <c r="AM51" s="86">
        <v>0</v>
      </c>
      <c r="AN51" s="328">
        <v>0</v>
      </c>
      <c r="AO51" s="85">
        <v>1</v>
      </c>
      <c r="AP51" s="328">
        <v>0.11626329761466467</v>
      </c>
      <c r="AQ51" s="84">
        <v>164</v>
      </c>
      <c r="AR51" s="324">
        <v>19.620275880220611</v>
      </c>
      <c r="AS51" s="86">
        <v>25</v>
      </c>
      <c r="AT51" s="328">
        <v>2.9908957134482637</v>
      </c>
      <c r="AU51" s="85">
        <v>25</v>
      </c>
      <c r="AV51" s="328">
        <v>2.9908957134482637</v>
      </c>
      <c r="AW51" s="83" t="s">
        <v>76</v>
      </c>
    </row>
    <row r="52" spans="1:49" s="82" customFormat="1" ht="36.75" customHeight="1">
      <c r="A52" s="83" t="s">
        <v>77</v>
      </c>
      <c r="B52" s="488">
        <v>121834</v>
      </c>
      <c r="C52" s="85">
        <v>423</v>
      </c>
      <c r="D52" s="328">
        <v>34.719372260616908</v>
      </c>
      <c r="E52" s="231">
        <v>363</v>
      </c>
      <c r="F52" s="328">
        <v>29.794638606628691</v>
      </c>
      <c r="G52" s="231">
        <v>5</v>
      </c>
      <c r="H52" s="328">
        <v>0.41039447116568445</v>
      </c>
      <c r="I52" s="231">
        <v>55</v>
      </c>
      <c r="J52" s="324">
        <v>4.5143391828225292</v>
      </c>
      <c r="K52" s="493">
        <v>162</v>
      </c>
      <c r="L52" s="328">
        <v>12.978723972450922</v>
      </c>
      <c r="M52" s="354">
        <v>90</v>
      </c>
      <c r="N52" s="328">
        <v>7.2104022069171787</v>
      </c>
      <c r="O52" s="354">
        <v>2</v>
      </c>
      <c r="P52" s="328">
        <v>0.16023116015371511</v>
      </c>
      <c r="Q52" s="354">
        <v>70</v>
      </c>
      <c r="R52" s="328">
        <v>5.6080906053800277</v>
      </c>
      <c r="S52" s="231">
        <v>94</v>
      </c>
      <c r="T52" s="328">
        <v>7.5308645272246091</v>
      </c>
      <c r="U52" s="87">
        <v>30</v>
      </c>
      <c r="V52" s="328">
        <v>2.4034674023057261</v>
      </c>
      <c r="W52" s="354">
        <v>3</v>
      </c>
      <c r="X52" s="328">
        <v>0.24034674023057265</v>
      </c>
      <c r="Y52" s="354">
        <v>61</v>
      </c>
      <c r="Z52" s="328">
        <v>4.88705038468831</v>
      </c>
      <c r="AA52" s="87">
        <v>0</v>
      </c>
      <c r="AB52" s="328">
        <v>0</v>
      </c>
      <c r="AC52" s="231">
        <v>0</v>
      </c>
      <c r="AD52" s="328">
        <v>0</v>
      </c>
      <c r="AE52" s="231">
        <v>0</v>
      </c>
      <c r="AF52" s="328">
        <v>0</v>
      </c>
      <c r="AG52" s="231">
        <v>0</v>
      </c>
      <c r="AH52" s="328">
        <v>0</v>
      </c>
      <c r="AI52" s="84">
        <v>256</v>
      </c>
      <c r="AJ52" s="321">
        <v>20.509588499675534</v>
      </c>
      <c r="AK52" s="493">
        <v>3</v>
      </c>
      <c r="AL52" s="328">
        <v>0.24034674023057265</v>
      </c>
      <c r="AM52" s="86">
        <v>2</v>
      </c>
      <c r="AN52" s="328">
        <v>0.16023116015371511</v>
      </c>
      <c r="AO52" s="85">
        <v>5</v>
      </c>
      <c r="AP52" s="328">
        <v>0.40057790038428776</v>
      </c>
      <c r="AQ52" s="84">
        <v>305</v>
      </c>
      <c r="AR52" s="324">
        <v>25.034062741106752</v>
      </c>
      <c r="AS52" s="86">
        <v>56</v>
      </c>
      <c r="AT52" s="328">
        <v>4.5964180770556657</v>
      </c>
      <c r="AU52" s="85">
        <v>44</v>
      </c>
      <c r="AV52" s="328">
        <v>3.6114713462580235</v>
      </c>
      <c r="AW52" s="83" t="s">
        <v>77</v>
      </c>
    </row>
    <row r="53" spans="1:49" s="82" customFormat="1" ht="36.75" customHeight="1">
      <c r="A53" s="83" t="s">
        <v>78</v>
      </c>
      <c r="B53" s="488">
        <v>156550</v>
      </c>
      <c r="C53" s="85">
        <v>466</v>
      </c>
      <c r="D53" s="328">
        <v>29.766847652507185</v>
      </c>
      <c r="E53" s="231">
        <v>398</v>
      </c>
      <c r="F53" s="328">
        <v>25.423187480038326</v>
      </c>
      <c r="G53" s="231">
        <v>1</v>
      </c>
      <c r="H53" s="328">
        <v>6.387735547748323E-2</v>
      </c>
      <c r="I53" s="231">
        <v>67</v>
      </c>
      <c r="J53" s="324">
        <v>4.2797828169913767</v>
      </c>
      <c r="K53" s="493">
        <v>149</v>
      </c>
      <c r="L53" s="328">
        <v>9.1236406387773119</v>
      </c>
      <c r="M53" s="354">
        <v>72</v>
      </c>
      <c r="N53" s="328">
        <v>4.4087391006172245</v>
      </c>
      <c r="O53" s="354">
        <v>8</v>
      </c>
      <c r="P53" s="328">
        <v>0.48985990006858049</v>
      </c>
      <c r="Q53" s="354">
        <v>69</v>
      </c>
      <c r="R53" s="328">
        <v>4.2250416380915068</v>
      </c>
      <c r="S53" s="231">
        <v>132</v>
      </c>
      <c r="T53" s="328">
        <v>8.0826883511315781</v>
      </c>
      <c r="U53" s="87">
        <v>29</v>
      </c>
      <c r="V53" s="328">
        <v>1.7757421377486042</v>
      </c>
      <c r="W53" s="354">
        <v>0</v>
      </c>
      <c r="X53" s="328">
        <v>0</v>
      </c>
      <c r="Y53" s="354">
        <v>103</v>
      </c>
      <c r="Z53" s="328">
        <v>6.3069462133829735</v>
      </c>
      <c r="AA53" s="87">
        <v>0</v>
      </c>
      <c r="AB53" s="328">
        <v>0</v>
      </c>
      <c r="AC53" s="231">
        <v>0</v>
      </c>
      <c r="AD53" s="328">
        <v>0</v>
      </c>
      <c r="AE53" s="231">
        <v>0</v>
      </c>
      <c r="AF53" s="328">
        <v>0</v>
      </c>
      <c r="AG53" s="231">
        <v>0</v>
      </c>
      <c r="AH53" s="328">
        <v>0</v>
      </c>
      <c r="AI53" s="84">
        <v>281</v>
      </c>
      <c r="AJ53" s="321">
        <v>17.20632898990889</v>
      </c>
      <c r="AK53" s="493">
        <v>2</v>
      </c>
      <c r="AL53" s="328">
        <v>0.12246497501714512</v>
      </c>
      <c r="AM53" s="86">
        <v>3</v>
      </c>
      <c r="AN53" s="328">
        <v>0.18369746252571767</v>
      </c>
      <c r="AO53" s="85">
        <v>5</v>
      </c>
      <c r="AP53" s="328">
        <v>0.30616243754286282</v>
      </c>
      <c r="AQ53" s="84">
        <v>323</v>
      </c>
      <c r="AR53" s="324">
        <v>20.632385819227085</v>
      </c>
      <c r="AS53" s="86">
        <v>79</v>
      </c>
      <c r="AT53" s="328">
        <v>5.0463110827211759</v>
      </c>
      <c r="AU53" s="85">
        <v>99</v>
      </c>
      <c r="AV53" s="328">
        <v>6.3238581922708406</v>
      </c>
      <c r="AW53" s="83" t="s">
        <v>78</v>
      </c>
    </row>
    <row r="54" spans="1:49" s="82" customFormat="1" ht="36.75" customHeight="1">
      <c r="A54" s="83" t="s">
        <v>79</v>
      </c>
      <c r="B54" s="488">
        <v>92951</v>
      </c>
      <c r="C54" s="85">
        <v>335</v>
      </c>
      <c r="D54" s="328">
        <v>36.040494454067193</v>
      </c>
      <c r="E54" s="231">
        <v>268</v>
      </c>
      <c r="F54" s="328">
        <v>28.832395563253755</v>
      </c>
      <c r="G54" s="231">
        <v>20</v>
      </c>
      <c r="H54" s="328">
        <v>2.1516713106905789</v>
      </c>
      <c r="I54" s="231">
        <v>47</v>
      </c>
      <c r="J54" s="324">
        <v>5.0564275801228602</v>
      </c>
      <c r="K54" s="493">
        <v>115</v>
      </c>
      <c r="L54" s="328">
        <v>12.365369796240211</v>
      </c>
      <c r="M54" s="354">
        <v>66</v>
      </c>
      <c r="N54" s="328">
        <v>7.0966470134943824</v>
      </c>
      <c r="O54" s="354">
        <v>2</v>
      </c>
      <c r="P54" s="328">
        <v>0.21504990949982977</v>
      </c>
      <c r="Q54" s="354">
        <v>47</v>
      </c>
      <c r="R54" s="328">
        <v>5.0536728732459997</v>
      </c>
      <c r="S54" s="231">
        <v>48</v>
      </c>
      <c r="T54" s="328">
        <v>5.1611978279959141</v>
      </c>
      <c r="U54" s="87">
        <v>25</v>
      </c>
      <c r="V54" s="328">
        <v>2.6881238687478719</v>
      </c>
      <c r="W54" s="354">
        <v>1</v>
      </c>
      <c r="X54" s="328">
        <v>0.10752495474991489</v>
      </c>
      <c r="Y54" s="354">
        <v>22</v>
      </c>
      <c r="Z54" s="328">
        <v>2.3655490044981278</v>
      </c>
      <c r="AA54" s="87">
        <v>0</v>
      </c>
      <c r="AB54" s="328">
        <v>0</v>
      </c>
      <c r="AC54" s="231">
        <v>0</v>
      </c>
      <c r="AD54" s="328">
        <v>0</v>
      </c>
      <c r="AE54" s="231">
        <v>0</v>
      </c>
      <c r="AF54" s="328">
        <v>0</v>
      </c>
      <c r="AG54" s="231">
        <v>0</v>
      </c>
      <c r="AH54" s="328">
        <v>0</v>
      </c>
      <c r="AI54" s="84">
        <v>163</v>
      </c>
      <c r="AJ54" s="321">
        <v>17.526567624236126</v>
      </c>
      <c r="AK54" s="493">
        <v>0</v>
      </c>
      <c r="AL54" s="328">
        <v>0</v>
      </c>
      <c r="AM54" s="86">
        <v>3</v>
      </c>
      <c r="AN54" s="328">
        <v>0.32257486424974463</v>
      </c>
      <c r="AO54" s="85">
        <v>3</v>
      </c>
      <c r="AP54" s="328">
        <v>0.32257486424974463</v>
      </c>
      <c r="AQ54" s="84">
        <v>220</v>
      </c>
      <c r="AR54" s="324">
        <v>23.668384417596368</v>
      </c>
      <c r="AS54" s="86">
        <v>39</v>
      </c>
      <c r="AT54" s="328">
        <v>4.1957590558466284</v>
      </c>
      <c r="AU54" s="85">
        <v>65</v>
      </c>
      <c r="AV54" s="328">
        <v>6.9929317597443816</v>
      </c>
      <c r="AW54" s="83" t="s">
        <v>79</v>
      </c>
    </row>
    <row r="55" spans="1:49" s="82" customFormat="1" ht="36.75" customHeight="1">
      <c r="A55" s="83" t="s">
        <v>80</v>
      </c>
      <c r="B55" s="488">
        <v>94859</v>
      </c>
      <c r="C55" s="85">
        <v>513</v>
      </c>
      <c r="D55" s="328">
        <v>54.080266500806459</v>
      </c>
      <c r="E55" s="231">
        <v>420</v>
      </c>
      <c r="F55" s="328">
        <v>44.276241579607635</v>
      </c>
      <c r="G55" s="231">
        <v>8</v>
      </c>
      <c r="H55" s="328">
        <v>0.84335698246871671</v>
      </c>
      <c r="I55" s="231">
        <v>85</v>
      </c>
      <c r="J55" s="324">
        <v>8.9606679387301149</v>
      </c>
      <c r="K55" s="493">
        <v>281</v>
      </c>
      <c r="L55" s="328">
        <v>28.543953625386848</v>
      </c>
      <c r="M55" s="354">
        <v>180</v>
      </c>
      <c r="N55" s="328">
        <v>18.28438310523001</v>
      </c>
      <c r="O55" s="354">
        <v>4</v>
      </c>
      <c r="P55" s="328">
        <v>0.40631962456066684</v>
      </c>
      <c r="Q55" s="354">
        <v>97</v>
      </c>
      <c r="R55" s="328">
        <v>9.8532508955961706</v>
      </c>
      <c r="S55" s="231">
        <v>96</v>
      </c>
      <c r="T55" s="328">
        <v>9.7516709894560059</v>
      </c>
      <c r="U55" s="87">
        <v>50</v>
      </c>
      <c r="V55" s="328">
        <v>5.078995307008336</v>
      </c>
      <c r="W55" s="354">
        <v>7</v>
      </c>
      <c r="X55" s="328">
        <v>0.71105934298116702</v>
      </c>
      <c r="Y55" s="354">
        <v>39</v>
      </c>
      <c r="Z55" s="328">
        <v>3.9616163394665023</v>
      </c>
      <c r="AA55" s="87">
        <v>0</v>
      </c>
      <c r="AB55" s="328">
        <v>0</v>
      </c>
      <c r="AC55" s="231">
        <v>0</v>
      </c>
      <c r="AD55" s="328">
        <v>0</v>
      </c>
      <c r="AE55" s="231">
        <v>0</v>
      </c>
      <c r="AF55" s="328">
        <v>0</v>
      </c>
      <c r="AG55" s="231">
        <v>0</v>
      </c>
      <c r="AH55" s="328">
        <v>0</v>
      </c>
      <c r="AI55" s="84">
        <v>377</v>
      </c>
      <c r="AJ55" s="321">
        <v>38.295624614842858</v>
      </c>
      <c r="AK55" s="493">
        <v>0</v>
      </c>
      <c r="AL55" s="328">
        <v>0</v>
      </c>
      <c r="AM55" s="86">
        <v>0</v>
      </c>
      <c r="AN55" s="328">
        <v>0</v>
      </c>
      <c r="AO55" s="85">
        <v>0</v>
      </c>
      <c r="AP55" s="328">
        <v>0</v>
      </c>
      <c r="AQ55" s="84">
        <v>235</v>
      </c>
      <c r="AR55" s="324">
        <v>24.773611360018556</v>
      </c>
      <c r="AS55" s="86">
        <v>40</v>
      </c>
      <c r="AT55" s="328">
        <v>4.2167849123435834</v>
      </c>
      <c r="AU55" s="85">
        <v>58</v>
      </c>
      <c r="AV55" s="328">
        <v>6.1143381228981957</v>
      </c>
      <c r="AW55" s="83" t="s">
        <v>80</v>
      </c>
    </row>
    <row r="56" spans="1:49" s="82" customFormat="1" ht="36.75" customHeight="1">
      <c r="A56" s="83" t="s">
        <v>81</v>
      </c>
      <c r="B56" s="488">
        <v>132054</v>
      </c>
      <c r="C56" s="85">
        <v>525</v>
      </c>
      <c r="D56" s="328">
        <v>39.756463265027946</v>
      </c>
      <c r="E56" s="231">
        <v>446</v>
      </c>
      <c r="F56" s="328">
        <v>33.774062126099928</v>
      </c>
      <c r="G56" s="231">
        <v>3</v>
      </c>
      <c r="H56" s="328">
        <v>0.22717979008587397</v>
      </c>
      <c r="I56" s="231">
        <v>76</v>
      </c>
      <c r="J56" s="324">
        <v>5.7552213488421398</v>
      </c>
      <c r="K56" s="493">
        <v>65</v>
      </c>
      <c r="L56" s="328">
        <v>4.7716694970415654</v>
      </c>
      <c r="M56" s="354">
        <v>45</v>
      </c>
      <c r="N56" s="328">
        <v>3.3034634979518529</v>
      </c>
      <c r="O56" s="354">
        <v>3</v>
      </c>
      <c r="P56" s="328">
        <v>0.22023089986345684</v>
      </c>
      <c r="Q56" s="354">
        <v>17</v>
      </c>
      <c r="R56" s="328">
        <v>1.2479750992262555</v>
      </c>
      <c r="S56" s="231">
        <v>36</v>
      </c>
      <c r="T56" s="328">
        <v>2.6427707983614819</v>
      </c>
      <c r="U56" s="87">
        <v>11</v>
      </c>
      <c r="V56" s="328">
        <v>0.80751329949934181</v>
      </c>
      <c r="W56" s="354">
        <v>1</v>
      </c>
      <c r="X56" s="328">
        <v>7.3410299954485614E-2</v>
      </c>
      <c r="Y56" s="354">
        <v>24</v>
      </c>
      <c r="Z56" s="328">
        <v>1.7618471989076547</v>
      </c>
      <c r="AA56" s="87">
        <v>0</v>
      </c>
      <c r="AB56" s="328">
        <v>0</v>
      </c>
      <c r="AC56" s="231">
        <v>0</v>
      </c>
      <c r="AD56" s="328">
        <v>0</v>
      </c>
      <c r="AE56" s="231">
        <v>0</v>
      </c>
      <c r="AF56" s="328">
        <v>0</v>
      </c>
      <c r="AG56" s="231">
        <v>0</v>
      </c>
      <c r="AH56" s="328">
        <v>0</v>
      </c>
      <c r="AI56" s="84">
        <v>101</v>
      </c>
      <c r="AJ56" s="321">
        <v>7.4144402954030477</v>
      </c>
      <c r="AK56" s="493">
        <v>0</v>
      </c>
      <c r="AL56" s="328">
        <v>0</v>
      </c>
      <c r="AM56" s="86">
        <v>3</v>
      </c>
      <c r="AN56" s="328">
        <v>0.22023089986345684</v>
      </c>
      <c r="AO56" s="85">
        <v>3</v>
      </c>
      <c r="AP56" s="328">
        <v>0.22023089986345684</v>
      </c>
      <c r="AQ56" s="84">
        <v>433</v>
      </c>
      <c r="AR56" s="324">
        <v>32.789616369061143</v>
      </c>
      <c r="AS56" s="86">
        <v>56</v>
      </c>
      <c r="AT56" s="328">
        <v>4.2406894149363135</v>
      </c>
      <c r="AU56" s="85">
        <v>142</v>
      </c>
      <c r="AV56" s="328">
        <v>10.753176730731369</v>
      </c>
      <c r="AW56" s="83" t="s">
        <v>81</v>
      </c>
    </row>
    <row r="57" spans="1:49" s="82" customFormat="1" ht="36.75" customHeight="1" thickBot="1">
      <c r="A57" s="88" t="s">
        <v>82</v>
      </c>
      <c r="B57" s="489">
        <v>111631</v>
      </c>
      <c r="C57" s="90">
        <v>490</v>
      </c>
      <c r="D57" s="329">
        <v>43.894617086651557</v>
      </c>
      <c r="E57" s="232">
        <v>387</v>
      </c>
      <c r="F57" s="329">
        <v>34.667789413335008</v>
      </c>
      <c r="G57" s="232">
        <v>25</v>
      </c>
      <c r="H57" s="329">
        <v>2.2395212799312021</v>
      </c>
      <c r="I57" s="232">
        <v>78</v>
      </c>
      <c r="J57" s="325">
        <v>6.9873063933853494</v>
      </c>
      <c r="K57" s="494">
        <v>90</v>
      </c>
      <c r="L57" s="329">
        <v>7.8738090863756858</v>
      </c>
      <c r="M57" s="355">
        <v>64</v>
      </c>
      <c r="N57" s="329">
        <v>5.5991531280893767</v>
      </c>
      <c r="O57" s="355">
        <v>4</v>
      </c>
      <c r="P57" s="329">
        <v>0.34994707050558604</v>
      </c>
      <c r="Q57" s="355">
        <v>22</v>
      </c>
      <c r="R57" s="329">
        <v>1.924708887780723</v>
      </c>
      <c r="S57" s="232">
        <v>127</v>
      </c>
      <c r="T57" s="329">
        <v>11.110819488552355</v>
      </c>
      <c r="U57" s="92">
        <v>87</v>
      </c>
      <c r="V57" s="329">
        <v>7.6113487834964966</v>
      </c>
      <c r="W57" s="355">
        <v>0</v>
      </c>
      <c r="X57" s="329">
        <v>0</v>
      </c>
      <c r="Y57" s="355">
        <v>40</v>
      </c>
      <c r="Z57" s="329">
        <v>3.4994707050558604</v>
      </c>
      <c r="AA57" s="92">
        <v>0</v>
      </c>
      <c r="AB57" s="329">
        <v>0</v>
      </c>
      <c r="AC57" s="232">
        <v>0</v>
      </c>
      <c r="AD57" s="329">
        <v>0</v>
      </c>
      <c r="AE57" s="232">
        <v>0</v>
      </c>
      <c r="AF57" s="329">
        <v>0</v>
      </c>
      <c r="AG57" s="232">
        <v>0</v>
      </c>
      <c r="AH57" s="329">
        <v>0</v>
      </c>
      <c r="AI57" s="89">
        <v>217</v>
      </c>
      <c r="AJ57" s="322">
        <v>18.984628574928042</v>
      </c>
      <c r="AK57" s="494">
        <v>2</v>
      </c>
      <c r="AL57" s="329">
        <v>0.17497353525279302</v>
      </c>
      <c r="AM57" s="91">
        <v>2</v>
      </c>
      <c r="AN57" s="329">
        <v>0.17497353525279302</v>
      </c>
      <c r="AO57" s="90">
        <v>4</v>
      </c>
      <c r="AP57" s="329">
        <v>0.34994707050558604</v>
      </c>
      <c r="AQ57" s="89">
        <v>528</v>
      </c>
      <c r="AR57" s="325">
        <v>47.298689432146979</v>
      </c>
      <c r="AS57" s="91">
        <v>41</v>
      </c>
      <c r="AT57" s="329">
        <v>3.6728148990871712</v>
      </c>
      <c r="AU57" s="90">
        <v>67</v>
      </c>
      <c r="AV57" s="329">
        <v>6.0019170302156208</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5"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5" t="s">
        <v>207</v>
      </c>
    </row>
    <row r="5" spans="1:26" s="53" customFormat="1" ht="33.75" customHeight="1" thickBot="1">
      <c r="A5" s="706"/>
      <c r="B5" s="746" t="s">
        <v>85</v>
      </c>
      <c r="C5" s="753" t="s">
        <v>86</v>
      </c>
      <c r="D5" s="253"/>
      <c r="E5" s="253"/>
      <c r="F5" s="254"/>
      <c r="G5" s="234" t="s">
        <v>87</v>
      </c>
      <c r="H5" s="49"/>
      <c r="I5" s="49"/>
      <c r="J5" s="49"/>
      <c r="K5" s="49"/>
      <c r="L5" s="47"/>
      <c r="M5" s="47"/>
      <c r="N5" s="51"/>
      <c r="O5" s="51"/>
      <c r="P5" s="51"/>
      <c r="Q5" s="51"/>
      <c r="R5" s="51"/>
      <c r="S5" s="51"/>
      <c r="T5" s="47"/>
      <c r="U5" s="47"/>
      <c r="V5" s="51"/>
      <c r="W5" s="49" t="s">
        <v>88</v>
      </c>
      <c r="X5" s="49"/>
      <c r="Y5" s="49"/>
      <c r="Z5" s="706"/>
    </row>
    <row r="6" spans="1:26" s="53" customFormat="1" ht="33.75" customHeight="1" thickBot="1">
      <c r="A6" s="706"/>
      <c r="B6" s="747"/>
      <c r="C6" s="754"/>
      <c r="D6" s="255"/>
      <c r="E6" s="255"/>
      <c r="F6" s="256"/>
      <c r="G6" s="234" t="s">
        <v>89</v>
      </c>
      <c r="H6" s="49"/>
      <c r="I6" s="49"/>
      <c r="J6" s="49"/>
      <c r="K6" s="49"/>
      <c r="L6" s="47"/>
      <c r="M6" s="47"/>
      <c r="N6" s="51"/>
      <c r="O6" s="51"/>
      <c r="P6" s="51"/>
      <c r="Q6" s="51"/>
      <c r="R6" s="51"/>
      <c r="S6" s="51"/>
      <c r="T6" s="49" t="s">
        <v>90</v>
      </c>
      <c r="U6" s="47"/>
      <c r="V6" s="51"/>
      <c r="W6" s="56"/>
      <c r="X6" s="56"/>
      <c r="Y6" s="705" t="s">
        <v>96</v>
      </c>
      <c r="Z6" s="706"/>
    </row>
    <row r="7" spans="1:26" s="53" customFormat="1" ht="33.75" customHeight="1">
      <c r="A7" s="706"/>
      <c r="B7" s="747"/>
      <c r="C7" s="754"/>
      <c r="D7" s="749" t="s">
        <v>97</v>
      </c>
      <c r="E7" s="749" t="s">
        <v>124</v>
      </c>
      <c r="F7" s="751" t="s">
        <v>98</v>
      </c>
      <c r="G7" s="718" t="s">
        <v>91</v>
      </c>
      <c r="H7" s="468"/>
      <c r="I7" s="468"/>
      <c r="J7" s="468"/>
      <c r="K7" s="712" t="s">
        <v>86</v>
      </c>
      <c r="L7" s="251"/>
      <c r="M7" s="58"/>
      <c r="N7" s="58"/>
      <c r="O7" s="712" t="s">
        <v>92</v>
      </c>
      <c r="P7" s="359"/>
      <c r="Q7" s="468"/>
      <c r="R7" s="468"/>
      <c r="S7" s="705" t="s">
        <v>93</v>
      </c>
      <c r="T7" s="708" t="s">
        <v>91</v>
      </c>
      <c r="U7" s="756" t="s">
        <v>86</v>
      </c>
      <c r="V7" s="713" t="s">
        <v>93</v>
      </c>
      <c r="W7" s="60" t="s">
        <v>94</v>
      </c>
      <c r="X7" s="60" t="s">
        <v>95</v>
      </c>
      <c r="Y7" s="706"/>
      <c r="Z7" s="706"/>
    </row>
    <row r="8" spans="1:26" s="53" customFormat="1" ht="33.75" customHeight="1" thickBot="1">
      <c r="A8" s="707"/>
      <c r="B8" s="748"/>
      <c r="C8" s="755"/>
      <c r="D8" s="750"/>
      <c r="E8" s="750"/>
      <c r="F8" s="752"/>
      <c r="G8" s="745"/>
      <c r="H8" s="472" t="s">
        <v>138</v>
      </c>
      <c r="I8" s="472" t="s">
        <v>124</v>
      </c>
      <c r="J8" s="472" t="s">
        <v>98</v>
      </c>
      <c r="K8" s="714"/>
      <c r="L8" s="472" t="s">
        <v>138</v>
      </c>
      <c r="M8" s="472" t="s">
        <v>124</v>
      </c>
      <c r="N8" s="472" t="s">
        <v>98</v>
      </c>
      <c r="O8" s="714"/>
      <c r="P8" s="472" t="s">
        <v>138</v>
      </c>
      <c r="Q8" s="472" t="s">
        <v>124</v>
      </c>
      <c r="R8" s="473" t="s">
        <v>98</v>
      </c>
      <c r="S8" s="707"/>
      <c r="T8" s="710"/>
      <c r="U8" s="757"/>
      <c r="V8" s="715"/>
      <c r="W8" s="469"/>
      <c r="X8" s="469"/>
      <c r="Y8" s="707"/>
      <c r="Z8" s="70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6.177512346391751</v>
      </c>
      <c r="C10" s="333">
        <v>-0.74759462268262666</v>
      </c>
      <c r="D10" s="332">
        <v>-2.6013868459760516</v>
      </c>
      <c r="E10" s="332">
        <v>14.258001939864215</v>
      </c>
      <c r="F10" s="356">
        <v>4.9770137917249713</v>
      </c>
      <c r="G10" s="333">
        <v>-9.2092182557614137</v>
      </c>
      <c r="H10" s="332">
        <v>5.2949666245715434</v>
      </c>
      <c r="I10" s="332">
        <v>-15.223880597014926</v>
      </c>
      <c r="J10" s="332">
        <v>-24.03585768979363</v>
      </c>
      <c r="K10" s="332">
        <v>-8.0788804071246716</v>
      </c>
      <c r="L10" s="332">
        <v>-1.1835948252133193</v>
      </c>
      <c r="M10" s="332">
        <v>-27.384615384615387</v>
      </c>
      <c r="N10" s="332">
        <v>-10.743684359920522</v>
      </c>
      <c r="O10" s="332">
        <v>82.978723404255305</v>
      </c>
      <c r="P10" s="332">
        <v>185</v>
      </c>
      <c r="Q10" s="332" t="s">
        <v>22</v>
      </c>
      <c r="R10" s="356">
        <v>56.462585034013614</v>
      </c>
      <c r="S10" s="333">
        <v>-8.3158273813096457</v>
      </c>
      <c r="T10" s="333">
        <v>-25.27472527472527</v>
      </c>
      <c r="U10" s="356">
        <v>-19.008264462809919</v>
      </c>
      <c r="V10" s="333">
        <v>-21.698113207547166</v>
      </c>
      <c r="W10" s="333">
        <v>-0.60939533782983801</v>
      </c>
      <c r="X10" s="333">
        <v>38.192252510760397</v>
      </c>
      <c r="Y10" s="333">
        <v>11.905713144226922</v>
      </c>
      <c r="Z10" s="467" t="s">
        <v>99</v>
      </c>
    </row>
    <row r="11" spans="1:26" s="219" customFormat="1" ht="33.75" customHeight="1">
      <c r="A11" s="77" t="s">
        <v>100</v>
      </c>
      <c r="B11" s="499">
        <v>9.4860619245791042</v>
      </c>
      <c r="C11" s="496">
        <v>-9.1162143354210201</v>
      </c>
      <c r="D11" s="497">
        <v>-8.6648983200707335</v>
      </c>
      <c r="E11" s="497">
        <v>-15.217391304347828</v>
      </c>
      <c r="F11" s="498">
        <v>-10</v>
      </c>
      <c r="G11" s="496">
        <v>-20.147058823529406</v>
      </c>
      <c r="H11" s="497">
        <v>-7.5514874141876476</v>
      </c>
      <c r="I11" s="497">
        <v>-66.666666666666671</v>
      </c>
      <c r="J11" s="497">
        <v>-41.880341880341874</v>
      </c>
      <c r="K11" s="497">
        <v>-63.69426751592357</v>
      </c>
      <c r="L11" s="497">
        <v>-14.215686274509807</v>
      </c>
      <c r="M11" s="497">
        <v>-45.238095238095234</v>
      </c>
      <c r="N11" s="497">
        <v>-79.310344827586206</v>
      </c>
      <c r="O11" s="497">
        <v>300</v>
      </c>
      <c r="P11" s="497">
        <v>200</v>
      </c>
      <c r="Q11" s="497" t="s">
        <v>22</v>
      </c>
      <c r="R11" s="498" t="s">
        <v>22</v>
      </c>
      <c r="S11" s="496">
        <v>-45.224892174984596</v>
      </c>
      <c r="T11" s="496">
        <v>-88.888888888888886</v>
      </c>
      <c r="U11" s="498">
        <v>-11.111111111111114</v>
      </c>
      <c r="V11" s="496">
        <v>-50</v>
      </c>
      <c r="W11" s="496">
        <v>20.859374999999986</v>
      </c>
      <c r="X11" s="496">
        <v>18.181818181818187</v>
      </c>
      <c r="Y11" s="499">
        <v>-19.615384615384613</v>
      </c>
      <c r="Z11" s="77" t="s">
        <v>100</v>
      </c>
    </row>
    <row r="12" spans="1:26" s="219" customFormat="1" ht="33.75" customHeight="1">
      <c r="A12" s="83" t="s">
        <v>37</v>
      </c>
      <c r="B12" s="334">
        <v>2.8418086073902771</v>
      </c>
      <c r="C12" s="336">
        <v>-5.5793991416309012</v>
      </c>
      <c r="D12" s="331">
        <v>-8.2926829268292579</v>
      </c>
      <c r="E12" s="331" t="s">
        <v>211</v>
      </c>
      <c r="F12" s="357">
        <v>-3.7037037037037095</v>
      </c>
      <c r="G12" s="336">
        <v>8.5790884718498717</v>
      </c>
      <c r="H12" s="331">
        <v>8.8607594936708836</v>
      </c>
      <c r="I12" s="331">
        <v>14.285714285714278</v>
      </c>
      <c r="J12" s="331">
        <v>8.1730769230769198</v>
      </c>
      <c r="K12" s="331">
        <v>74.137931034482762</v>
      </c>
      <c r="L12" s="331">
        <v>85</v>
      </c>
      <c r="M12" s="331">
        <v>-40</v>
      </c>
      <c r="N12" s="331">
        <v>76.056338028169023</v>
      </c>
      <c r="O12" s="331" t="s">
        <v>22</v>
      </c>
      <c r="P12" s="331" t="s">
        <v>22</v>
      </c>
      <c r="Q12" s="331" t="s">
        <v>22</v>
      </c>
      <c r="R12" s="357" t="s">
        <v>22</v>
      </c>
      <c r="S12" s="336">
        <v>24.130879345603276</v>
      </c>
      <c r="T12" s="336">
        <v>-50</v>
      </c>
      <c r="U12" s="357">
        <v>0</v>
      </c>
      <c r="V12" s="336">
        <v>-33.333333333333343</v>
      </c>
      <c r="W12" s="336">
        <v>16.455696202531641</v>
      </c>
      <c r="X12" s="336">
        <v>90.476190476190453</v>
      </c>
      <c r="Y12" s="335">
        <v>-7.0422535211267672</v>
      </c>
      <c r="Z12" s="83" t="s">
        <v>37</v>
      </c>
    </row>
    <row r="13" spans="1:26" s="219" customFormat="1" ht="33.75" customHeight="1">
      <c r="A13" s="83" t="s">
        <v>38</v>
      </c>
      <c r="B13" s="334">
        <v>1.4017668943434103</v>
      </c>
      <c r="C13" s="336">
        <v>-5.1401869158878526</v>
      </c>
      <c r="D13" s="331">
        <v>-5.3763440860215042</v>
      </c>
      <c r="E13" s="331">
        <v>-20</v>
      </c>
      <c r="F13" s="357">
        <v>0</v>
      </c>
      <c r="G13" s="336">
        <v>17.88990825688073</v>
      </c>
      <c r="H13" s="331">
        <v>-19.047619047619051</v>
      </c>
      <c r="I13" s="331" t="s">
        <v>22</v>
      </c>
      <c r="J13" s="331">
        <v>92.957746478873247</v>
      </c>
      <c r="K13" s="331">
        <v>-60.975609756097562</v>
      </c>
      <c r="L13" s="331">
        <v>-62.903225806451616</v>
      </c>
      <c r="M13" s="331" t="s">
        <v>22</v>
      </c>
      <c r="N13" s="331">
        <v>-58.585858585858588</v>
      </c>
      <c r="O13" s="331" t="s">
        <v>22</v>
      </c>
      <c r="P13" s="331" t="s">
        <v>22</v>
      </c>
      <c r="Q13" s="331" t="s">
        <v>22</v>
      </c>
      <c r="R13" s="357" t="s">
        <v>22</v>
      </c>
      <c r="S13" s="336">
        <v>-15.968586387434556</v>
      </c>
      <c r="T13" s="336" t="s">
        <v>22</v>
      </c>
      <c r="U13" s="357" t="s">
        <v>22</v>
      </c>
      <c r="V13" s="336" t="s">
        <v>22</v>
      </c>
      <c r="W13" s="336">
        <v>30.578512396694236</v>
      </c>
      <c r="X13" s="336">
        <v>90</v>
      </c>
      <c r="Y13" s="335">
        <v>204.54545454545456</v>
      </c>
      <c r="Z13" s="83" t="s">
        <v>38</v>
      </c>
    </row>
    <row r="14" spans="1:26" s="219" customFormat="1" ht="33.75" customHeight="1">
      <c r="A14" s="83" t="s">
        <v>39</v>
      </c>
      <c r="B14" s="334">
        <v>11.294151824174065</v>
      </c>
      <c r="C14" s="336">
        <v>-12.20338983050847</v>
      </c>
      <c r="D14" s="331">
        <v>-10.788381742738579</v>
      </c>
      <c r="E14" s="331">
        <v>-40</v>
      </c>
      <c r="F14" s="357">
        <v>-16.326530612244895</v>
      </c>
      <c r="G14" s="336">
        <v>86.746987951807228</v>
      </c>
      <c r="H14" s="331">
        <v>75.124378109452749</v>
      </c>
      <c r="I14" s="331">
        <v>-33.333333333333343</v>
      </c>
      <c r="J14" s="331">
        <v>107.8125</v>
      </c>
      <c r="K14" s="331">
        <v>-5.4794520547945211</v>
      </c>
      <c r="L14" s="331">
        <v>-3.9215686274509807</v>
      </c>
      <c r="M14" s="331">
        <v>-85.714285714285722</v>
      </c>
      <c r="N14" s="331">
        <v>0</v>
      </c>
      <c r="O14" s="331" t="s">
        <v>22</v>
      </c>
      <c r="P14" s="331" t="s">
        <v>22</v>
      </c>
      <c r="Q14" s="331" t="s">
        <v>22</v>
      </c>
      <c r="R14" s="357" t="s">
        <v>22</v>
      </c>
      <c r="S14" s="336">
        <v>28.040540540540547</v>
      </c>
      <c r="T14" s="336" t="s">
        <v>22</v>
      </c>
      <c r="U14" s="357" t="s">
        <v>22</v>
      </c>
      <c r="V14" s="336" t="s">
        <v>22</v>
      </c>
      <c r="W14" s="336">
        <v>-25.075987841945292</v>
      </c>
      <c r="X14" s="336">
        <v>8.849557522123888</v>
      </c>
      <c r="Y14" s="335">
        <v>63.541666666666686</v>
      </c>
      <c r="Z14" s="83" t="s">
        <v>39</v>
      </c>
    </row>
    <row r="15" spans="1:26" s="219" customFormat="1" ht="33.75" customHeight="1">
      <c r="A15" s="83" t="s">
        <v>40</v>
      </c>
      <c r="B15" s="334">
        <v>4.1790536558534228</v>
      </c>
      <c r="C15" s="336">
        <v>-19.900497512437809</v>
      </c>
      <c r="D15" s="331">
        <v>-11.612903225806448</v>
      </c>
      <c r="E15" s="331" t="s">
        <v>22</v>
      </c>
      <c r="F15" s="357">
        <v>-50</v>
      </c>
      <c r="G15" s="336">
        <v>92.146596858638759</v>
      </c>
      <c r="H15" s="331">
        <v>131.0344827586207</v>
      </c>
      <c r="I15" s="331">
        <v>100</v>
      </c>
      <c r="J15" s="331">
        <v>59.223300970873794</v>
      </c>
      <c r="K15" s="331">
        <v>-69.366197183098592</v>
      </c>
      <c r="L15" s="331">
        <v>110</v>
      </c>
      <c r="M15" s="331" t="s">
        <v>22</v>
      </c>
      <c r="N15" s="331">
        <v>-83.333333333333343</v>
      </c>
      <c r="O15" s="331" t="s">
        <v>22</v>
      </c>
      <c r="P15" s="331" t="s">
        <v>22</v>
      </c>
      <c r="Q15" s="331" t="s">
        <v>22</v>
      </c>
      <c r="R15" s="357" t="s">
        <v>22</v>
      </c>
      <c r="S15" s="336">
        <v>-3.7894736842105345</v>
      </c>
      <c r="T15" s="336" t="s">
        <v>22</v>
      </c>
      <c r="U15" s="357">
        <v>-86.666666666666671</v>
      </c>
      <c r="V15" s="336">
        <v>-86.666666666666671</v>
      </c>
      <c r="W15" s="336">
        <v>-5.4726368159203957</v>
      </c>
      <c r="X15" s="336">
        <v>0</v>
      </c>
      <c r="Y15" s="335">
        <v>-40.625</v>
      </c>
      <c r="Z15" s="83" t="s">
        <v>40</v>
      </c>
    </row>
    <row r="16" spans="1:26" s="219" customFormat="1" ht="33.75" customHeight="1">
      <c r="A16" s="83" t="s">
        <v>41</v>
      </c>
      <c r="B16" s="334">
        <v>4.8550391164289124</v>
      </c>
      <c r="C16" s="336">
        <v>-7.5630252100840352</v>
      </c>
      <c r="D16" s="331">
        <v>-4.9180327868852487</v>
      </c>
      <c r="E16" s="331">
        <v>-33.333333333333343</v>
      </c>
      <c r="F16" s="357">
        <v>-14.285714285714292</v>
      </c>
      <c r="G16" s="336">
        <v>-12.5</v>
      </c>
      <c r="H16" s="331">
        <v>11.36363636363636</v>
      </c>
      <c r="I16" s="331" t="s">
        <v>22</v>
      </c>
      <c r="J16" s="331">
        <v>-40</v>
      </c>
      <c r="K16" s="331">
        <v>-13.513513513513516</v>
      </c>
      <c r="L16" s="331">
        <v>30.555555555555571</v>
      </c>
      <c r="M16" s="331" t="s">
        <v>22</v>
      </c>
      <c r="N16" s="331">
        <v>-34.666666666666671</v>
      </c>
      <c r="O16" s="331" t="s">
        <v>22</v>
      </c>
      <c r="P16" s="331" t="s">
        <v>22</v>
      </c>
      <c r="Q16" s="331" t="s">
        <v>22</v>
      </c>
      <c r="R16" s="357" t="s">
        <v>22</v>
      </c>
      <c r="S16" s="336">
        <v>-13.089005235602087</v>
      </c>
      <c r="T16" s="336" t="s">
        <v>22</v>
      </c>
      <c r="U16" s="357" t="s">
        <v>22</v>
      </c>
      <c r="V16" s="336" t="s">
        <v>22</v>
      </c>
      <c r="W16" s="336">
        <v>-13.200000000000003</v>
      </c>
      <c r="X16" s="336">
        <v>387.5</v>
      </c>
      <c r="Y16" s="335">
        <v>88.571428571428555</v>
      </c>
      <c r="Z16" s="83" t="s">
        <v>41</v>
      </c>
    </row>
    <row r="17" spans="1:26" s="219" customFormat="1" ht="33.75" customHeight="1">
      <c r="A17" s="83" t="s">
        <v>42</v>
      </c>
      <c r="B17" s="334">
        <v>5.5101932960746325</v>
      </c>
      <c r="C17" s="336">
        <v>12.649164677804308</v>
      </c>
      <c r="D17" s="331">
        <v>10.027100271002709</v>
      </c>
      <c r="E17" s="331">
        <v>-25</v>
      </c>
      <c r="F17" s="357">
        <v>36.956521739130437</v>
      </c>
      <c r="G17" s="336">
        <v>18.978102189781026</v>
      </c>
      <c r="H17" s="331">
        <v>51.428571428571416</v>
      </c>
      <c r="I17" s="331" t="s">
        <v>22</v>
      </c>
      <c r="J17" s="331">
        <v>-16.417910447761201</v>
      </c>
      <c r="K17" s="331">
        <v>62.222222222222229</v>
      </c>
      <c r="L17" s="331">
        <v>4.7619047619047734</v>
      </c>
      <c r="M17" s="331" t="s">
        <v>22</v>
      </c>
      <c r="N17" s="331">
        <v>112.5</v>
      </c>
      <c r="O17" s="331" t="s">
        <v>22</v>
      </c>
      <c r="P17" s="331" t="s">
        <v>22</v>
      </c>
      <c r="Q17" s="331" t="s">
        <v>22</v>
      </c>
      <c r="R17" s="357" t="s">
        <v>22</v>
      </c>
      <c r="S17" s="336">
        <v>29.670329670329664</v>
      </c>
      <c r="T17" s="336" t="s">
        <v>22</v>
      </c>
      <c r="U17" s="357" t="s">
        <v>22</v>
      </c>
      <c r="V17" s="336">
        <v>-50</v>
      </c>
      <c r="W17" s="336">
        <v>-21.759259259259252</v>
      </c>
      <c r="X17" s="336">
        <v>72.307692307692321</v>
      </c>
      <c r="Y17" s="335">
        <v>50.793650793650784</v>
      </c>
      <c r="Z17" s="83" t="s">
        <v>42</v>
      </c>
    </row>
    <row r="18" spans="1:26" s="219" customFormat="1" ht="33.75" customHeight="1">
      <c r="A18" s="83" t="s">
        <v>43</v>
      </c>
      <c r="B18" s="334">
        <v>4.1030018285436824</v>
      </c>
      <c r="C18" s="336">
        <v>-10.416666666666657</v>
      </c>
      <c r="D18" s="331">
        <v>-10.020876826722329</v>
      </c>
      <c r="E18" s="331">
        <v>-25</v>
      </c>
      <c r="F18" s="357">
        <v>-6.6666666666666714</v>
      </c>
      <c r="G18" s="336">
        <v>-10.028653295128947</v>
      </c>
      <c r="H18" s="331">
        <v>5.2910052910053054</v>
      </c>
      <c r="I18" s="331">
        <v>-33.333333333333343</v>
      </c>
      <c r="J18" s="331">
        <v>-27.922077922077932</v>
      </c>
      <c r="K18" s="331">
        <v>-71.625766871165638</v>
      </c>
      <c r="L18" s="331">
        <v>-72.151898734177223</v>
      </c>
      <c r="M18" s="331">
        <v>200</v>
      </c>
      <c r="N18" s="331">
        <v>-72.00811359026369</v>
      </c>
      <c r="O18" s="331">
        <v>-33.333333333333343</v>
      </c>
      <c r="P18" s="331">
        <v>100</v>
      </c>
      <c r="Q18" s="331" t="s">
        <v>22</v>
      </c>
      <c r="R18" s="357" t="s">
        <v>22</v>
      </c>
      <c r="S18" s="336">
        <v>-50.099601593625501</v>
      </c>
      <c r="T18" s="336" t="s">
        <v>22</v>
      </c>
      <c r="U18" s="357">
        <v>0</v>
      </c>
      <c r="V18" s="336">
        <v>50</v>
      </c>
      <c r="W18" s="336">
        <v>-7.0063694267515899</v>
      </c>
      <c r="X18" s="336">
        <v>56.666666666666657</v>
      </c>
      <c r="Y18" s="335">
        <v>-22.58064516129032</v>
      </c>
      <c r="Z18" s="83" t="s">
        <v>43</v>
      </c>
    </row>
    <row r="19" spans="1:26" s="219" customFormat="1" ht="33.75" customHeight="1">
      <c r="A19" s="83" t="s">
        <v>44</v>
      </c>
      <c r="B19" s="334">
        <v>2.6808197023358673</v>
      </c>
      <c r="C19" s="336">
        <v>-25.901639344262293</v>
      </c>
      <c r="D19" s="331">
        <v>-31.687242798353907</v>
      </c>
      <c r="E19" s="331">
        <v>-25</v>
      </c>
      <c r="F19" s="357">
        <v>0</v>
      </c>
      <c r="G19" s="336">
        <v>-4</v>
      </c>
      <c r="H19" s="331">
        <v>13.95348837209302</v>
      </c>
      <c r="I19" s="331" t="s">
        <v>22</v>
      </c>
      <c r="J19" s="331">
        <v>-25.842696629213478</v>
      </c>
      <c r="K19" s="331">
        <v>33.561643835616451</v>
      </c>
      <c r="L19" s="331">
        <v>11.86440677966101</v>
      </c>
      <c r="M19" s="331" t="s">
        <v>22</v>
      </c>
      <c r="N19" s="331">
        <v>48.275862068965523</v>
      </c>
      <c r="O19" s="331" t="s">
        <v>22</v>
      </c>
      <c r="P19" s="331" t="s">
        <v>22</v>
      </c>
      <c r="Q19" s="331" t="s">
        <v>22</v>
      </c>
      <c r="R19" s="357" t="s">
        <v>22</v>
      </c>
      <c r="S19" s="336">
        <v>11.349693251533751</v>
      </c>
      <c r="T19" s="336">
        <v>-50</v>
      </c>
      <c r="U19" s="357" t="s">
        <v>22</v>
      </c>
      <c r="V19" s="336">
        <v>-66.666666666666671</v>
      </c>
      <c r="W19" s="336">
        <v>18.205804749340373</v>
      </c>
      <c r="X19" s="336">
        <v>0</v>
      </c>
      <c r="Y19" s="335">
        <v>-75.560538116591928</v>
      </c>
      <c r="Z19" s="83" t="s">
        <v>44</v>
      </c>
    </row>
    <row r="20" spans="1:26" s="219" customFormat="1" ht="33.75" customHeight="1">
      <c r="A20" s="83" t="s">
        <v>45</v>
      </c>
      <c r="B20" s="334">
        <v>3.6261816622416632</v>
      </c>
      <c r="C20" s="336">
        <v>14.748201438848923</v>
      </c>
      <c r="D20" s="331">
        <v>4.9382716049382651</v>
      </c>
      <c r="E20" s="331">
        <v>133.33333333333334</v>
      </c>
      <c r="F20" s="357">
        <v>72.413793103448256</v>
      </c>
      <c r="G20" s="336">
        <v>-9.6256684491978604</v>
      </c>
      <c r="H20" s="331">
        <v>7.7669902912621325</v>
      </c>
      <c r="I20" s="331">
        <v>0</v>
      </c>
      <c r="J20" s="331">
        <v>-31.325301204819283</v>
      </c>
      <c r="K20" s="331">
        <v>155.26315789473685</v>
      </c>
      <c r="L20" s="331">
        <v>158.8235294117647</v>
      </c>
      <c r="M20" s="331" t="s">
        <v>22</v>
      </c>
      <c r="N20" s="331">
        <v>138.0952380952381</v>
      </c>
      <c r="O20" s="331">
        <v>300</v>
      </c>
      <c r="P20" s="331">
        <v>100</v>
      </c>
      <c r="Q20" s="331" t="s">
        <v>22</v>
      </c>
      <c r="R20" s="357" t="s">
        <v>22</v>
      </c>
      <c r="S20" s="336">
        <v>19.469026548672574</v>
      </c>
      <c r="T20" s="336" t="s">
        <v>22</v>
      </c>
      <c r="U20" s="357" t="s">
        <v>22</v>
      </c>
      <c r="V20" s="336" t="s">
        <v>22</v>
      </c>
      <c r="W20" s="336">
        <v>-10.090090090090087</v>
      </c>
      <c r="X20" s="336">
        <v>4.5454545454545467</v>
      </c>
      <c r="Y20" s="335">
        <v>-89.637952559300871</v>
      </c>
      <c r="Z20" s="83" t="s">
        <v>45</v>
      </c>
    </row>
    <row r="21" spans="1:26" s="219" customFormat="1" ht="33.75" customHeight="1">
      <c r="A21" s="83" t="s">
        <v>46</v>
      </c>
      <c r="B21" s="334">
        <v>6.9762679907155416</v>
      </c>
      <c r="C21" s="336">
        <v>-9.8074339453649912</v>
      </c>
      <c r="D21" s="331">
        <v>-12.616279069767444</v>
      </c>
      <c r="E21" s="331">
        <v>-6.3999999999999915</v>
      </c>
      <c r="F21" s="357">
        <v>1.546391752577307</v>
      </c>
      <c r="G21" s="336">
        <v>-7.802340702210671</v>
      </c>
      <c r="H21" s="331">
        <v>5.0724637681159379</v>
      </c>
      <c r="I21" s="331">
        <v>266.66666666666663</v>
      </c>
      <c r="J21" s="331">
        <v>-25.284090909090907</v>
      </c>
      <c r="K21" s="331">
        <v>-4.4140030441400313</v>
      </c>
      <c r="L21" s="331">
        <v>9.2391304347826235</v>
      </c>
      <c r="M21" s="331">
        <v>50</v>
      </c>
      <c r="N21" s="331">
        <v>-10.492505353319061</v>
      </c>
      <c r="O21" s="331">
        <v>350</v>
      </c>
      <c r="P21" s="331" t="s">
        <v>211</v>
      </c>
      <c r="Q21" s="331" t="s">
        <v>22</v>
      </c>
      <c r="R21" s="357" t="s">
        <v>22</v>
      </c>
      <c r="S21" s="336">
        <v>-5.7422969187675079</v>
      </c>
      <c r="T21" s="336">
        <v>40</v>
      </c>
      <c r="U21" s="357">
        <v>71.428571428571416</v>
      </c>
      <c r="V21" s="336">
        <v>58.333333333333314</v>
      </c>
      <c r="W21" s="336">
        <v>-1.2616822429906591</v>
      </c>
      <c r="X21" s="336">
        <v>54.545454545454533</v>
      </c>
      <c r="Y21" s="335">
        <v>49.358974358974365</v>
      </c>
      <c r="Z21" s="83" t="s">
        <v>46</v>
      </c>
    </row>
    <row r="22" spans="1:26" s="219" customFormat="1" ht="33.75" customHeight="1">
      <c r="A22" s="83" t="s">
        <v>47</v>
      </c>
      <c r="B22" s="334">
        <v>5.8773218332360386</v>
      </c>
      <c r="C22" s="336">
        <v>-5.9085841694537322</v>
      </c>
      <c r="D22" s="331">
        <v>-17.464788732394368</v>
      </c>
      <c r="E22" s="331">
        <v>285.71428571428572</v>
      </c>
      <c r="F22" s="357">
        <v>17.919075144508682</v>
      </c>
      <c r="G22" s="336">
        <v>-1.0404624277456662</v>
      </c>
      <c r="H22" s="331">
        <v>10.647181628392488</v>
      </c>
      <c r="I22" s="331">
        <v>114.28571428571428</v>
      </c>
      <c r="J22" s="331">
        <v>-17.941952506596309</v>
      </c>
      <c r="K22" s="331">
        <v>24.362606232294624</v>
      </c>
      <c r="L22" s="331">
        <v>22.881355932203391</v>
      </c>
      <c r="M22" s="331">
        <v>200</v>
      </c>
      <c r="N22" s="331">
        <v>22.84482758620689</v>
      </c>
      <c r="O22" s="331">
        <v>25</v>
      </c>
      <c r="P22" s="331">
        <v>-50</v>
      </c>
      <c r="Q22" s="331" t="s">
        <v>22</v>
      </c>
      <c r="R22" s="357" t="s">
        <v>22</v>
      </c>
      <c r="S22" s="336">
        <v>6.3829787234042499</v>
      </c>
      <c r="T22" s="336" t="s">
        <v>22</v>
      </c>
      <c r="U22" s="357" t="s">
        <v>22</v>
      </c>
      <c r="V22" s="336">
        <v>-66.666666666666671</v>
      </c>
      <c r="W22" s="336">
        <v>-1.5015015015015081</v>
      </c>
      <c r="X22" s="336">
        <v>56.603773584905667</v>
      </c>
      <c r="Y22" s="335">
        <v>0.33444816053511772</v>
      </c>
      <c r="Z22" s="83" t="s">
        <v>47</v>
      </c>
    </row>
    <row r="23" spans="1:26" s="219" customFormat="1" ht="33.75" customHeight="1">
      <c r="A23" s="83" t="s">
        <v>48</v>
      </c>
      <c r="B23" s="334">
        <v>7.5249285020597512</v>
      </c>
      <c r="C23" s="336">
        <v>-4.819277108433738</v>
      </c>
      <c r="D23" s="331">
        <v>-7.8506097560975547</v>
      </c>
      <c r="E23" s="331">
        <v>24.050632911392398</v>
      </c>
      <c r="F23" s="357">
        <v>1.4869888475836461</v>
      </c>
      <c r="G23" s="336">
        <v>-18.673498434386559</v>
      </c>
      <c r="H23" s="331">
        <v>9.6843615494978508</v>
      </c>
      <c r="I23" s="331">
        <v>-11.36363636363636</v>
      </c>
      <c r="J23" s="331">
        <v>-38.453963564746431</v>
      </c>
      <c r="K23" s="331">
        <v>-3.3977348434377035</v>
      </c>
      <c r="L23" s="331">
        <v>-16.556291390728475</v>
      </c>
      <c r="M23" s="331">
        <v>-44.444444444444443</v>
      </c>
      <c r="N23" s="331">
        <v>10.416666666666671</v>
      </c>
      <c r="O23" s="331">
        <v>0</v>
      </c>
      <c r="P23" s="331" t="s">
        <v>22</v>
      </c>
      <c r="Q23" s="331" t="s">
        <v>22</v>
      </c>
      <c r="R23" s="357" t="s">
        <v>22</v>
      </c>
      <c r="S23" s="336">
        <v>-14.097706879361908</v>
      </c>
      <c r="T23" s="336">
        <v>240</v>
      </c>
      <c r="U23" s="357">
        <v>-50</v>
      </c>
      <c r="V23" s="336">
        <v>46.666666666666657</v>
      </c>
      <c r="W23" s="336">
        <v>-5.6862056862056818</v>
      </c>
      <c r="X23" s="336">
        <v>71.815718157181578</v>
      </c>
      <c r="Y23" s="335">
        <v>32.045779685264677</v>
      </c>
      <c r="Z23" s="83" t="s">
        <v>48</v>
      </c>
    </row>
    <row r="24" spans="1:26" s="219" customFormat="1" ht="33.75" customHeight="1">
      <c r="A24" s="83" t="s">
        <v>49</v>
      </c>
      <c r="B24" s="334">
        <v>6.9462853080069635</v>
      </c>
      <c r="C24" s="336">
        <v>1.9627579265223858</v>
      </c>
      <c r="D24" s="331">
        <v>-1.546391752577307</v>
      </c>
      <c r="E24" s="331">
        <v>19.135802469135797</v>
      </c>
      <c r="F24" s="357">
        <v>11.721611721611723</v>
      </c>
      <c r="G24" s="336">
        <v>-12.730414746543786</v>
      </c>
      <c r="H24" s="331">
        <v>-5.1094890510948971</v>
      </c>
      <c r="I24" s="331">
        <v>53.571428571428584</v>
      </c>
      <c r="J24" s="331">
        <v>-24.966622162883851</v>
      </c>
      <c r="K24" s="331">
        <v>2.191235059760956</v>
      </c>
      <c r="L24" s="331">
        <v>-6.849315068493155</v>
      </c>
      <c r="M24" s="331">
        <v>-28.571428571428569</v>
      </c>
      <c r="N24" s="331">
        <v>9.6573208722741271</v>
      </c>
      <c r="O24" s="331">
        <v>-66.666666666666671</v>
      </c>
      <c r="P24" s="331">
        <v>-75</v>
      </c>
      <c r="Q24" s="331" t="s">
        <v>22</v>
      </c>
      <c r="R24" s="357">
        <v>0</v>
      </c>
      <c r="S24" s="336">
        <v>-9.612817089452605</v>
      </c>
      <c r="T24" s="336" t="s">
        <v>211</v>
      </c>
      <c r="U24" s="357">
        <v>-40</v>
      </c>
      <c r="V24" s="336">
        <v>50</v>
      </c>
      <c r="W24" s="336">
        <v>-5.3808260704812483</v>
      </c>
      <c r="X24" s="336">
        <v>0.97087378640776478</v>
      </c>
      <c r="Y24" s="335">
        <v>126.9387755102041</v>
      </c>
      <c r="Z24" s="83" t="s">
        <v>49</v>
      </c>
    </row>
    <row r="25" spans="1:26" s="219" customFormat="1" ht="33.75" customHeight="1">
      <c r="A25" s="83" t="s">
        <v>50</v>
      </c>
      <c r="B25" s="334">
        <v>3.7276608800143265</v>
      </c>
      <c r="C25" s="336">
        <v>36.286919831223628</v>
      </c>
      <c r="D25" s="331">
        <v>35.483870967741922</v>
      </c>
      <c r="E25" s="331">
        <v>-62.5</v>
      </c>
      <c r="F25" s="357">
        <v>58.139534883720927</v>
      </c>
      <c r="G25" s="336">
        <v>-49.185667752442995</v>
      </c>
      <c r="H25" s="331">
        <v>-9.6774193548387188</v>
      </c>
      <c r="I25" s="331">
        <v>200</v>
      </c>
      <c r="J25" s="331">
        <v>-66.978922716627636</v>
      </c>
      <c r="K25" s="331">
        <v>0</v>
      </c>
      <c r="L25" s="331">
        <v>17.241379310344811</v>
      </c>
      <c r="M25" s="331" t="s">
        <v>22</v>
      </c>
      <c r="N25" s="331">
        <v>-3.7735849056603712</v>
      </c>
      <c r="O25" s="331" t="s">
        <v>22</v>
      </c>
      <c r="P25" s="331" t="s">
        <v>22</v>
      </c>
      <c r="Q25" s="331" t="s">
        <v>22</v>
      </c>
      <c r="R25" s="357" t="s">
        <v>22</v>
      </c>
      <c r="S25" s="336">
        <v>-40.266666666666659</v>
      </c>
      <c r="T25" s="336" t="s">
        <v>22</v>
      </c>
      <c r="U25" s="357">
        <v>-66.666666666666671</v>
      </c>
      <c r="V25" s="336">
        <v>-66.666666666666671</v>
      </c>
      <c r="W25" s="336">
        <v>-24.032586558044812</v>
      </c>
      <c r="X25" s="336">
        <v>21.621621621621628</v>
      </c>
      <c r="Y25" s="335">
        <v>235.61643835616439</v>
      </c>
      <c r="Z25" s="83" t="s">
        <v>50</v>
      </c>
    </row>
    <row r="26" spans="1:26" s="219" customFormat="1" ht="33.75" customHeight="1">
      <c r="A26" s="83" t="s">
        <v>51</v>
      </c>
      <c r="B26" s="334">
        <v>5.6795870863273024</v>
      </c>
      <c r="C26" s="336">
        <v>-11.864406779661024</v>
      </c>
      <c r="D26" s="331">
        <v>-8.2758620689655231</v>
      </c>
      <c r="E26" s="331">
        <v>0</v>
      </c>
      <c r="F26" s="357">
        <v>-30</v>
      </c>
      <c r="G26" s="336">
        <v>4</v>
      </c>
      <c r="H26" s="331">
        <v>11.940298507462671</v>
      </c>
      <c r="I26" s="331">
        <v>0</v>
      </c>
      <c r="J26" s="331">
        <v>-12.5</v>
      </c>
      <c r="K26" s="331">
        <v>15.384615384615373</v>
      </c>
      <c r="L26" s="331">
        <v>0</v>
      </c>
      <c r="M26" s="331" t="s">
        <v>22</v>
      </c>
      <c r="N26" s="331">
        <v>25</v>
      </c>
      <c r="O26" s="331" t="s">
        <v>22</v>
      </c>
      <c r="P26" s="331" t="s">
        <v>22</v>
      </c>
      <c r="Q26" s="331" t="s">
        <v>22</v>
      </c>
      <c r="R26" s="357" t="s">
        <v>22</v>
      </c>
      <c r="S26" s="336">
        <v>238.05309734513276</v>
      </c>
      <c r="T26" s="336" t="s">
        <v>22</v>
      </c>
      <c r="U26" s="357">
        <v>100</v>
      </c>
      <c r="V26" s="336">
        <v>0</v>
      </c>
      <c r="W26" s="336">
        <v>-25.966850828729278</v>
      </c>
      <c r="X26" s="336">
        <v>112.5</v>
      </c>
      <c r="Y26" s="335">
        <v>7.5949367088607573</v>
      </c>
      <c r="Z26" s="83" t="s">
        <v>51</v>
      </c>
    </row>
    <row r="27" spans="1:26" s="219" customFormat="1" ht="33.75" customHeight="1">
      <c r="A27" s="83" t="s">
        <v>52</v>
      </c>
      <c r="B27" s="334">
        <v>5.2135195730661081</v>
      </c>
      <c r="C27" s="336">
        <v>-4.2735042735042725</v>
      </c>
      <c r="D27" s="331">
        <v>-5.0761421319796938</v>
      </c>
      <c r="E27" s="331">
        <v>50</v>
      </c>
      <c r="F27" s="357">
        <v>-6.0606060606060623</v>
      </c>
      <c r="G27" s="336">
        <v>7.1428571428571388</v>
      </c>
      <c r="H27" s="331">
        <v>6.1538461538461604</v>
      </c>
      <c r="I27" s="331" t="s">
        <v>22</v>
      </c>
      <c r="J27" s="331">
        <v>15.909090909090921</v>
      </c>
      <c r="K27" s="331">
        <v>42.857142857142861</v>
      </c>
      <c r="L27" s="331">
        <v>50</v>
      </c>
      <c r="M27" s="331" t="s">
        <v>22</v>
      </c>
      <c r="N27" s="331">
        <v>34.782608695652186</v>
      </c>
      <c r="O27" s="331" t="s">
        <v>22</v>
      </c>
      <c r="P27" s="331" t="s">
        <v>22</v>
      </c>
      <c r="Q27" s="331" t="s">
        <v>22</v>
      </c>
      <c r="R27" s="357" t="s">
        <v>22</v>
      </c>
      <c r="S27" s="336">
        <v>16.326530612244895</v>
      </c>
      <c r="T27" s="336" t="s">
        <v>22</v>
      </c>
      <c r="U27" s="357" t="s">
        <v>22</v>
      </c>
      <c r="V27" s="336" t="s">
        <v>22</v>
      </c>
      <c r="W27" s="336">
        <v>25.477707006369428</v>
      </c>
      <c r="X27" s="336">
        <v>112.5</v>
      </c>
      <c r="Y27" s="335">
        <v>78.125</v>
      </c>
      <c r="Z27" s="83" t="s">
        <v>52</v>
      </c>
    </row>
    <row r="28" spans="1:26" s="219" customFormat="1" ht="33.75" customHeight="1">
      <c r="A28" s="83" t="s">
        <v>53</v>
      </c>
      <c r="B28" s="334">
        <v>3.9691103027313659</v>
      </c>
      <c r="C28" s="336">
        <v>19.108280254777071</v>
      </c>
      <c r="D28" s="331">
        <v>11.278195488721792</v>
      </c>
      <c r="E28" s="331">
        <v>300</v>
      </c>
      <c r="F28" s="357">
        <v>52.173913043478279</v>
      </c>
      <c r="G28" s="336">
        <v>-12.727272727272734</v>
      </c>
      <c r="H28" s="331">
        <v>28.301886792452819</v>
      </c>
      <c r="I28" s="331">
        <v>0</v>
      </c>
      <c r="J28" s="331">
        <v>-51.785714285714285</v>
      </c>
      <c r="K28" s="331">
        <v>-36.585365853658537</v>
      </c>
      <c r="L28" s="331">
        <v>-27.777777777777786</v>
      </c>
      <c r="M28" s="331">
        <v>50</v>
      </c>
      <c r="N28" s="331">
        <v>-52.380952380952387</v>
      </c>
      <c r="O28" s="331" t="s">
        <v>22</v>
      </c>
      <c r="P28" s="331" t="s">
        <v>22</v>
      </c>
      <c r="Q28" s="331" t="s">
        <v>22</v>
      </c>
      <c r="R28" s="357" t="s">
        <v>22</v>
      </c>
      <c r="S28" s="336">
        <v>-19.205298013245027</v>
      </c>
      <c r="T28" s="336">
        <v>-50</v>
      </c>
      <c r="U28" s="357" t="s">
        <v>22</v>
      </c>
      <c r="V28" s="336">
        <v>-50</v>
      </c>
      <c r="W28" s="336">
        <v>-16.666666666666657</v>
      </c>
      <c r="X28" s="336">
        <v>-53.846153846153847</v>
      </c>
      <c r="Y28" s="335">
        <v>145.00000000000003</v>
      </c>
      <c r="Z28" s="83" t="s">
        <v>53</v>
      </c>
    </row>
    <row r="29" spans="1:26" s="219" customFormat="1" ht="33.75" customHeight="1">
      <c r="A29" s="83" t="s">
        <v>54</v>
      </c>
      <c r="B29" s="334">
        <v>6.4520714341095271</v>
      </c>
      <c r="C29" s="336">
        <v>70.229007633587798</v>
      </c>
      <c r="D29" s="331">
        <v>70</v>
      </c>
      <c r="E29" s="331">
        <v>133.33333333333334</v>
      </c>
      <c r="F29" s="357">
        <v>61.111111111111114</v>
      </c>
      <c r="G29" s="336">
        <v>0</v>
      </c>
      <c r="H29" s="331">
        <v>30.769230769230774</v>
      </c>
      <c r="I29" s="331" t="s">
        <v>22</v>
      </c>
      <c r="J29" s="331">
        <v>-44.444444444444443</v>
      </c>
      <c r="K29" s="331">
        <v>11.111111111111114</v>
      </c>
      <c r="L29" s="331">
        <v>33.333333333333314</v>
      </c>
      <c r="M29" s="331" t="s">
        <v>22</v>
      </c>
      <c r="N29" s="331">
        <v>-5.5555555555555571</v>
      </c>
      <c r="O29" s="331" t="s">
        <v>22</v>
      </c>
      <c r="P29" s="331" t="s">
        <v>22</v>
      </c>
      <c r="Q29" s="331" t="s">
        <v>22</v>
      </c>
      <c r="R29" s="357" t="s">
        <v>22</v>
      </c>
      <c r="S29" s="336">
        <v>4.2253521126760489</v>
      </c>
      <c r="T29" s="336" t="s">
        <v>22</v>
      </c>
      <c r="U29" s="357" t="s">
        <v>22</v>
      </c>
      <c r="V29" s="336" t="s">
        <v>22</v>
      </c>
      <c r="W29" s="336">
        <v>32.478632478632477</v>
      </c>
      <c r="X29" s="336">
        <v>-37.037037037037038</v>
      </c>
      <c r="Y29" s="335">
        <v>284.21052631578948</v>
      </c>
      <c r="Z29" s="83" t="s">
        <v>54</v>
      </c>
    </row>
    <row r="30" spans="1:26" s="219" customFormat="1" ht="33.75" customHeight="1">
      <c r="A30" s="83" t="s">
        <v>55</v>
      </c>
      <c r="B30" s="334">
        <v>3.8940290096133339</v>
      </c>
      <c r="C30" s="336">
        <v>-27.087198515769941</v>
      </c>
      <c r="D30" s="331">
        <v>-28.365384615384613</v>
      </c>
      <c r="E30" s="331">
        <v>-25.714285714285708</v>
      </c>
      <c r="F30" s="357">
        <v>-21.590909090909093</v>
      </c>
      <c r="G30" s="336">
        <v>-5.7971014492753596</v>
      </c>
      <c r="H30" s="331">
        <v>-9.2682926829268268</v>
      </c>
      <c r="I30" s="331">
        <v>-97.297297297297291</v>
      </c>
      <c r="J30" s="331">
        <v>33.980582524271853</v>
      </c>
      <c r="K30" s="331">
        <v>20.909090909090907</v>
      </c>
      <c r="L30" s="331">
        <v>8.8888888888888857</v>
      </c>
      <c r="M30" s="331">
        <v>-25</v>
      </c>
      <c r="N30" s="331">
        <v>32.78688524590163</v>
      </c>
      <c r="O30" s="331" t="s">
        <v>22</v>
      </c>
      <c r="P30" s="331" t="s">
        <v>22</v>
      </c>
      <c r="Q30" s="331" t="s">
        <v>22</v>
      </c>
      <c r="R30" s="357" t="s">
        <v>22</v>
      </c>
      <c r="S30" s="336">
        <v>0.879120879120876</v>
      </c>
      <c r="T30" s="336" t="s">
        <v>22</v>
      </c>
      <c r="U30" s="357" t="s">
        <v>22</v>
      </c>
      <c r="V30" s="336" t="s">
        <v>22</v>
      </c>
      <c r="W30" s="336">
        <v>-4.6204620462046222</v>
      </c>
      <c r="X30" s="336">
        <v>64.583333333333314</v>
      </c>
      <c r="Y30" s="335">
        <v>32</v>
      </c>
      <c r="Z30" s="83" t="s">
        <v>55</v>
      </c>
    </row>
    <row r="31" spans="1:26" s="219" customFormat="1" ht="33.75" customHeight="1">
      <c r="A31" s="83" t="s">
        <v>56</v>
      </c>
      <c r="B31" s="334">
        <v>4.5175829359048265</v>
      </c>
      <c r="C31" s="336">
        <v>5.305039787798421</v>
      </c>
      <c r="D31" s="331">
        <v>5.1903114186851127</v>
      </c>
      <c r="E31" s="331">
        <v>-9.0909090909090935</v>
      </c>
      <c r="F31" s="357">
        <v>7.7922077922077904</v>
      </c>
      <c r="G31" s="336">
        <v>-20.276497695852541</v>
      </c>
      <c r="H31" s="331">
        <v>-11.926605504587144</v>
      </c>
      <c r="I31" s="331">
        <v>-83.333333333333343</v>
      </c>
      <c r="J31" s="331">
        <v>-25.490196078431367</v>
      </c>
      <c r="K31" s="331">
        <v>-10</v>
      </c>
      <c r="L31" s="331">
        <v>-14.285714285714292</v>
      </c>
      <c r="M31" s="331" t="s">
        <v>22</v>
      </c>
      <c r="N31" s="331">
        <v>-6.25</v>
      </c>
      <c r="O31" s="331" t="s">
        <v>22</v>
      </c>
      <c r="P31" s="331" t="s">
        <v>22</v>
      </c>
      <c r="Q31" s="331" t="s">
        <v>22</v>
      </c>
      <c r="R31" s="357" t="s">
        <v>22</v>
      </c>
      <c r="S31" s="336">
        <v>-15.762273901808783</v>
      </c>
      <c r="T31" s="336" t="s">
        <v>22</v>
      </c>
      <c r="U31" s="357">
        <v>-66.666666666666671</v>
      </c>
      <c r="V31" s="336">
        <v>-75</v>
      </c>
      <c r="W31" s="336">
        <v>14.61794019933555</v>
      </c>
      <c r="X31" s="336">
        <v>88.888888888888886</v>
      </c>
      <c r="Y31" s="335">
        <v>111.00917431192659</v>
      </c>
      <c r="Z31" s="83" t="s">
        <v>56</v>
      </c>
    </row>
    <row r="32" spans="1:26" s="219" customFormat="1" ht="33.75" customHeight="1">
      <c r="A32" s="83" t="s">
        <v>57</v>
      </c>
      <c r="B32" s="334">
        <v>2.5362834494514033</v>
      </c>
      <c r="C32" s="336">
        <v>16.329113924050631</v>
      </c>
      <c r="D32" s="331">
        <v>14.743589743589737</v>
      </c>
      <c r="E32" s="331">
        <v>66.666666666666686</v>
      </c>
      <c r="F32" s="357">
        <v>14.788732394366207</v>
      </c>
      <c r="G32" s="336">
        <v>-7.734806629834253</v>
      </c>
      <c r="H32" s="331">
        <v>-6.6037735849056531</v>
      </c>
      <c r="I32" s="331">
        <v>-22.222222222222214</v>
      </c>
      <c r="J32" s="331">
        <v>-8.5106382978723474</v>
      </c>
      <c r="K32" s="331">
        <v>9.6153846153846274</v>
      </c>
      <c r="L32" s="331">
        <v>29.870129870129858</v>
      </c>
      <c r="M32" s="331">
        <v>-50</v>
      </c>
      <c r="N32" s="331">
        <v>2.8248587570621595</v>
      </c>
      <c r="O32" s="331">
        <v>100</v>
      </c>
      <c r="P32" s="331">
        <v>100</v>
      </c>
      <c r="Q32" s="331" t="s">
        <v>22</v>
      </c>
      <c r="R32" s="357" t="s">
        <v>22</v>
      </c>
      <c r="S32" s="336">
        <v>-0.3210272873194242</v>
      </c>
      <c r="T32" s="336">
        <v>-20</v>
      </c>
      <c r="U32" s="357">
        <v>-62.5</v>
      </c>
      <c r="V32" s="336">
        <v>-46.153846153846153</v>
      </c>
      <c r="W32" s="336">
        <v>13.974591651542639</v>
      </c>
      <c r="X32" s="336">
        <v>80.821917808219155</v>
      </c>
      <c r="Y32" s="335">
        <v>-5.9701492537313356</v>
      </c>
      <c r="Z32" s="83" t="s">
        <v>57</v>
      </c>
    </row>
    <row r="33" spans="1:26" s="219" customFormat="1" ht="33.75" customHeight="1">
      <c r="A33" s="83" t="s">
        <v>58</v>
      </c>
      <c r="B33" s="334">
        <v>6.3591896527551199</v>
      </c>
      <c r="C33" s="336">
        <v>4.0164778578784848</v>
      </c>
      <c r="D33" s="331">
        <v>5.0943396226415132</v>
      </c>
      <c r="E33" s="331">
        <v>-25.396825396825392</v>
      </c>
      <c r="F33" s="357">
        <v>4.4982698961937757</v>
      </c>
      <c r="G33" s="336">
        <v>-29.145728643216088</v>
      </c>
      <c r="H33" s="331">
        <v>-22.972972972972968</v>
      </c>
      <c r="I33" s="331">
        <v>-38.888888888888886</v>
      </c>
      <c r="J33" s="331">
        <v>-33.58876117496807</v>
      </c>
      <c r="K33" s="331">
        <v>15.303738317756995</v>
      </c>
      <c r="L33" s="331">
        <v>-9.5490716180371322</v>
      </c>
      <c r="M33" s="331">
        <v>-39.285714285714292</v>
      </c>
      <c r="N33" s="331">
        <v>39.467849223946786</v>
      </c>
      <c r="O33" s="331" t="s">
        <v>22</v>
      </c>
      <c r="P33" s="331" t="s">
        <v>22</v>
      </c>
      <c r="Q33" s="331" t="s">
        <v>22</v>
      </c>
      <c r="R33" s="357" t="s">
        <v>22</v>
      </c>
      <c r="S33" s="336">
        <v>-12.094264117385507</v>
      </c>
      <c r="T33" s="336">
        <v>-16.666666666666657</v>
      </c>
      <c r="U33" s="357">
        <v>350</v>
      </c>
      <c r="V33" s="336">
        <v>75</v>
      </c>
      <c r="W33" s="336">
        <v>17.642907551164427</v>
      </c>
      <c r="X33" s="336">
        <v>99.270072992700733</v>
      </c>
      <c r="Y33" s="335">
        <v>89.583333333333314</v>
      </c>
      <c r="Z33" s="83" t="s">
        <v>58</v>
      </c>
    </row>
    <row r="34" spans="1:26" s="219" customFormat="1" ht="33.75" customHeight="1">
      <c r="A34" s="83" t="s">
        <v>59</v>
      </c>
      <c r="B34" s="334">
        <v>5.0675387112125208</v>
      </c>
      <c r="C34" s="336">
        <v>-20.297029702970292</v>
      </c>
      <c r="D34" s="331">
        <v>-17.197452229299358</v>
      </c>
      <c r="E34" s="331">
        <v>-33.333333333333343</v>
      </c>
      <c r="F34" s="357">
        <v>-30.952380952380949</v>
      </c>
      <c r="G34" s="336">
        <v>0.78125</v>
      </c>
      <c r="H34" s="331">
        <v>14.465408805031444</v>
      </c>
      <c r="I34" s="331">
        <v>200</v>
      </c>
      <c r="J34" s="331">
        <v>-23.958333333333343</v>
      </c>
      <c r="K34" s="331">
        <v>-15.294117647058826</v>
      </c>
      <c r="L34" s="331">
        <v>-22.58064516129032</v>
      </c>
      <c r="M34" s="331" t="s">
        <v>22</v>
      </c>
      <c r="N34" s="331">
        <v>-11.111111111111114</v>
      </c>
      <c r="O34" s="331" t="s">
        <v>22</v>
      </c>
      <c r="P34" s="331" t="s">
        <v>22</v>
      </c>
      <c r="Q34" s="331" t="s">
        <v>22</v>
      </c>
      <c r="R34" s="357" t="s">
        <v>22</v>
      </c>
      <c r="S34" s="336">
        <v>-2.9325513196480983</v>
      </c>
      <c r="T34" s="336" t="s">
        <v>22</v>
      </c>
      <c r="U34" s="357">
        <v>-50</v>
      </c>
      <c r="V34" s="336">
        <v>-75</v>
      </c>
      <c r="W34" s="336">
        <v>-33.56481481481481</v>
      </c>
      <c r="X34" s="336">
        <v>44.117647058823536</v>
      </c>
      <c r="Y34" s="335">
        <v>-3.3898305084745743</v>
      </c>
      <c r="Z34" s="83" t="s">
        <v>59</v>
      </c>
    </row>
    <row r="35" spans="1:26" s="219" customFormat="1" ht="33.75" customHeight="1">
      <c r="A35" s="83" t="s">
        <v>60</v>
      </c>
      <c r="B35" s="334">
        <v>8.1543169913483666</v>
      </c>
      <c r="C35" s="336">
        <v>33.794694348327567</v>
      </c>
      <c r="D35" s="331">
        <v>32.80839895013122</v>
      </c>
      <c r="E35" s="331">
        <v>164.28571428571428</v>
      </c>
      <c r="F35" s="357">
        <v>21.978021978021985</v>
      </c>
      <c r="G35" s="336">
        <v>-11.510791366906474</v>
      </c>
      <c r="H35" s="331">
        <v>15.584415584415595</v>
      </c>
      <c r="I35" s="331">
        <v>200</v>
      </c>
      <c r="J35" s="331">
        <v>-49.180327868852459</v>
      </c>
      <c r="K35" s="331">
        <v>16.666666666666671</v>
      </c>
      <c r="L35" s="331">
        <v>16.666666666666671</v>
      </c>
      <c r="M35" s="331" t="s">
        <v>22</v>
      </c>
      <c r="N35" s="331">
        <v>16.666666666666671</v>
      </c>
      <c r="O35" s="331" t="s">
        <v>22</v>
      </c>
      <c r="P35" s="331" t="s">
        <v>22</v>
      </c>
      <c r="Q35" s="331" t="s">
        <v>22</v>
      </c>
      <c r="R35" s="357" t="s">
        <v>22</v>
      </c>
      <c r="S35" s="336">
        <v>-7.3619631901840563</v>
      </c>
      <c r="T35" s="336" t="s">
        <v>22</v>
      </c>
      <c r="U35" s="357" t="s">
        <v>22</v>
      </c>
      <c r="V35" s="336">
        <v>0</v>
      </c>
      <c r="W35" s="336">
        <v>-33.507853403141368</v>
      </c>
      <c r="X35" s="336">
        <v>2.4390243902439011</v>
      </c>
      <c r="Y35" s="335">
        <v>28.260869565217376</v>
      </c>
      <c r="Z35" s="83" t="s">
        <v>60</v>
      </c>
    </row>
    <row r="36" spans="1:26" s="219" customFormat="1" ht="33.75" customHeight="1">
      <c r="A36" s="83" t="s">
        <v>61</v>
      </c>
      <c r="B36" s="334">
        <v>6.3580517123506581</v>
      </c>
      <c r="C36" s="336">
        <v>-5.8020477815699678</v>
      </c>
      <c r="D36" s="331">
        <v>-4.8117154811715466</v>
      </c>
      <c r="E36" s="331">
        <v>-44.827586206896555</v>
      </c>
      <c r="F36" s="357">
        <v>2.5316455696202382</v>
      </c>
      <c r="G36" s="336">
        <v>-3.5989717223650359</v>
      </c>
      <c r="H36" s="331">
        <v>6.5306122448979522</v>
      </c>
      <c r="I36" s="331">
        <v>33.333333333333314</v>
      </c>
      <c r="J36" s="331">
        <v>-21.98581560283688</v>
      </c>
      <c r="K36" s="331">
        <v>92.086330935251794</v>
      </c>
      <c r="L36" s="331">
        <v>72.72727272727272</v>
      </c>
      <c r="M36" s="331" t="s">
        <v>22</v>
      </c>
      <c r="N36" s="331">
        <v>115.49295774647885</v>
      </c>
      <c r="O36" s="331" t="s">
        <v>22</v>
      </c>
      <c r="P36" s="331" t="s">
        <v>22</v>
      </c>
      <c r="Q36" s="331" t="s">
        <v>22</v>
      </c>
      <c r="R36" s="357" t="s">
        <v>22</v>
      </c>
      <c r="S36" s="336">
        <v>21.590909090909079</v>
      </c>
      <c r="T36" s="336">
        <v>0</v>
      </c>
      <c r="U36" s="357" t="s">
        <v>22</v>
      </c>
      <c r="V36" s="336">
        <v>50</v>
      </c>
      <c r="W36" s="336">
        <v>-3.969465648854964</v>
      </c>
      <c r="X36" s="336">
        <v>18.627450980392155</v>
      </c>
      <c r="Y36" s="335">
        <v>-21.428571428571431</v>
      </c>
      <c r="Z36" s="83" t="s">
        <v>61</v>
      </c>
    </row>
    <row r="37" spans="1:26" s="219" customFormat="1" ht="33.75" customHeight="1">
      <c r="A37" s="83" t="s">
        <v>62</v>
      </c>
      <c r="B37" s="334">
        <v>7.9954268978823961</v>
      </c>
      <c r="C37" s="336">
        <v>24.643874643874653</v>
      </c>
      <c r="D37" s="331">
        <v>20.64476131432113</v>
      </c>
      <c r="E37" s="331">
        <v>23.333333333333343</v>
      </c>
      <c r="F37" s="357">
        <v>39.722863741339495</v>
      </c>
      <c r="G37" s="336">
        <v>-15.293761356753492</v>
      </c>
      <c r="H37" s="331">
        <v>12.578616352201252</v>
      </c>
      <c r="I37" s="331">
        <v>-4.5454545454545467</v>
      </c>
      <c r="J37" s="331">
        <v>-36.99296917252569</v>
      </c>
      <c r="K37" s="331">
        <v>24.933333333333337</v>
      </c>
      <c r="L37" s="331">
        <v>16.72727272727272</v>
      </c>
      <c r="M37" s="331">
        <v>-25</v>
      </c>
      <c r="N37" s="331">
        <v>32.087912087912088</v>
      </c>
      <c r="O37" s="331" t="s">
        <v>22</v>
      </c>
      <c r="P37" s="331" t="s">
        <v>22</v>
      </c>
      <c r="Q37" s="331" t="s">
        <v>22</v>
      </c>
      <c r="R37" s="357" t="s">
        <v>22</v>
      </c>
      <c r="S37" s="336">
        <v>-7.6999012833168763</v>
      </c>
      <c r="T37" s="336">
        <v>0</v>
      </c>
      <c r="U37" s="357">
        <v>-55.555555555555557</v>
      </c>
      <c r="V37" s="336">
        <v>-47.619047619047613</v>
      </c>
      <c r="W37" s="336">
        <v>17.262265293761359</v>
      </c>
      <c r="X37" s="336">
        <v>11.507936507936506</v>
      </c>
      <c r="Y37" s="335">
        <v>6.9846678023850046</v>
      </c>
      <c r="Z37" s="83" t="s">
        <v>62</v>
      </c>
    </row>
    <row r="38" spans="1:26" s="219" customFormat="1" ht="33.75" customHeight="1">
      <c r="A38" s="83" t="s">
        <v>63</v>
      </c>
      <c r="B38" s="334">
        <v>6.7505491246854916</v>
      </c>
      <c r="C38" s="336">
        <v>-15.976714100905568</v>
      </c>
      <c r="D38" s="331">
        <v>-20.678246484698093</v>
      </c>
      <c r="E38" s="331">
        <v>217.64705882352939</v>
      </c>
      <c r="F38" s="357">
        <v>-10.625</v>
      </c>
      <c r="G38" s="336">
        <v>-8.0253431890179456</v>
      </c>
      <c r="H38" s="331">
        <v>10.948905109489047</v>
      </c>
      <c r="I38" s="331">
        <v>-45.45454545454546</v>
      </c>
      <c r="J38" s="331">
        <v>-33.762886597938149</v>
      </c>
      <c r="K38" s="331">
        <v>-13.529411764705884</v>
      </c>
      <c r="L38" s="331">
        <v>8.7837837837837895</v>
      </c>
      <c r="M38" s="331">
        <v>-88.888888888888886</v>
      </c>
      <c r="N38" s="331">
        <v>-20.963172804532576</v>
      </c>
      <c r="O38" s="331">
        <v>-75</v>
      </c>
      <c r="P38" s="331">
        <v>-75</v>
      </c>
      <c r="Q38" s="331" t="s">
        <v>22</v>
      </c>
      <c r="R38" s="357" t="s">
        <v>22</v>
      </c>
      <c r="S38" s="336">
        <v>-10.130047912388775</v>
      </c>
      <c r="T38" s="336">
        <v>0</v>
      </c>
      <c r="U38" s="357">
        <v>-50</v>
      </c>
      <c r="V38" s="336">
        <v>-25</v>
      </c>
      <c r="W38" s="336">
        <v>22.523164647184601</v>
      </c>
      <c r="X38" s="336">
        <v>23.671497584541058</v>
      </c>
      <c r="Y38" s="335">
        <v>-12.204724409448815</v>
      </c>
      <c r="Z38" s="83" t="s">
        <v>63</v>
      </c>
    </row>
    <row r="39" spans="1:26" s="219" customFormat="1" ht="33.75" customHeight="1">
      <c r="A39" s="83" t="s">
        <v>64</v>
      </c>
      <c r="B39" s="334">
        <v>5.5933413497670159</v>
      </c>
      <c r="C39" s="336">
        <v>-16.481481481481481</v>
      </c>
      <c r="D39" s="331">
        <v>-17.321016166281751</v>
      </c>
      <c r="E39" s="331">
        <v>0</v>
      </c>
      <c r="F39" s="357">
        <v>-13.333333333333329</v>
      </c>
      <c r="G39" s="336">
        <v>-13.380281690140848</v>
      </c>
      <c r="H39" s="331">
        <v>-2.6666666666666572</v>
      </c>
      <c r="I39" s="331">
        <v>100</v>
      </c>
      <c r="J39" s="331">
        <v>-27.272727272727266</v>
      </c>
      <c r="K39" s="331">
        <v>0</v>
      </c>
      <c r="L39" s="331">
        <v>-29.411764705882348</v>
      </c>
      <c r="M39" s="331" t="s">
        <v>22</v>
      </c>
      <c r="N39" s="331">
        <v>13.513513513513516</v>
      </c>
      <c r="O39" s="331" t="s">
        <v>22</v>
      </c>
      <c r="P39" s="331" t="s">
        <v>22</v>
      </c>
      <c r="Q39" s="331" t="s">
        <v>22</v>
      </c>
      <c r="R39" s="357" t="s">
        <v>22</v>
      </c>
      <c r="S39" s="336">
        <v>-10.152284263959388</v>
      </c>
      <c r="T39" s="336">
        <v>-75</v>
      </c>
      <c r="U39" s="357" t="s">
        <v>22</v>
      </c>
      <c r="V39" s="336">
        <v>-87.5</v>
      </c>
      <c r="W39" s="336">
        <v>36.877076411960132</v>
      </c>
      <c r="X39" s="336">
        <v>-2.3255813953488484</v>
      </c>
      <c r="Y39" s="335">
        <v>-3.3898305084745743</v>
      </c>
      <c r="Z39" s="83" t="s">
        <v>64</v>
      </c>
    </row>
    <row r="40" spans="1:26" s="219" customFormat="1" ht="33.75" customHeight="1">
      <c r="A40" s="83" t="s">
        <v>65</v>
      </c>
      <c r="B40" s="334">
        <v>10.12723738355507</v>
      </c>
      <c r="C40" s="336">
        <v>64.571428571428555</v>
      </c>
      <c r="D40" s="331">
        <v>63.380281690140862</v>
      </c>
      <c r="E40" s="331">
        <v>-22.222222222222214</v>
      </c>
      <c r="F40" s="357">
        <v>104.16666666666666</v>
      </c>
      <c r="G40" s="336">
        <v>-26.59574468085107</v>
      </c>
      <c r="H40" s="331">
        <v>-14.035087719298247</v>
      </c>
      <c r="I40" s="331">
        <v>150</v>
      </c>
      <c r="J40" s="331">
        <v>-57.142857142857146</v>
      </c>
      <c r="K40" s="331">
        <v>39.534883720930225</v>
      </c>
      <c r="L40" s="331">
        <v>14.285714285714278</v>
      </c>
      <c r="M40" s="331" t="s">
        <v>22</v>
      </c>
      <c r="N40" s="331">
        <v>41.379310344827587</v>
      </c>
      <c r="O40" s="331" t="s">
        <v>22</v>
      </c>
      <c r="P40" s="331" t="s">
        <v>22</v>
      </c>
      <c r="Q40" s="331" t="s">
        <v>22</v>
      </c>
      <c r="R40" s="357" t="s">
        <v>22</v>
      </c>
      <c r="S40" s="336">
        <v>-5.8394160583941641</v>
      </c>
      <c r="T40" s="336" t="s">
        <v>22</v>
      </c>
      <c r="U40" s="357" t="s">
        <v>22</v>
      </c>
      <c r="V40" s="336" t="s">
        <v>22</v>
      </c>
      <c r="W40" s="336">
        <v>75.568181818181813</v>
      </c>
      <c r="X40" s="336">
        <v>31.818181818181813</v>
      </c>
      <c r="Y40" s="335">
        <v>82.5</v>
      </c>
      <c r="Z40" s="83" t="s">
        <v>65</v>
      </c>
    </row>
    <row r="41" spans="1:26" s="219" customFormat="1" ht="33.75" customHeight="1">
      <c r="A41" s="83" t="s">
        <v>66</v>
      </c>
      <c r="B41" s="334">
        <v>5.995138551288278</v>
      </c>
      <c r="C41" s="336">
        <v>2.857142857142847</v>
      </c>
      <c r="D41" s="331">
        <v>-11.956521739130437</v>
      </c>
      <c r="E41" s="331">
        <v>100</v>
      </c>
      <c r="F41" s="357">
        <v>108.33333333333334</v>
      </c>
      <c r="G41" s="336">
        <v>37.735849056603769</v>
      </c>
      <c r="H41" s="331">
        <v>37.837837837837839</v>
      </c>
      <c r="I41" s="331" t="s">
        <v>22</v>
      </c>
      <c r="J41" s="331">
        <v>69.230769230769226</v>
      </c>
      <c r="K41" s="331">
        <v>5.8823529411764781</v>
      </c>
      <c r="L41" s="331">
        <v>33.333333333333314</v>
      </c>
      <c r="M41" s="331" t="s">
        <v>22</v>
      </c>
      <c r="N41" s="331">
        <v>-9.0909090909090935</v>
      </c>
      <c r="O41" s="331" t="s">
        <v>22</v>
      </c>
      <c r="P41" s="331" t="s">
        <v>22</v>
      </c>
      <c r="Q41" s="331" t="s">
        <v>22</v>
      </c>
      <c r="R41" s="357" t="s">
        <v>22</v>
      </c>
      <c r="S41" s="336">
        <v>44.285714285714278</v>
      </c>
      <c r="T41" s="336" t="s">
        <v>22</v>
      </c>
      <c r="U41" s="357">
        <v>200</v>
      </c>
      <c r="V41" s="336">
        <v>300</v>
      </c>
      <c r="W41" s="336">
        <v>-23.529411764705884</v>
      </c>
      <c r="X41" s="336">
        <v>31.578947368421069</v>
      </c>
      <c r="Y41" s="335">
        <v>116.66666666666666</v>
      </c>
      <c r="Z41" s="83" t="s">
        <v>66</v>
      </c>
    </row>
    <row r="42" spans="1:26" s="219" customFormat="1" ht="33.75" customHeight="1">
      <c r="A42" s="83" t="s">
        <v>67</v>
      </c>
      <c r="B42" s="334">
        <v>2.5176652217801916</v>
      </c>
      <c r="C42" s="336">
        <v>-12.953367875647672</v>
      </c>
      <c r="D42" s="331">
        <v>-14.193548387096783</v>
      </c>
      <c r="E42" s="331">
        <v>-66.666666666666671</v>
      </c>
      <c r="F42" s="357">
        <v>64.70588235294116</v>
      </c>
      <c r="G42" s="336">
        <v>-81.818181818181813</v>
      </c>
      <c r="H42" s="331">
        <v>-80.701754385964918</v>
      </c>
      <c r="I42" s="331" t="s">
        <v>22</v>
      </c>
      <c r="J42" s="331">
        <v>-70.833333333333329</v>
      </c>
      <c r="K42" s="331">
        <v>-65.306122448979593</v>
      </c>
      <c r="L42" s="331">
        <v>-42.857142857142861</v>
      </c>
      <c r="M42" s="331" t="s">
        <v>22</v>
      </c>
      <c r="N42" s="331">
        <v>-70.967741935483872</v>
      </c>
      <c r="O42" s="331" t="s">
        <v>22</v>
      </c>
      <c r="P42" s="331" t="s">
        <v>22</v>
      </c>
      <c r="Q42" s="331" t="s">
        <v>22</v>
      </c>
      <c r="R42" s="357" t="s">
        <v>22</v>
      </c>
      <c r="S42" s="336">
        <v>-77.564102564102569</v>
      </c>
      <c r="T42" s="336">
        <v>-90</v>
      </c>
      <c r="U42" s="357">
        <v>100</v>
      </c>
      <c r="V42" s="336">
        <v>-72.727272727272734</v>
      </c>
      <c r="W42" s="336">
        <v>-5.1851851851851762</v>
      </c>
      <c r="X42" s="336">
        <v>-36.363636363636367</v>
      </c>
      <c r="Y42" s="335">
        <v>-34.090909090909093</v>
      </c>
      <c r="Z42" s="83" t="s">
        <v>67</v>
      </c>
    </row>
    <row r="43" spans="1:26" s="219" customFormat="1" ht="33.75" customHeight="1">
      <c r="A43" s="83" t="s">
        <v>68</v>
      </c>
      <c r="B43" s="334">
        <v>2.9964992561532995</v>
      </c>
      <c r="C43" s="336">
        <v>3.0075187969924855</v>
      </c>
      <c r="D43" s="331">
        <v>-8.8495575221239022</v>
      </c>
      <c r="E43" s="331">
        <v>0</v>
      </c>
      <c r="F43" s="357">
        <v>72.413793103448256</v>
      </c>
      <c r="G43" s="336">
        <v>-4.6052631578947398</v>
      </c>
      <c r="H43" s="331">
        <v>32.592592592592609</v>
      </c>
      <c r="I43" s="331">
        <v>150</v>
      </c>
      <c r="J43" s="331">
        <v>-36.526946107784433</v>
      </c>
      <c r="K43" s="331">
        <v>-2.8776978417266292</v>
      </c>
      <c r="L43" s="331">
        <v>13.888888888888886</v>
      </c>
      <c r="M43" s="331">
        <v>50</v>
      </c>
      <c r="N43" s="331">
        <v>-11.111111111111114</v>
      </c>
      <c r="O43" s="331">
        <v>0</v>
      </c>
      <c r="P43" s="331">
        <v>0</v>
      </c>
      <c r="Q43" s="331" t="s">
        <v>22</v>
      </c>
      <c r="R43" s="357" t="s">
        <v>22</v>
      </c>
      <c r="S43" s="336">
        <v>-4.0540540540540633</v>
      </c>
      <c r="T43" s="336" t="s">
        <v>22</v>
      </c>
      <c r="U43" s="357">
        <v>50</v>
      </c>
      <c r="V43" s="336">
        <v>50</v>
      </c>
      <c r="W43" s="336">
        <v>-30.757097791798103</v>
      </c>
      <c r="X43" s="336">
        <v>53.488372093023258</v>
      </c>
      <c r="Y43" s="335">
        <v>12.5</v>
      </c>
      <c r="Z43" s="83" t="s">
        <v>68</v>
      </c>
    </row>
    <row r="44" spans="1:26" s="219" customFormat="1" ht="33.75" customHeight="1">
      <c r="A44" s="83" t="s">
        <v>69</v>
      </c>
      <c r="B44" s="334">
        <v>3.8039915507320359</v>
      </c>
      <c r="C44" s="336">
        <v>-9.6947935368043119</v>
      </c>
      <c r="D44" s="331">
        <v>-3.6407766990291179</v>
      </c>
      <c r="E44" s="331">
        <v>-31.578947368421055</v>
      </c>
      <c r="F44" s="357">
        <v>-26.19047619047619</v>
      </c>
      <c r="G44" s="336">
        <v>-17.455621301775153</v>
      </c>
      <c r="H44" s="331">
        <v>1.2738853503184657</v>
      </c>
      <c r="I44" s="331">
        <v>-66.666666666666671</v>
      </c>
      <c r="J44" s="331">
        <v>-32.571428571428569</v>
      </c>
      <c r="K44" s="331">
        <v>-54.545454545454547</v>
      </c>
      <c r="L44" s="331">
        <v>-48.484848484848484</v>
      </c>
      <c r="M44" s="331" t="s">
        <v>211</v>
      </c>
      <c r="N44" s="331">
        <v>-59.615384615384613</v>
      </c>
      <c r="O44" s="331" t="s">
        <v>22</v>
      </c>
      <c r="P44" s="331" t="s">
        <v>22</v>
      </c>
      <c r="Q44" s="331" t="s">
        <v>22</v>
      </c>
      <c r="R44" s="357" t="s">
        <v>22</v>
      </c>
      <c r="S44" s="336">
        <v>-35.152487961476737</v>
      </c>
      <c r="T44" s="336" t="s">
        <v>22</v>
      </c>
      <c r="U44" s="357">
        <v>0</v>
      </c>
      <c r="V44" s="336">
        <v>0</v>
      </c>
      <c r="W44" s="336">
        <v>-6.106870229007626</v>
      </c>
      <c r="X44" s="336">
        <v>126.47058823529412</v>
      </c>
      <c r="Y44" s="335">
        <v>36.800000000000011</v>
      </c>
      <c r="Z44" s="83" t="s">
        <v>69</v>
      </c>
    </row>
    <row r="45" spans="1:26" s="219" customFormat="1" ht="33.75" customHeight="1">
      <c r="A45" s="83" t="s">
        <v>70</v>
      </c>
      <c r="B45" s="334">
        <v>3.169523879784947</v>
      </c>
      <c r="C45" s="336">
        <v>-30.434782608695656</v>
      </c>
      <c r="D45" s="331">
        <v>-38.071065989847718</v>
      </c>
      <c r="E45" s="331">
        <v>157.14285714285717</v>
      </c>
      <c r="F45" s="357">
        <v>-26.530612244897952</v>
      </c>
      <c r="G45" s="336">
        <v>-29.281767955801115</v>
      </c>
      <c r="H45" s="331">
        <v>-25</v>
      </c>
      <c r="I45" s="331" t="s">
        <v>22</v>
      </c>
      <c r="J45" s="331">
        <v>-31.868131868131869</v>
      </c>
      <c r="K45" s="331">
        <v>-76.19047619047619</v>
      </c>
      <c r="L45" s="331">
        <v>-70</v>
      </c>
      <c r="M45" s="331">
        <v>-88.888888888888886</v>
      </c>
      <c r="N45" s="331">
        <v>-77.011494252873561</v>
      </c>
      <c r="O45" s="331">
        <v>-88.235294117647058</v>
      </c>
      <c r="P45" s="331" t="s">
        <v>22</v>
      </c>
      <c r="Q45" s="331" t="s">
        <v>22</v>
      </c>
      <c r="R45" s="357">
        <v>-93.75</v>
      </c>
      <c r="S45" s="336">
        <v>-50.617283950617285</v>
      </c>
      <c r="T45" s="336" t="s">
        <v>22</v>
      </c>
      <c r="U45" s="357" t="s">
        <v>22</v>
      </c>
      <c r="V45" s="336">
        <v>0</v>
      </c>
      <c r="W45" s="336">
        <v>-28.400000000000006</v>
      </c>
      <c r="X45" s="336">
        <v>92.857142857142861</v>
      </c>
      <c r="Y45" s="335">
        <v>-59.230769230769234</v>
      </c>
      <c r="Z45" s="83" t="s">
        <v>70</v>
      </c>
    </row>
    <row r="46" spans="1:26" s="219" customFormat="1" ht="33.75" customHeight="1">
      <c r="A46" s="83" t="s">
        <v>71</v>
      </c>
      <c r="B46" s="334">
        <v>5.5388900792800513</v>
      </c>
      <c r="C46" s="336">
        <v>19.677419354838705</v>
      </c>
      <c r="D46" s="331">
        <v>39.393939393939405</v>
      </c>
      <c r="E46" s="331" t="s">
        <v>22</v>
      </c>
      <c r="F46" s="357">
        <v>-37.974683544303801</v>
      </c>
      <c r="G46" s="336">
        <v>42.72727272727272</v>
      </c>
      <c r="H46" s="331">
        <v>17.073170731707307</v>
      </c>
      <c r="I46" s="331" t="s">
        <v>22</v>
      </c>
      <c r="J46" s="331">
        <v>117.85714285714283</v>
      </c>
      <c r="K46" s="331">
        <v>28.94736842105263</v>
      </c>
      <c r="L46" s="331">
        <v>13.043478260869563</v>
      </c>
      <c r="M46" s="331" t="s">
        <v>22</v>
      </c>
      <c r="N46" s="331">
        <v>53.333333333333343</v>
      </c>
      <c r="O46" s="331" t="s">
        <v>22</v>
      </c>
      <c r="P46" s="331" t="s">
        <v>22</v>
      </c>
      <c r="Q46" s="331" t="s">
        <v>22</v>
      </c>
      <c r="R46" s="357" t="s">
        <v>22</v>
      </c>
      <c r="S46" s="336">
        <v>39.86486486486487</v>
      </c>
      <c r="T46" s="336" t="s">
        <v>22</v>
      </c>
      <c r="U46" s="357" t="s">
        <v>22</v>
      </c>
      <c r="V46" s="336">
        <v>33.333333333333314</v>
      </c>
      <c r="W46" s="336">
        <v>10.731707317073187</v>
      </c>
      <c r="X46" s="336">
        <v>-32.258064516129039</v>
      </c>
      <c r="Y46" s="335">
        <v>160.5263157894737</v>
      </c>
      <c r="Z46" s="83" t="s">
        <v>71</v>
      </c>
    </row>
    <row r="47" spans="1:26" s="219" customFormat="1" ht="33.75" customHeight="1">
      <c r="A47" s="83" t="s">
        <v>72</v>
      </c>
      <c r="B47" s="334">
        <v>3.4852043212775925</v>
      </c>
      <c r="C47" s="336">
        <v>-10.714285714285708</v>
      </c>
      <c r="D47" s="331">
        <v>-8.8105726872246777</v>
      </c>
      <c r="E47" s="331">
        <v>-66.666666666666671</v>
      </c>
      <c r="F47" s="357">
        <v>-16</v>
      </c>
      <c r="G47" s="336">
        <v>63.425925925925924</v>
      </c>
      <c r="H47" s="331">
        <v>42.682926829268297</v>
      </c>
      <c r="I47" s="331" t="s">
        <v>22</v>
      </c>
      <c r="J47" s="331">
        <v>78.787878787878782</v>
      </c>
      <c r="K47" s="331">
        <v>-9.7014925373134275</v>
      </c>
      <c r="L47" s="331">
        <v>-36.666666666666671</v>
      </c>
      <c r="M47" s="331" t="s">
        <v>22</v>
      </c>
      <c r="N47" s="331">
        <v>12.162162162162176</v>
      </c>
      <c r="O47" s="331" t="s">
        <v>22</v>
      </c>
      <c r="P47" s="331" t="s">
        <v>22</v>
      </c>
      <c r="Q47" s="331" t="s">
        <v>22</v>
      </c>
      <c r="R47" s="357" t="s">
        <v>22</v>
      </c>
      <c r="S47" s="336">
        <v>35.428571428571445</v>
      </c>
      <c r="T47" s="336" t="s">
        <v>22</v>
      </c>
      <c r="U47" s="357">
        <v>0</v>
      </c>
      <c r="V47" s="336">
        <v>100</v>
      </c>
      <c r="W47" s="336">
        <v>-28.807947019867555</v>
      </c>
      <c r="X47" s="336">
        <v>20</v>
      </c>
      <c r="Y47" s="335">
        <v>-19.565217391304344</v>
      </c>
      <c r="Z47" s="83" t="s">
        <v>72</v>
      </c>
    </row>
    <row r="48" spans="1:26" s="219" customFormat="1" ht="33.75" customHeight="1">
      <c r="A48" s="83" t="s">
        <v>73</v>
      </c>
      <c r="B48" s="334">
        <v>2.3438433882283789</v>
      </c>
      <c r="C48" s="336">
        <v>-34.113712374581937</v>
      </c>
      <c r="D48" s="331">
        <v>-37.446808510638299</v>
      </c>
      <c r="E48" s="331">
        <v>0</v>
      </c>
      <c r="F48" s="357">
        <v>-26.923076923076934</v>
      </c>
      <c r="G48" s="336">
        <v>-2.7131782945736518</v>
      </c>
      <c r="H48" s="331">
        <v>45.454545454545467</v>
      </c>
      <c r="I48" s="331" t="s">
        <v>22</v>
      </c>
      <c r="J48" s="331">
        <v>-23.756906077348063</v>
      </c>
      <c r="K48" s="331">
        <v>7.534246575342479</v>
      </c>
      <c r="L48" s="331">
        <v>48.275862068965523</v>
      </c>
      <c r="M48" s="331">
        <v>0</v>
      </c>
      <c r="N48" s="331">
        <v>-2.6315789473684248</v>
      </c>
      <c r="O48" s="331" t="s">
        <v>22</v>
      </c>
      <c r="P48" s="331" t="s">
        <v>22</v>
      </c>
      <c r="Q48" s="331" t="s">
        <v>22</v>
      </c>
      <c r="R48" s="357" t="s">
        <v>22</v>
      </c>
      <c r="S48" s="336">
        <v>5.940594059405953</v>
      </c>
      <c r="T48" s="336" t="s">
        <v>22</v>
      </c>
      <c r="U48" s="357">
        <v>-33.333333333333343</v>
      </c>
      <c r="V48" s="336">
        <v>-50</v>
      </c>
      <c r="W48" s="336">
        <v>-18.695652173913047</v>
      </c>
      <c r="X48" s="336">
        <v>61.904761904761898</v>
      </c>
      <c r="Y48" s="335">
        <v>-41.095890410958901</v>
      </c>
      <c r="Z48" s="83" t="s">
        <v>73</v>
      </c>
    </row>
    <row r="49" spans="1:26" s="219" customFormat="1" ht="33.75" customHeight="1">
      <c r="A49" s="83" t="s">
        <v>74</v>
      </c>
      <c r="B49" s="334">
        <v>3.4361482038743674</v>
      </c>
      <c r="C49" s="336">
        <v>-37.837837837837839</v>
      </c>
      <c r="D49" s="331">
        <v>-43.137254901960787</v>
      </c>
      <c r="E49" s="331">
        <v>33.333333333333314</v>
      </c>
      <c r="F49" s="357">
        <v>-47.058823529411761</v>
      </c>
      <c r="G49" s="336">
        <v>-36.351706036745398</v>
      </c>
      <c r="H49" s="331">
        <v>-56.633663366336634</v>
      </c>
      <c r="I49" s="331">
        <v>-46.153846153846153</v>
      </c>
      <c r="J49" s="331">
        <v>6.1475409836065467</v>
      </c>
      <c r="K49" s="331">
        <v>-50.921658986175117</v>
      </c>
      <c r="L49" s="331">
        <v>-43.02325581395349</v>
      </c>
      <c r="M49" s="331">
        <v>210</v>
      </c>
      <c r="N49" s="331">
        <v>-66.666666666666671</v>
      </c>
      <c r="O49" s="331" t="s">
        <v>22</v>
      </c>
      <c r="P49" s="331" t="s">
        <v>22</v>
      </c>
      <c r="Q49" s="331" t="s">
        <v>22</v>
      </c>
      <c r="R49" s="357" t="s">
        <v>22</v>
      </c>
      <c r="S49" s="336">
        <v>-41.638795986622071</v>
      </c>
      <c r="T49" s="336" t="s">
        <v>22</v>
      </c>
      <c r="U49" s="357">
        <v>0</v>
      </c>
      <c r="V49" s="336">
        <v>50</v>
      </c>
      <c r="W49" s="336">
        <v>-20.143884892086334</v>
      </c>
      <c r="X49" s="336">
        <v>-7.6923076923076934</v>
      </c>
      <c r="Y49" s="335">
        <v>6</v>
      </c>
      <c r="Z49" s="83" t="s">
        <v>74</v>
      </c>
    </row>
    <row r="50" spans="1:26" s="219" customFormat="1" ht="33.75" customHeight="1">
      <c r="A50" s="83" t="s">
        <v>75</v>
      </c>
      <c r="B50" s="334">
        <v>6.8559105549590811</v>
      </c>
      <c r="C50" s="336">
        <v>-6.3953488372092977</v>
      </c>
      <c r="D50" s="331">
        <v>-8.5106382978723474</v>
      </c>
      <c r="E50" s="331">
        <v>16.666666666666671</v>
      </c>
      <c r="F50" s="357">
        <v>-0.46511627906976116</v>
      </c>
      <c r="G50" s="336">
        <v>44.017094017094024</v>
      </c>
      <c r="H50" s="331">
        <v>51.809954751131215</v>
      </c>
      <c r="I50" s="331">
        <v>-25</v>
      </c>
      <c r="J50" s="331">
        <v>31.640625</v>
      </c>
      <c r="K50" s="331">
        <v>87.843137254901961</v>
      </c>
      <c r="L50" s="331">
        <v>72.072072072072075</v>
      </c>
      <c r="M50" s="331">
        <v>0</v>
      </c>
      <c r="N50" s="331">
        <v>102.12765957446811</v>
      </c>
      <c r="O50" s="331">
        <v>-66.666666666666671</v>
      </c>
      <c r="P50" s="331">
        <v>-50</v>
      </c>
      <c r="Q50" s="331" t="s">
        <v>22</v>
      </c>
      <c r="R50" s="357" t="s">
        <v>22</v>
      </c>
      <c r="S50" s="336">
        <v>55.3125</v>
      </c>
      <c r="T50" s="336">
        <v>-50</v>
      </c>
      <c r="U50" s="357">
        <v>-75</v>
      </c>
      <c r="V50" s="336">
        <v>-62.5</v>
      </c>
      <c r="W50" s="336">
        <v>11.734693877551024</v>
      </c>
      <c r="X50" s="336">
        <v>23.07692307692308</v>
      </c>
      <c r="Y50" s="335">
        <v>5.6300268096514827</v>
      </c>
      <c r="Z50" s="83" t="s">
        <v>75</v>
      </c>
    </row>
    <row r="51" spans="1:26" s="219" customFormat="1" ht="33.75" customHeight="1">
      <c r="A51" s="83" t="s">
        <v>76</v>
      </c>
      <c r="B51" s="334">
        <v>4.3376772518474098</v>
      </c>
      <c r="C51" s="336">
        <v>-6.4308681672025756</v>
      </c>
      <c r="D51" s="331">
        <v>-22.627737226277361</v>
      </c>
      <c r="E51" s="331">
        <v>108.33333333333334</v>
      </c>
      <c r="F51" s="357">
        <v>116</v>
      </c>
      <c r="G51" s="336">
        <v>-32.222222222222214</v>
      </c>
      <c r="H51" s="331">
        <v>8.8235294117646959</v>
      </c>
      <c r="I51" s="331">
        <v>-75</v>
      </c>
      <c r="J51" s="331">
        <v>-55.769230769230774</v>
      </c>
      <c r="K51" s="331">
        <v>52.777777777777771</v>
      </c>
      <c r="L51" s="331">
        <v>25</v>
      </c>
      <c r="M51" s="331">
        <v>-20</v>
      </c>
      <c r="N51" s="331">
        <v>89.473684210526301</v>
      </c>
      <c r="O51" s="331" t="s">
        <v>22</v>
      </c>
      <c r="P51" s="331" t="s">
        <v>22</v>
      </c>
      <c r="Q51" s="331" t="s">
        <v>22</v>
      </c>
      <c r="R51" s="357" t="s">
        <v>22</v>
      </c>
      <c r="S51" s="336">
        <v>-7.9365079365079367</v>
      </c>
      <c r="T51" s="336" t="s">
        <v>22</v>
      </c>
      <c r="U51" s="357" t="s">
        <v>22</v>
      </c>
      <c r="V51" s="336" t="s">
        <v>22</v>
      </c>
      <c r="W51" s="336">
        <v>-16.751269035532985</v>
      </c>
      <c r="X51" s="336">
        <v>-3.8461538461538396</v>
      </c>
      <c r="Y51" s="335">
        <v>-24.242424242424249</v>
      </c>
      <c r="Z51" s="83" t="s">
        <v>76</v>
      </c>
    </row>
    <row r="52" spans="1:26" s="219" customFormat="1" ht="33.75" customHeight="1">
      <c r="A52" s="83" t="s">
        <v>77</v>
      </c>
      <c r="B52" s="334">
        <v>5.7889846917953776</v>
      </c>
      <c r="C52" s="336">
        <v>14.324324324324337</v>
      </c>
      <c r="D52" s="331">
        <v>15.974440894568701</v>
      </c>
      <c r="E52" s="331">
        <v>-16.666666666666657</v>
      </c>
      <c r="F52" s="357">
        <v>7.8431372549019613</v>
      </c>
      <c r="G52" s="336">
        <v>54.285714285714306</v>
      </c>
      <c r="H52" s="331">
        <v>95.65217391304347</v>
      </c>
      <c r="I52" s="331">
        <v>-50</v>
      </c>
      <c r="J52" s="331">
        <v>27.272727272727266</v>
      </c>
      <c r="K52" s="331">
        <v>-4.0816326530612344</v>
      </c>
      <c r="L52" s="331">
        <v>-16.666666666666657</v>
      </c>
      <c r="M52" s="331">
        <v>-25</v>
      </c>
      <c r="N52" s="331">
        <v>5.1724137931034448</v>
      </c>
      <c r="O52" s="331" t="s">
        <v>22</v>
      </c>
      <c r="P52" s="331" t="s">
        <v>22</v>
      </c>
      <c r="Q52" s="331" t="s">
        <v>22</v>
      </c>
      <c r="R52" s="357" t="s">
        <v>22</v>
      </c>
      <c r="S52" s="336">
        <v>24.271844660194162</v>
      </c>
      <c r="T52" s="336">
        <v>200</v>
      </c>
      <c r="U52" s="357" t="s">
        <v>22</v>
      </c>
      <c r="V52" s="336">
        <v>400</v>
      </c>
      <c r="W52" s="336">
        <v>-32.372505543237253</v>
      </c>
      <c r="X52" s="336">
        <v>211.11111111111114</v>
      </c>
      <c r="Y52" s="335">
        <v>-20</v>
      </c>
      <c r="Z52" s="83" t="s">
        <v>77</v>
      </c>
    </row>
    <row r="53" spans="1:26" s="219" customFormat="1" ht="33.75" customHeight="1">
      <c r="A53" s="83" t="s">
        <v>78</v>
      </c>
      <c r="B53" s="334">
        <v>4.6835087531595718</v>
      </c>
      <c r="C53" s="336">
        <v>15.061728395061721</v>
      </c>
      <c r="D53" s="331">
        <v>10.555555555555557</v>
      </c>
      <c r="E53" s="331">
        <v>-87.5</v>
      </c>
      <c r="F53" s="357">
        <v>81.081081081081066</v>
      </c>
      <c r="G53" s="336">
        <v>17.322834645669289</v>
      </c>
      <c r="H53" s="331">
        <v>2.857142857142847</v>
      </c>
      <c r="I53" s="331" t="s">
        <v>211</v>
      </c>
      <c r="J53" s="331">
        <v>23.214285714285722</v>
      </c>
      <c r="K53" s="331">
        <v>53.488372093023258</v>
      </c>
      <c r="L53" s="331">
        <v>61.111111111111114</v>
      </c>
      <c r="M53" s="331" t="s">
        <v>22</v>
      </c>
      <c r="N53" s="331">
        <v>58.461538461538453</v>
      </c>
      <c r="O53" s="331" t="s">
        <v>22</v>
      </c>
      <c r="P53" s="331" t="s">
        <v>22</v>
      </c>
      <c r="Q53" s="331" t="s">
        <v>22</v>
      </c>
      <c r="R53" s="357" t="s">
        <v>22</v>
      </c>
      <c r="S53" s="336">
        <v>31.924882629107969</v>
      </c>
      <c r="T53" s="336" t="s">
        <v>22</v>
      </c>
      <c r="U53" s="357">
        <v>50</v>
      </c>
      <c r="V53" s="336">
        <v>150</v>
      </c>
      <c r="W53" s="336">
        <v>-24.178403755868544</v>
      </c>
      <c r="X53" s="336">
        <v>97.5</v>
      </c>
      <c r="Y53" s="335">
        <v>-10.810810810810807</v>
      </c>
      <c r="Z53" s="83" t="s">
        <v>78</v>
      </c>
    </row>
    <row r="54" spans="1:26" s="219" customFormat="1" ht="33.75" customHeight="1">
      <c r="A54" s="83" t="s">
        <v>79</v>
      </c>
      <c r="B54" s="334">
        <v>10.217705788887059</v>
      </c>
      <c r="C54" s="336">
        <v>27.376425855513304</v>
      </c>
      <c r="D54" s="331">
        <v>30.097087378640794</v>
      </c>
      <c r="E54" s="331">
        <v>25</v>
      </c>
      <c r="F54" s="357">
        <v>14.634146341463406</v>
      </c>
      <c r="G54" s="336">
        <v>18.55670103092784</v>
      </c>
      <c r="H54" s="331">
        <v>0</v>
      </c>
      <c r="I54" s="331">
        <v>100</v>
      </c>
      <c r="J54" s="331">
        <v>56.666666666666657</v>
      </c>
      <c r="K54" s="331">
        <v>-9.4339622641509351</v>
      </c>
      <c r="L54" s="331">
        <v>47.058823529411768</v>
      </c>
      <c r="M54" s="331">
        <v>-50</v>
      </c>
      <c r="N54" s="331">
        <v>-35.294117647058826</v>
      </c>
      <c r="O54" s="331" t="s">
        <v>22</v>
      </c>
      <c r="P54" s="331" t="s">
        <v>22</v>
      </c>
      <c r="Q54" s="331" t="s">
        <v>22</v>
      </c>
      <c r="R54" s="357" t="s">
        <v>22</v>
      </c>
      <c r="S54" s="336">
        <v>8.6666666666666714</v>
      </c>
      <c r="T54" s="336" t="s">
        <v>22</v>
      </c>
      <c r="U54" s="357" t="s">
        <v>22</v>
      </c>
      <c r="V54" s="336" t="s">
        <v>22</v>
      </c>
      <c r="W54" s="336">
        <v>-11.646586345381522</v>
      </c>
      <c r="X54" s="336">
        <v>69.565217391304344</v>
      </c>
      <c r="Y54" s="335">
        <v>-12.162162162162161</v>
      </c>
      <c r="Z54" s="83" t="s">
        <v>79</v>
      </c>
    </row>
    <row r="55" spans="1:26" s="219" customFormat="1" ht="33.75" customHeight="1">
      <c r="A55" s="83" t="s">
        <v>80</v>
      </c>
      <c r="B55" s="334">
        <v>5.2106786748150569</v>
      </c>
      <c r="C55" s="336">
        <v>20.422535211267601</v>
      </c>
      <c r="D55" s="331">
        <v>12.000000000000014</v>
      </c>
      <c r="E55" s="331" t="s">
        <v>211</v>
      </c>
      <c r="F55" s="357">
        <v>70</v>
      </c>
      <c r="G55" s="336">
        <v>63.372093023255815</v>
      </c>
      <c r="H55" s="331">
        <v>74.757281553398059</v>
      </c>
      <c r="I55" s="331">
        <v>300</v>
      </c>
      <c r="J55" s="331">
        <v>42.64705882352942</v>
      </c>
      <c r="K55" s="331">
        <v>65.517241379310349</v>
      </c>
      <c r="L55" s="331">
        <v>127.27272727272728</v>
      </c>
      <c r="M55" s="331">
        <v>75</v>
      </c>
      <c r="N55" s="331">
        <v>21.875</v>
      </c>
      <c r="O55" s="331" t="s">
        <v>22</v>
      </c>
      <c r="P55" s="331" t="s">
        <v>22</v>
      </c>
      <c r="Q55" s="331" t="s">
        <v>22</v>
      </c>
      <c r="R55" s="357" t="s">
        <v>22</v>
      </c>
      <c r="S55" s="336">
        <v>63.913043478260875</v>
      </c>
      <c r="T55" s="336" t="s">
        <v>22</v>
      </c>
      <c r="U55" s="357" t="s">
        <v>22</v>
      </c>
      <c r="V55" s="336" t="s">
        <v>22</v>
      </c>
      <c r="W55" s="336">
        <v>-19.243986254295535</v>
      </c>
      <c r="X55" s="336">
        <v>53.846153846153868</v>
      </c>
      <c r="Y55" s="335">
        <v>48.71794871794873</v>
      </c>
      <c r="Z55" s="83" t="s">
        <v>80</v>
      </c>
    </row>
    <row r="56" spans="1:26" s="219" customFormat="1" ht="33.75" customHeight="1">
      <c r="A56" s="83" t="s">
        <v>81</v>
      </c>
      <c r="B56" s="334">
        <v>2.8313787786758979</v>
      </c>
      <c r="C56" s="336">
        <v>-20.212765957446805</v>
      </c>
      <c r="D56" s="331">
        <v>-16.479400749063672</v>
      </c>
      <c r="E56" s="331">
        <v>-80</v>
      </c>
      <c r="F56" s="357">
        <v>-30.275229357798167</v>
      </c>
      <c r="G56" s="336">
        <v>-46.280991735537192</v>
      </c>
      <c r="H56" s="331">
        <v>-32.835820895522389</v>
      </c>
      <c r="I56" s="331" t="s">
        <v>22</v>
      </c>
      <c r="J56" s="331">
        <v>-68.518518518518519</v>
      </c>
      <c r="K56" s="331">
        <v>2.857142857142847</v>
      </c>
      <c r="L56" s="331">
        <v>37.5</v>
      </c>
      <c r="M56" s="331" t="s">
        <v>22</v>
      </c>
      <c r="N56" s="331">
        <v>-11.111111111111114</v>
      </c>
      <c r="O56" s="331" t="s">
        <v>22</v>
      </c>
      <c r="P56" s="331" t="s">
        <v>22</v>
      </c>
      <c r="Q56" s="331" t="s">
        <v>22</v>
      </c>
      <c r="R56" s="357" t="s">
        <v>22</v>
      </c>
      <c r="S56" s="336">
        <v>-35.256410256410248</v>
      </c>
      <c r="T56" s="336" t="s">
        <v>22</v>
      </c>
      <c r="U56" s="357">
        <v>200</v>
      </c>
      <c r="V56" s="336">
        <v>50</v>
      </c>
      <c r="W56" s="336">
        <v>9.0680100755667468</v>
      </c>
      <c r="X56" s="336">
        <v>69.696969696969688</v>
      </c>
      <c r="Y56" s="335">
        <v>-36.607142857142861</v>
      </c>
      <c r="Z56" s="83" t="s">
        <v>81</v>
      </c>
    </row>
    <row r="57" spans="1:26" s="219" customFormat="1" ht="33.75" customHeight="1" thickBot="1">
      <c r="A57" s="88" t="s">
        <v>82</v>
      </c>
      <c r="B57" s="330">
        <v>5.9660547149393324</v>
      </c>
      <c r="C57" s="339">
        <v>-19.275123558484353</v>
      </c>
      <c r="D57" s="338">
        <v>-17.659574468085111</v>
      </c>
      <c r="E57" s="338">
        <v>31.578947368421069</v>
      </c>
      <c r="F57" s="358">
        <v>-33.898305084745758</v>
      </c>
      <c r="G57" s="339">
        <v>-59.821428571428569</v>
      </c>
      <c r="H57" s="338">
        <v>-60.736196319018404</v>
      </c>
      <c r="I57" s="338">
        <v>33.333333333333314</v>
      </c>
      <c r="J57" s="338">
        <v>-62.068965517241381</v>
      </c>
      <c r="K57" s="338">
        <v>10.434782608695656</v>
      </c>
      <c r="L57" s="338">
        <v>27.941176470588232</v>
      </c>
      <c r="M57" s="338" t="s">
        <v>22</v>
      </c>
      <c r="N57" s="338">
        <v>29.032258064516128</v>
      </c>
      <c r="O57" s="338" t="s">
        <v>22</v>
      </c>
      <c r="P57" s="338" t="s">
        <v>22</v>
      </c>
      <c r="Q57" s="338" t="s">
        <v>22</v>
      </c>
      <c r="R57" s="358" t="s">
        <v>22</v>
      </c>
      <c r="S57" s="339">
        <v>-35.988200589970504</v>
      </c>
      <c r="T57" s="339">
        <v>0</v>
      </c>
      <c r="U57" s="358">
        <v>-33.333333333333343</v>
      </c>
      <c r="V57" s="339">
        <v>-20</v>
      </c>
      <c r="W57" s="339">
        <v>-17.757009345794401</v>
      </c>
      <c r="X57" s="339">
        <v>17.142857142857153</v>
      </c>
      <c r="Y57" s="337">
        <v>9.8360655737704974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5"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5" t="s">
        <v>207</v>
      </c>
    </row>
    <row r="5" spans="1:35" s="53" customFormat="1" ht="30" customHeight="1" thickBot="1">
      <c r="A5" s="706"/>
      <c r="B5" s="727" t="s">
        <v>85</v>
      </c>
      <c r="C5" s="739" t="s">
        <v>86</v>
      </c>
      <c r="D5" s="74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6"/>
    </row>
    <row r="6" spans="1:35" s="53" customFormat="1" ht="30" customHeight="1" thickBot="1">
      <c r="A6" s="706"/>
      <c r="B6" s="728"/>
      <c r="C6" s="741"/>
      <c r="D6" s="742"/>
      <c r="E6" s="227"/>
      <c r="F6" s="227"/>
      <c r="G6" s="227"/>
      <c r="H6" s="227"/>
      <c r="I6" s="227"/>
      <c r="J6" s="279"/>
      <c r="K6" s="257" t="s">
        <v>89</v>
      </c>
      <c r="L6" s="258"/>
      <c r="M6" s="258"/>
      <c r="N6" s="258"/>
      <c r="O6" s="258"/>
      <c r="P6" s="258"/>
      <c r="Q6" s="258"/>
      <c r="R6" s="258"/>
      <c r="S6" s="258"/>
      <c r="T6" s="258"/>
      <c r="U6" s="360"/>
      <c r="V6" s="360"/>
      <c r="W6" s="360"/>
      <c r="X6" s="360"/>
      <c r="Y6" s="360"/>
      <c r="Z6" s="360"/>
      <c r="AA6" s="758" t="s">
        <v>90</v>
      </c>
      <c r="AB6" s="759"/>
      <c r="AC6" s="267"/>
      <c r="AD6" s="268"/>
      <c r="AE6" s="267"/>
      <c r="AF6" s="268"/>
      <c r="AG6" s="269"/>
      <c r="AH6" s="270"/>
      <c r="AI6" s="706"/>
    </row>
    <row r="7" spans="1:35" s="53" customFormat="1" ht="30" customHeight="1">
      <c r="A7" s="706"/>
      <c r="B7" s="728"/>
      <c r="C7" s="741"/>
      <c r="D7" s="742"/>
      <c r="E7" s="735" t="s">
        <v>97</v>
      </c>
      <c r="F7" s="735"/>
      <c r="G7" s="735" t="s">
        <v>124</v>
      </c>
      <c r="H7" s="735"/>
      <c r="I7" s="735" t="s">
        <v>98</v>
      </c>
      <c r="J7" s="737"/>
      <c r="K7" s="760" t="s">
        <v>86</v>
      </c>
      <c r="L7" s="768"/>
      <c r="M7" s="266"/>
      <c r="N7" s="266"/>
      <c r="O7" s="266"/>
      <c r="P7" s="266"/>
      <c r="Q7" s="266"/>
      <c r="R7" s="265"/>
      <c r="S7" s="767" t="s">
        <v>92</v>
      </c>
      <c r="T7" s="768"/>
      <c r="U7" s="476"/>
      <c r="V7" s="476"/>
      <c r="W7" s="476"/>
      <c r="X7" s="476"/>
      <c r="Y7" s="476"/>
      <c r="Z7" s="476"/>
      <c r="AA7" s="760" t="s">
        <v>86</v>
      </c>
      <c r="AB7" s="761"/>
      <c r="AC7" s="267" t="s">
        <v>94</v>
      </c>
      <c r="AD7" s="268"/>
      <c r="AE7" s="267" t="s">
        <v>95</v>
      </c>
      <c r="AF7" s="268"/>
      <c r="AG7" s="269" t="s">
        <v>96</v>
      </c>
      <c r="AH7" s="270"/>
      <c r="AI7" s="706"/>
    </row>
    <row r="8" spans="1:35" s="53" customFormat="1" ht="30" customHeight="1" thickBot="1">
      <c r="A8" s="707"/>
      <c r="B8" s="729"/>
      <c r="C8" s="743"/>
      <c r="D8" s="744"/>
      <c r="E8" s="736"/>
      <c r="F8" s="736"/>
      <c r="G8" s="736"/>
      <c r="H8" s="736"/>
      <c r="I8" s="736"/>
      <c r="J8" s="738"/>
      <c r="K8" s="762"/>
      <c r="L8" s="770"/>
      <c r="M8" s="764" t="s">
        <v>97</v>
      </c>
      <c r="N8" s="765"/>
      <c r="O8" s="766" t="s">
        <v>124</v>
      </c>
      <c r="P8" s="766"/>
      <c r="Q8" s="766" t="s">
        <v>98</v>
      </c>
      <c r="R8" s="766"/>
      <c r="S8" s="769"/>
      <c r="T8" s="770"/>
      <c r="U8" s="764" t="s">
        <v>97</v>
      </c>
      <c r="V8" s="765"/>
      <c r="W8" s="766" t="s">
        <v>124</v>
      </c>
      <c r="X8" s="766"/>
      <c r="Y8" s="766" t="s">
        <v>98</v>
      </c>
      <c r="Z8" s="766"/>
      <c r="AA8" s="762"/>
      <c r="AB8" s="763"/>
      <c r="AC8" s="474"/>
      <c r="AD8" s="475"/>
      <c r="AE8" s="474"/>
      <c r="AF8" s="475"/>
      <c r="AG8" s="271"/>
      <c r="AH8" s="272"/>
      <c r="AI8" s="70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15626001.091</v>
      </c>
      <c r="C10" s="302">
        <v>5724.1480000000001</v>
      </c>
      <c r="D10" s="503">
        <v>3.6632200181381651</v>
      </c>
      <c r="E10" s="304">
        <v>4651.4979999999996</v>
      </c>
      <c r="F10" s="503">
        <v>2.976767998998215</v>
      </c>
      <c r="G10" s="304">
        <v>43.356999999999999</v>
      </c>
      <c r="H10" s="503">
        <v>2.7746702273668745E-2</v>
      </c>
      <c r="I10" s="304">
        <v>1029.2929999999999</v>
      </c>
      <c r="J10" s="504">
        <v>0.65870531686628042</v>
      </c>
      <c r="K10" s="303">
        <v>3177.797</v>
      </c>
      <c r="L10" s="340">
        <v>1.9766840560067345</v>
      </c>
      <c r="M10" s="310">
        <v>552.45399999999995</v>
      </c>
      <c r="N10" s="340">
        <v>0.34364278570253054</v>
      </c>
      <c r="O10" s="312">
        <v>36.798000000000002</v>
      </c>
      <c r="P10" s="340">
        <v>2.2889448222443352E-2</v>
      </c>
      <c r="Q10" s="312">
        <v>2588.5450000000001</v>
      </c>
      <c r="R10" s="340">
        <v>1.6101518220817608</v>
      </c>
      <c r="S10" s="314">
        <v>513.59199999999998</v>
      </c>
      <c r="T10" s="340">
        <v>0.31946946821732503</v>
      </c>
      <c r="U10" s="314">
        <v>191.321</v>
      </c>
      <c r="V10" s="340">
        <v>0.11900734070781251</v>
      </c>
      <c r="W10" s="314">
        <v>0</v>
      </c>
      <c r="X10" s="340">
        <v>0</v>
      </c>
      <c r="Y10" s="314">
        <v>322.27100000000002</v>
      </c>
      <c r="Z10" s="340">
        <v>0.20046212750951253</v>
      </c>
      <c r="AA10" s="302">
        <v>-28.545000000000002</v>
      </c>
      <c r="AB10" s="340">
        <v>-1.7755837260439302E-2</v>
      </c>
      <c r="AC10" s="302">
        <v>48101.597999999998</v>
      </c>
      <c r="AD10" s="506">
        <v>30.78305045537514</v>
      </c>
      <c r="AE10" s="507">
        <v>7387.8370000000004</v>
      </c>
      <c r="AF10" s="503">
        <v>4.727912763461358</v>
      </c>
      <c r="AG10" s="302">
        <v>13836.314</v>
      </c>
      <c r="AH10" s="503">
        <v>8.8546736426181401</v>
      </c>
      <c r="AI10" s="107" t="s">
        <v>99</v>
      </c>
    </row>
    <row r="11" spans="1:35" ht="30" customHeight="1">
      <c r="A11" s="108" t="s">
        <v>100</v>
      </c>
      <c r="B11" s="500">
        <v>628221.73100000003</v>
      </c>
      <c r="C11" s="502">
        <v>151.886</v>
      </c>
      <c r="D11" s="341">
        <v>2.4177132452618069</v>
      </c>
      <c r="E11" s="307">
        <v>116.075</v>
      </c>
      <c r="F11" s="341">
        <v>1.8476756576890843</v>
      </c>
      <c r="G11" s="307">
        <v>1.363</v>
      </c>
      <c r="H11" s="341">
        <v>2.1696161287359222E-2</v>
      </c>
      <c r="I11" s="315">
        <v>34.448</v>
      </c>
      <c r="J11" s="347">
        <v>0.54834142628536353</v>
      </c>
      <c r="K11" s="502">
        <v>98.097999999999999</v>
      </c>
      <c r="L11" s="341">
        <v>1.5117548641699294</v>
      </c>
      <c r="M11" s="311">
        <v>25.84</v>
      </c>
      <c r="N11" s="341">
        <v>0.39821143846103868</v>
      </c>
      <c r="O11" s="505">
        <v>4.3760000000000003</v>
      </c>
      <c r="P11" s="341">
        <v>6.7437045460739378E-2</v>
      </c>
      <c r="Q11" s="505">
        <v>67.882000000000005</v>
      </c>
      <c r="R11" s="341">
        <v>1.0461063802481514</v>
      </c>
      <c r="S11" s="315">
        <v>3.5710000000000002</v>
      </c>
      <c r="T11" s="341">
        <v>5.5031464657289829E-2</v>
      </c>
      <c r="U11" s="315">
        <v>2.7210000000000001</v>
      </c>
      <c r="V11" s="341">
        <v>4.1932404181597771E-2</v>
      </c>
      <c r="W11" s="315">
        <v>0</v>
      </c>
      <c r="X11" s="341">
        <v>0</v>
      </c>
      <c r="Y11" s="315">
        <v>0.85</v>
      </c>
      <c r="Z11" s="341">
        <v>1.3099060475692063E-2</v>
      </c>
      <c r="AA11" s="502">
        <v>2.0449999999999999</v>
      </c>
      <c r="AB11" s="341">
        <v>3.1514798438576783E-2</v>
      </c>
      <c r="AC11" s="316">
        <v>2298.5740000000001</v>
      </c>
      <c r="AD11" s="344">
        <v>36.588578308826442</v>
      </c>
      <c r="AE11" s="502">
        <v>226.73099999999999</v>
      </c>
      <c r="AF11" s="341">
        <v>3.6090919624682636</v>
      </c>
      <c r="AG11" s="502">
        <v>347.32600000000002</v>
      </c>
      <c r="AH11" s="341">
        <v>5.5287167390266543</v>
      </c>
      <c r="AI11" s="108" t="s">
        <v>100</v>
      </c>
    </row>
    <row r="12" spans="1:35" ht="30" customHeight="1">
      <c r="A12" s="109" t="s">
        <v>37</v>
      </c>
      <c r="B12" s="501">
        <v>117993.75</v>
      </c>
      <c r="C12" s="298">
        <v>28.114000000000001</v>
      </c>
      <c r="D12" s="342">
        <v>2.3826685735473276</v>
      </c>
      <c r="E12" s="308">
        <v>23.367999999999999</v>
      </c>
      <c r="F12" s="342">
        <v>1.980443879442767</v>
      </c>
      <c r="G12" s="308">
        <v>0.64100000000000001</v>
      </c>
      <c r="H12" s="342">
        <v>5.4324911277080355E-2</v>
      </c>
      <c r="I12" s="305">
        <v>4.1050000000000004</v>
      </c>
      <c r="J12" s="348">
        <v>0.3478997828274803</v>
      </c>
      <c r="K12" s="298">
        <v>34.871000000000002</v>
      </c>
      <c r="L12" s="342">
        <v>2.7500418212032285</v>
      </c>
      <c r="M12" s="311">
        <v>6.6719999999999997</v>
      </c>
      <c r="N12" s="342">
        <v>0.52617587769401342</v>
      </c>
      <c r="O12" s="313">
        <v>0.32200000000000001</v>
      </c>
      <c r="P12" s="342">
        <v>2.5393979708853768E-2</v>
      </c>
      <c r="Q12" s="313">
        <v>27.876999999999999</v>
      </c>
      <c r="R12" s="342">
        <v>2.1984719638003614</v>
      </c>
      <c r="S12" s="305">
        <v>0</v>
      </c>
      <c r="T12" s="342">
        <v>0</v>
      </c>
      <c r="U12" s="305">
        <v>0</v>
      </c>
      <c r="V12" s="342">
        <v>0</v>
      </c>
      <c r="W12" s="305">
        <v>0</v>
      </c>
      <c r="X12" s="342">
        <v>0</v>
      </c>
      <c r="Y12" s="305">
        <v>0</v>
      </c>
      <c r="Z12" s="342">
        <v>0</v>
      </c>
      <c r="AA12" s="298">
        <v>-4.8000000000000001E-2</v>
      </c>
      <c r="AB12" s="342">
        <v>-3.7854379690216793E-3</v>
      </c>
      <c r="AC12" s="317">
        <v>252.46899999999999</v>
      </c>
      <c r="AD12" s="345">
        <v>21.396811271783463</v>
      </c>
      <c r="AE12" s="298">
        <v>38.15</v>
      </c>
      <c r="AF12" s="342">
        <v>3.2332220986281053</v>
      </c>
      <c r="AG12" s="298">
        <v>93.84</v>
      </c>
      <c r="AH12" s="342">
        <v>7.952963610360718</v>
      </c>
      <c r="AI12" s="109" t="s">
        <v>101</v>
      </c>
    </row>
    <row r="13" spans="1:35" ht="30" customHeight="1">
      <c r="A13" s="109" t="s">
        <v>38</v>
      </c>
      <c r="B13" s="501">
        <v>113179.098</v>
      </c>
      <c r="C13" s="298">
        <v>14.641</v>
      </c>
      <c r="D13" s="342">
        <v>1.2936134196793123</v>
      </c>
      <c r="E13" s="308">
        <v>11.728999999999999</v>
      </c>
      <c r="F13" s="342">
        <v>1.0363220954455743</v>
      </c>
      <c r="G13" s="308">
        <v>0.33600000000000002</v>
      </c>
      <c r="H13" s="342">
        <v>2.9687460488508222E-2</v>
      </c>
      <c r="I13" s="305">
        <v>2.5760000000000001</v>
      </c>
      <c r="J13" s="348">
        <v>0.2276038637452297</v>
      </c>
      <c r="K13" s="298">
        <v>17.852</v>
      </c>
      <c r="L13" s="342">
        <v>1.5365691581615117</v>
      </c>
      <c r="M13" s="311">
        <v>3.88</v>
      </c>
      <c r="N13" s="342">
        <v>0.33396192772051675</v>
      </c>
      <c r="O13" s="313">
        <v>0</v>
      </c>
      <c r="P13" s="342">
        <v>0</v>
      </c>
      <c r="Q13" s="313">
        <v>13.972</v>
      </c>
      <c r="R13" s="342">
        <v>1.2026072304409947</v>
      </c>
      <c r="S13" s="305">
        <v>0</v>
      </c>
      <c r="T13" s="342">
        <v>0</v>
      </c>
      <c r="U13" s="305">
        <v>0</v>
      </c>
      <c r="V13" s="342">
        <v>0</v>
      </c>
      <c r="W13" s="305">
        <v>0</v>
      </c>
      <c r="X13" s="342">
        <v>0</v>
      </c>
      <c r="Y13" s="305">
        <v>0</v>
      </c>
      <c r="Z13" s="342">
        <v>0</v>
      </c>
      <c r="AA13" s="298">
        <v>0</v>
      </c>
      <c r="AB13" s="342">
        <v>0</v>
      </c>
      <c r="AC13" s="317">
        <v>314.50099999999998</v>
      </c>
      <c r="AD13" s="345">
        <v>27.787904794929538</v>
      </c>
      <c r="AE13" s="298">
        <v>25.216000000000001</v>
      </c>
      <c r="AF13" s="342">
        <v>2.2279732252328075</v>
      </c>
      <c r="AG13" s="298">
        <v>122.23699999999999</v>
      </c>
      <c r="AH13" s="342">
        <v>10.800315796826725</v>
      </c>
      <c r="AI13" s="109" t="s">
        <v>38</v>
      </c>
    </row>
    <row r="14" spans="1:35" ht="30" customHeight="1">
      <c r="A14" s="109" t="s">
        <v>39</v>
      </c>
      <c r="B14" s="501">
        <v>254332.432</v>
      </c>
      <c r="C14" s="298">
        <v>26.196000000000002</v>
      </c>
      <c r="D14" s="342">
        <v>1.0299905440293986</v>
      </c>
      <c r="E14" s="308">
        <v>20.898</v>
      </c>
      <c r="F14" s="342">
        <v>0.8216805004247355</v>
      </c>
      <c r="G14" s="308">
        <v>6.2E-2</v>
      </c>
      <c r="H14" s="342">
        <v>2.4377543796695184E-3</v>
      </c>
      <c r="I14" s="305">
        <v>5.2359999999999998</v>
      </c>
      <c r="J14" s="348">
        <v>0.20587228922499354</v>
      </c>
      <c r="K14" s="298">
        <v>61.921999999999997</v>
      </c>
      <c r="L14" s="342">
        <v>2.5162154424443348</v>
      </c>
      <c r="M14" s="311">
        <v>10.555999999999999</v>
      </c>
      <c r="N14" s="342">
        <v>0.42894561239046536</v>
      </c>
      <c r="O14" s="313">
        <v>5.0000000000000001E-3</v>
      </c>
      <c r="P14" s="342">
        <v>2.031762089761583E-4</v>
      </c>
      <c r="Q14" s="313">
        <v>51.360999999999997</v>
      </c>
      <c r="R14" s="342">
        <v>2.087066653844893</v>
      </c>
      <c r="S14" s="305">
        <v>0</v>
      </c>
      <c r="T14" s="342">
        <v>0</v>
      </c>
      <c r="U14" s="305">
        <v>0</v>
      </c>
      <c r="V14" s="342">
        <v>0</v>
      </c>
      <c r="W14" s="305">
        <v>0</v>
      </c>
      <c r="X14" s="342">
        <v>0</v>
      </c>
      <c r="Y14" s="305">
        <v>0</v>
      </c>
      <c r="Z14" s="342">
        <v>0</v>
      </c>
      <c r="AA14" s="298">
        <v>0</v>
      </c>
      <c r="AB14" s="342">
        <v>0</v>
      </c>
      <c r="AC14" s="317">
        <v>760.83199999999999</v>
      </c>
      <c r="AD14" s="345">
        <v>29.914863551495468</v>
      </c>
      <c r="AE14" s="298">
        <v>144.89400000000001</v>
      </c>
      <c r="AF14" s="342">
        <v>5.6970319852876656</v>
      </c>
      <c r="AG14" s="298">
        <v>350.88799999999998</v>
      </c>
      <c r="AH14" s="342">
        <v>13.796431593120612</v>
      </c>
      <c r="AI14" s="109" t="s">
        <v>39</v>
      </c>
    </row>
    <row r="15" spans="1:35" ht="30" customHeight="1">
      <c r="A15" s="109" t="s">
        <v>40</v>
      </c>
      <c r="B15" s="501">
        <v>104947.692</v>
      </c>
      <c r="C15" s="298">
        <v>22.981999999999999</v>
      </c>
      <c r="D15" s="342">
        <v>2.1898528268730293</v>
      </c>
      <c r="E15" s="308">
        <v>21.234000000000002</v>
      </c>
      <c r="F15" s="342">
        <v>2.0232936613794235</v>
      </c>
      <c r="G15" s="308">
        <v>9.9000000000000005E-2</v>
      </c>
      <c r="H15" s="342">
        <v>9.4332708145692234E-3</v>
      </c>
      <c r="I15" s="305">
        <v>1.649</v>
      </c>
      <c r="J15" s="348">
        <v>0.15712589467903687</v>
      </c>
      <c r="K15" s="298">
        <v>22.984000000000002</v>
      </c>
      <c r="L15" s="342">
        <v>2.1029328474636997</v>
      </c>
      <c r="M15" s="311">
        <v>13.432</v>
      </c>
      <c r="N15" s="342">
        <v>1.2289677169827884</v>
      </c>
      <c r="O15" s="313">
        <v>3.5000000000000003E-2</v>
      </c>
      <c r="P15" s="342">
        <v>3.2023429194757E-3</v>
      </c>
      <c r="Q15" s="313">
        <v>9.5169999999999995</v>
      </c>
      <c r="R15" s="342">
        <v>0.87076278756143521</v>
      </c>
      <c r="S15" s="305">
        <v>1.4059999999999999</v>
      </c>
      <c r="T15" s="342">
        <v>0.1286426898509381</v>
      </c>
      <c r="U15" s="305">
        <v>1.4059999999999999</v>
      </c>
      <c r="V15" s="342">
        <v>0.1286426898509381</v>
      </c>
      <c r="W15" s="305">
        <v>0</v>
      </c>
      <c r="X15" s="342">
        <v>0</v>
      </c>
      <c r="Y15" s="305">
        <v>0</v>
      </c>
      <c r="Z15" s="342">
        <v>0</v>
      </c>
      <c r="AA15" s="298">
        <v>-1.0109999999999999</v>
      </c>
      <c r="AB15" s="342">
        <v>-9.2501962616855199E-2</v>
      </c>
      <c r="AC15" s="317">
        <v>271.94200000000001</v>
      </c>
      <c r="AD15" s="345">
        <v>25.912146786420042</v>
      </c>
      <c r="AE15" s="298">
        <v>24.541</v>
      </c>
      <c r="AF15" s="342">
        <v>2.3384030208115489</v>
      </c>
      <c r="AG15" s="298">
        <v>70.078999999999994</v>
      </c>
      <c r="AH15" s="342">
        <v>6.677517024385824</v>
      </c>
      <c r="AI15" s="109" t="s">
        <v>40</v>
      </c>
    </row>
    <row r="16" spans="1:35" ht="30" customHeight="1">
      <c r="A16" s="109" t="s">
        <v>41</v>
      </c>
      <c r="B16" s="501">
        <v>105458.356</v>
      </c>
      <c r="C16" s="298">
        <v>21.238</v>
      </c>
      <c r="D16" s="342">
        <v>2.013875505512337</v>
      </c>
      <c r="E16" s="308">
        <v>16.125</v>
      </c>
      <c r="F16" s="342">
        <v>1.5290395765319915</v>
      </c>
      <c r="G16" s="308">
        <v>0.11</v>
      </c>
      <c r="H16" s="342">
        <v>1.0430657576342267E-2</v>
      </c>
      <c r="I16" s="305">
        <v>5.0030000000000001</v>
      </c>
      <c r="J16" s="348">
        <v>0.47440527140400335</v>
      </c>
      <c r="K16" s="298">
        <v>30.731000000000002</v>
      </c>
      <c r="L16" s="342">
        <v>2.8422752109546079</v>
      </c>
      <c r="M16" s="311">
        <v>4.9939999999999998</v>
      </c>
      <c r="N16" s="342">
        <v>0.46188937566324917</v>
      </c>
      <c r="O16" s="313">
        <v>0</v>
      </c>
      <c r="P16" s="342">
        <v>0</v>
      </c>
      <c r="Q16" s="313">
        <v>25.736999999999998</v>
      </c>
      <c r="R16" s="342">
        <v>2.3803858352913583</v>
      </c>
      <c r="S16" s="305">
        <v>0</v>
      </c>
      <c r="T16" s="342">
        <v>0</v>
      </c>
      <c r="U16" s="305">
        <v>0</v>
      </c>
      <c r="V16" s="342">
        <v>0</v>
      </c>
      <c r="W16" s="305">
        <v>0</v>
      </c>
      <c r="X16" s="342">
        <v>0</v>
      </c>
      <c r="Y16" s="305">
        <v>0</v>
      </c>
      <c r="Z16" s="342">
        <v>0</v>
      </c>
      <c r="AA16" s="298">
        <v>0</v>
      </c>
      <c r="AB16" s="342">
        <v>0</v>
      </c>
      <c r="AC16" s="317">
        <v>283.654</v>
      </c>
      <c r="AD16" s="345">
        <v>26.897252219634449</v>
      </c>
      <c r="AE16" s="298">
        <v>52.356000000000002</v>
      </c>
      <c r="AF16" s="342">
        <v>4.9646137096997798</v>
      </c>
      <c r="AG16" s="298">
        <v>128.25</v>
      </c>
      <c r="AH16" s="342">
        <v>12.161198492417235</v>
      </c>
      <c r="AI16" s="109" t="s">
        <v>41</v>
      </c>
    </row>
    <row r="17" spans="1:35" ht="30" customHeight="1">
      <c r="A17" s="109" t="s">
        <v>42</v>
      </c>
      <c r="B17" s="501">
        <v>187224.12100000001</v>
      </c>
      <c r="C17" s="298">
        <v>49.503999999999998</v>
      </c>
      <c r="D17" s="342">
        <v>2.6441037477216942</v>
      </c>
      <c r="E17" s="308">
        <v>39.9</v>
      </c>
      <c r="F17" s="342">
        <v>2.1311356563933339</v>
      </c>
      <c r="G17" s="308">
        <v>0.16800000000000001</v>
      </c>
      <c r="H17" s="342">
        <v>8.9732027637614061E-3</v>
      </c>
      <c r="I17" s="305">
        <v>9.4359999999999999</v>
      </c>
      <c r="J17" s="348">
        <v>0.50399488856459895</v>
      </c>
      <c r="K17" s="298">
        <v>51.581000000000003</v>
      </c>
      <c r="L17" s="342">
        <v>2.6782902741844348</v>
      </c>
      <c r="M17" s="311">
        <v>1.7709999999999999</v>
      </c>
      <c r="N17" s="342">
        <v>9.195735010140621E-2</v>
      </c>
      <c r="O17" s="313">
        <v>0</v>
      </c>
      <c r="P17" s="342">
        <v>0</v>
      </c>
      <c r="Q17" s="313">
        <v>49.81</v>
      </c>
      <c r="R17" s="342">
        <v>2.5863329240830284</v>
      </c>
      <c r="S17" s="305">
        <v>0</v>
      </c>
      <c r="T17" s="342">
        <v>0</v>
      </c>
      <c r="U17" s="305">
        <v>0</v>
      </c>
      <c r="V17" s="342">
        <v>0</v>
      </c>
      <c r="W17" s="305">
        <v>0</v>
      </c>
      <c r="X17" s="342">
        <v>0</v>
      </c>
      <c r="Y17" s="305">
        <v>0</v>
      </c>
      <c r="Z17" s="342">
        <v>0</v>
      </c>
      <c r="AA17" s="298">
        <v>-0.108</v>
      </c>
      <c r="AB17" s="342">
        <v>-5.6077887131292317E-3</v>
      </c>
      <c r="AC17" s="317">
        <v>396.23700000000002</v>
      </c>
      <c r="AD17" s="345">
        <v>21.163779425622192</v>
      </c>
      <c r="AE17" s="298">
        <v>130.89699999999999</v>
      </c>
      <c r="AF17" s="342">
        <v>6.991460251000456</v>
      </c>
      <c r="AG17" s="298">
        <v>97.072000000000003</v>
      </c>
      <c r="AH17" s="342">
        <v>5.1848020159752819</v>
      </c>
      <c r="AI17" s="109" t="s">
        <v>42</v>
      </c>
    </row>
    <row r="18" spans="1:35" ht="30" customHeight="1">
      <c r="A18" s="109" t="s">
        <v>43</v>
      </c>
      <c r="B18" s="501">
        <v>320242.80599999998</v>
      </c>
      <c r="C18" s="298">
        <v>61.875</v>
      </c>
      <c r="D18" s="342">
        <v>1.9321277118712232</v>
      </c>
      <c r="E18" s="308">
        <v>42.62</v>
      </c>
      <c r="F18" s="342">
        <v>1.3308651810901257</v>
      </c>
      <c r="G18" s="308">
        <v>9.1999999999999998E-2</v>
      </c>
      <c r="H18" s="342">
        <v>2.8728201938125661E-3</v>
      </c>
      <c r="I18" s="305">
        <v>19.163</v>
      </c>
      <c r="J18" s="348">
        <v>0.59838971058728485</v>
      </c>
      <c r="K18" s="298">
        <v>87.244</v>
      </c>
      <c r="L18" s="342">
        <v>2.6393017705445123</v>
      </c>
      <c r="M18" s="311">
        <v>7.5019999999999998</v>
      </c>
      <c r="N18" s="342">
        <v>0.22695018434075614</v>
      </c>
      <c r="O18" s="313">
        <v>0.61099999999999999</v>
      </c>
      <c r="P18" s="342">
        <v>1.8483945965369505E-2</v>
      </c>
      <c r="Q18" s="313">
        <v>79.131</v>
      </c>
      <c r="R18" s="342">
        <v>2.3938676402383865</v>
      </c>
      <c r="S18" s="305">
        <v>2.5569999999999999</v>
      </c>
      <c r="T18" s="342">
        <v>7.7354255046562709E-2</v>
      </c>
      <c r="U18" s="305">
        <v>2.5569999999999999</v>
      </c>
      <c r="V18" s="342">
        <v>7.7354255046562709E-2</v>
      </c>
      <c r="W18" s="305">
        <v>0</v>
      </c>
      <c r="X18" s="342">
        <v>0</v>
      </c>
      <c r="Y18" s="305">
        <v>0</v>
      </c>
      <c r="Z18" s="342">
        <v>0</v>
      </c>
      <c r="AA18" s="298">
        <v>-1.1100000000000001</v>
      </c>
      <c r="AB18" s="342">
        <v>-3.3579672703044433E-2</v>
      </c>
      <c r="AC18" s="317">
        <v>805.77300000000002</v>
      </c>
      <c r="AD18" s="345">
        <v>25.161314630749274</v>
      </c>
      <c r="AE18" s="298">
        <v>136.352</v>
      </c>
      <c r="AF18" s="342">
        <v>4.2577693376818591</v>
      </c>
      <c r="AG18" s="298">
        <v>79.701999999999998</v>
      </c>
      <c r="AH18" s="342">
        <v>2.4887990770353166</v>
      </c>
      <c r="AI18" s="109" t="s">
        <v>43</v>
      </c>
    </row>
    <row r="19" spans="1:35" ht="30" customHeight="1">
      <c r="A19" s="109" t="s">
        <v>44</v>
      </c>
      <c r="B19" s="501">
        <v>215275.99299999999</v>
      </c>
      <c r="C19" s="298">
        <v>23.463000000000001</v>
      </c>
      <c r="D19" s="342">
        <v>1.0899032294790068</v>
      </c>
      <c r="E19" s="308">
        <v>15.196999999999999</v>
      </c>
      <c r="F19" s="342">
        <v>0.70593101386832302</v>
      </c>
      <c r="G19" s="308">
        <v>2.3E-2</v>
      </c>
      <c r="H19" s="342">
        <v>1.0683959543970145E-3</v>
      </c>
      <c r="I19" s="305">
        <v>8.2430000000000003</v>
      </c>
      <c r="J19" s="348">
        <v>0.38290381965628656</v>
      </c>
      <c r="K19" s="298">
        <v>42.774000000000001</v>
      </c>
      <c r="L19" s="342">
        <v>1.9234693771936953</v>
      </c>
      <c r="M19" s="311">
        <v>7.4459999999999997</v>
      </c>
      <c r="N19" s="342">
        <v>0.33483314589667212</v>
      </c>
      <c r="O19" s="313">
        <v>0</v>
      </c>
      <c r="P19" s="342">
        <v>0</v>
      </c>
      <c r="Q19" s="313">
        <v>35.328000000000003</v>
      </c>
      <c r="R19" s="342">
        <v>1.5886362312970232</v>
      </c>
      <c r="S19" s="305">
        <v>0</v>
      </c>
      <c r="T19" s="342">
        <v>0</v>
      </c>
      <c r="U19" s="305">
        <v>0</v>
      </c>
      <c r="V19" s="342">
        <v>0</v>
      </c>
      <c r="W19" s="305">
        <v>0</v>
      </c>
      <c r="X19" s="342">
        <v>0</v>
      </c>
      <c r="Y19" s="305">
        <v>0</v>
      </c>
      <c r="Z19" s="342">
        <v>0</v>
      </c>
      <c r="AA19" s="298">
        <v>0</v>
      </c>
      <c r="AB19" s="342">
        <v>0</v>
      </c>
      <c r="AC19" s="317">
        <v>602.12199999999996</v>
      </c>
      <c r="AD19" s="345">
        <v>27.96976995014953</v>
      </c>
      <c r="AE19" s="298">
        <v>41.353999999999999</v>
      </c>
      <c r="AF19" s="342">
        <v>1.9209759260058321</v>
      </c>
      <c r="AG19" s="298">
        <v>108.68600000000001</v>
      </c>
      <c r="AH19" s="342">
        <v>5.0486818565040839</v>
      </c>
      <c r="AI19" s="109" t="s">
        <v>44</v>
      </c>
    </row>
    <row r="20" spans="1:35" ht="30" customHeight="1">
      <c r="A20" s="109" t="s">
        <v>45</v>
      </c>
      <c r="B20" s="501">
        <v>183352.497</v>
      </c>
      <c r="C20" s="298">
        <v>23.667000000000002</v>
      </c>
      <c r="D20" s="342">
        <v>1.2907923473766492</v>
      </c>
      <c r="E20" s="308">
        <v>17.297999999999998</v>
      </c>
      <c r="F20" s="342">
        <v>0.94342865698742018</v>
      </c>
      <c r="G20" s="308">
        <v>1.98</v>
      </c>
      <c r="H20" s="342">
        <v>0.10798871203810222</v>
      </c>
      <c r="I20" s="305">
        <v>4.3890000000000002</v>
      </c>
      <c r="J20" s="348">
        <v>0.23937497835112656</v>
      </c>
      <c r="K20" s="298">
        <v>14.042</v>
      </c>
      <c r="L20" s="342">
        <v>0.73710867426989213</v>
      </c>
      <c r="M20" s="311">
        <v>5.1589999999999998</v>
      </c>
      <c r="N20" s="342">
        <v>0.27081211013804113</v>
      </c>
      <c r="O20" s="313">
        <v>0.25800000000000001</v>
      </c>
      <c r="P20" s="342">
        <v>1.3543230163910569E-2</v>
      </c>
      <c r="Q20" s="313">
        <v>8.625</v>
      </c>
      <c r="R20" s="342">
        <v>0.45275333396794049</v>
      </c>
      <c r="S20" s="305">
        <v>5.61</v>
      </c>
      <c r="T20" s="342">
        <v>0.29448651635479955</v>
      </c>
      <c r="U20" s="305">
        <v>3.32</v>
      </c>
      <c r="V20" s="342">
        <v>0.17427722536505072</v>
      </c>
      <c r="W20" s="305">
        <v>0</v>
      </c>
      <c r="X20" s="342">
        <v>0</v>
      </c>
      <c r="Y20" s="305">
        <v>2.29</v>
      </c>
      <c r="Z20" s="342">
        <v>0.12020929098974883</v>
      </c>
      <c r="AA20" s="298">
        <v>0</v>
      </c>
      <c r="AB20" s="342">
        <v>0</v>
      </c>
      <c r="AC20" s="317">
        <v>630.59400000000005</v>
      </c>
      <c r="AD20" s="345">
        <v>34.392441353007591</v>
      </c>
      <c r="AE20" s="298">
        <v>59.771000000000001</v>
      </c>
      <c r="AF20" s="342">
        <v>3.2598956097118221</v>
      </c>
      <c r="AG20" s="298">
        <v>175.24</v>
      </c>
      <c r="AH20" s="342">
        <v>9.5575464129075911</v>
      </c>
      <c r="AI20" s="109" t="s">
        <v>45</v>
      </c>
    </row>
    <row r="21" spans="1:35" ht="30" customHeight="1">
      <c r="A21" s="109" t="s">
        <v>46</v>
      </c>
      <c r="B21" s="501">
        <v>839531.31299999997</v>
      </c>
      <c r="C21" s="298">
        <v>259.52300000000002</v>
      </c>
      <c r="D21" s="342">
        <v>3.0912843390273883</v>
      </c>
      <c r="E21" s="308">
        <v>182.25200000000001</v>
      </c>
      <c r="F21" s="342">
        <v>2.1708779312678241</v>
      </c>
      <c r="G21" s="308">
        <v>9.3339999999999996</v>
      </c>
      <c r="H21" s="342">
        <v>0.11118108229514007</v>
      </c>
      <c r="I21" s="305">
        <v>67.936999999999998</v>
      </c>
      <c r="J21" s="348">
        <v>0.80922532546442383</v>
      </c>
      <c r="K21" s="298">
        <v>268.37799999999999</v>
      </c>
      <c r="L21" s="342">
        <v>3.1383936627154512</v>
      </c>
      <c r="M21" s="311">
        <v>42.189</v>
      </c>
      <c r="N21" s="342">
        <v>0.49335523118997154</v>
      </c>
      <c r="O21" s="313">
        <v>1.9670000000000001</v>
      </c>
      <c r="P21" s="342">
        <v>2.3001961168804052E-2</v>
      </c>
      <c r="Q21" s="313">
        <v>224.22200000000001</v>
      </c>
      <c r="R21" s="342">
        <v>2.6220364703566759</v>
      </c>
      <c r="S21" s="305">
        <v>27.341999999999999</v>
      </c>
      <c r="T21" s="342">
        <v>0.31973544599768189</v>
      </c>
      <c r="U21" s="305">
        <v>27.341999999999999</v>
      </c>
      <c r="V21" s="342">
        <v>0.31973544599768189</v>
      </c>
      <c r="W21" s="305">
        <v>0</v>
      </c>
      <c r="X21" s="342">
        <v>0</v>
      </c>
      <c r="Y21" s="305">
        <v>0</v>
      </c>
      <c r="Z21" s="342">
        <v>0</v>
      </c>
      <c r="AA21" s="298">
        <v>-8.73</v>
      </c>
      <c r="AB21" s="342">
        <v>-0.1020880127115706</v>
      </c>
      <c r="AC21" s="317">
        <v>2651.904</v>
      </c>
      <c r="AD21" s="345">
        <v>31.587910527406379</v>
      </c>
      <c r="AE21" s="298">
        <v>366.98200000000003</v>
      </c>
      <c r="AF21" s="342">
        <v>4.371272331565792</v>
      </c>
      <c r="AG21" s="298">
        <v>664.91899999999998</v>
      </c>
      <c r="AH21" s="342">
        <v>7.9201214976004124</v>
      </c>
      <c r="AI21" s="109" t="s">
        <v>46</v>
      </c>
    </row>
    <row r="22" spans="1:35" ht="30" customHeight="1">
      <c r="A22" s="109" t="s">
        <v>47</v>
      </c>
      <c r="B22" s="501">
        <v>781311.02300000004</v>
      </c>
      <c r="C22" s="298">
        <v>85.3</v>
      </c>
      <c r="D22" s="342">
        <v>1.0917547236499183</v>
      </c>
      <c r="E22" s="308">
        <v>51.762999999999998</v>
      </c>
      <c r="F22" s="342">
        <v>0.66251465135159104</v>
      </c>
      <c r="G22" s="308">
        <v>0.17399999999999999</v>
      </c>
      <c r="H22" s="342">
        <v>2.2270260482425063E-3</v>
      </c>
      <c r="I22" s="305">
        <v>33.363</v>
      </c>
      <c r="J22" s="348">
        <v>0.42701304625008468</v>
      </c>
      <c r="K22" s="298">
        <v>104.65</v>
      </c>
      <c r="L22" s="342">
        <v>1.3007104329577812</v>
      </c>
      <c r="M22" s="311">
        <v>17.978000000000002</v>
      </c>
      <c r="N22" s="342">
        <v>0.22345123902259903</v>
      </c>
      <c r="O22" s="313">
        <v>0.72699999999999998</v>
      </c>
      <c r="P22" s="342">
        <v>9.0359912542790893E-3</v>
      </c>
      <c r="Q22" s="313">
        <v>85.944999999999993</v>
      </c>
      <c r="R22" s="342">
        <v>1.0682232026809029</v>
      </c>
      <c r="S22" s="305">
        <v>7.0060000000000002</v>
      </c>
      <c r="T22" s="342">
        <v>8.7078617231745953E-2</v>
      </c>
      <c r="U22" s="305">
        <v>3.327</v>
      </c>
      <c r="V22" s="342">
        <v>4.1351778408509676E-2</v>
      </c>
      <c r="W22" s="305">
        <v>0</v>
      </c>
      <c r="X22" s="342">
        <v>0</v>
      </c>
      <c r="Y22" s="305">
        <v>3.6789999999999998</v>
      </c>
      <c r="Z22" s="342">
        <v>4.5726838823236277E-2</v>
      </c>
      <c r="AA22" s="298">
        <v>-0.09</v>
      </c>
      <c r="AB22" s="342">
        <v>-1.1186234014925972E-3</v>
      </c>
      <c r="AC22" s="317">
        <v>2262.078</v>
      </c>
      <c r="AD22" s="345">
        <v>28.952336949174207</v>
      </c>
      <c r="AE22" s="298">
        <v>394.55200000000002</v>
      </c>
      <c r="AF22" s="342">
        <v>5.0498711573918236</v>
      </c>
      <c r="AG22" s="298">
        <v>582.36900000000003</v>
      </c>
      <c r="AH22" s="342">
        <v>7.453740992465173</v>
      </c>
      <c r="AI22" s="109" t="s">
        <v>47</v>
      </c>
    </row>
    <row r="23" spans="1:35" ht="30" customHeight="1">
      <c r="A23" s="109" t="s">
        <v>48</v>
      </c>
      <c r="B23" s="501">
        <v>2025517.257</v>
      </c>
      <c r="C23" s="298">
        <v>419.93</v>
      </c>
      <c r="D23" s="342">
        <v>2.0731988263677379</v>
      </c>
      <c r="E23" s="308">
        <v>332.04399999999998</v>
      </c>
      <c r="F23" s="342">
        <v>1.6393047200782254</v>
      </c>
      <c r="G23" s="308">
        <v>3.4359999999999999</v>
      </c>
      <c r="H23" s="342">
        <v>1.6963568136116849E-2</v>
      </c>
      <c r="I23" s="305">
        <v>84.45</v>
      </c>
      <c r="J23" s="348">
        <v>0.41693053815339576</v>
      </c>
      <c r="K23" s="298">
        <v>492.44799999999998</v>
      </c>
      <c r="L23" s="342">
        <v>2.369925246676412</v>
      </c>
      <c r="M23" s="311">
        <v>79.882000000000005</v>
      </c>
      <c r="N23" s="342">
        <v>0.38443524708193594</v>
      </c>
      <c r="O23" s="313">
        <v>7.4660000000000002</v>
      </c>
      <c r="P23" s="342">
        <v>3.5930416798699745E-2</v>
      </c>
      <c r="Q23" s="313">
        <v>405.1</v>
      </c>
      <c r="R23" s="342">
        <v>1.9495595827957768</v>
      </c>
      <c r="S23" s="305">
        <v>1.5840000000000001</v>
      </c>
      <c r="T23" s="342">
        <v>7.6230619085374228E-3</v>
      </c>
      <c r="U23" s="305">
        <v>1.5840000000000001</v>
      </c>
      <c r="V23" s="342">
        <v>7.6230619085374228E-3</v>
      </c>
      <c r="W23" s="305">
        <v>0</v>
      </c>
      <c r="X23" s="342">
        <v>0</v>
      </c>
      <c r="Y23" s="305">
        <v>0</v>
      </c>
      <c r="Z23" s="342">
        <v>0</v>
      </c>
      <c r="AA23" s="298">
        <v>-1.4319999999999999</v>
      </c>
      <c r="AB23" s="342">
        <v>-6.8915559678191856E-3</v>
      </c>
      <c r="AC23" s="317">
        <v>7242.9949999999999</v>
      </c>
      <c r="AD23" s="345">
        <v>35.758742488956244</v>
      </c>
      <c r="AE23" s="298">
        <v>1397.163</v>
      </c>
      <c r="AF23" s="342">
        <v>6.8978084248432543</v>
      </c>
      <c r="AG23" s="298">
        <v>1815.19</v>
      </c>
      <c r="AH23" s="342">
        <v>8.9616121201973051</v>
      </c>
      <c r="AI23" s="109" t="s">
        <v>48</v>
      </c>
    </row>
    <row r="24" spans="1:35" ht="30" customHeight="1">
      <c r="A24" s="109" t="s">
        <v>49</v>
      </c>
      <c r="B24" s="501">
        <v>1211319.4110000001</v>
      </c>
      <c r="C24" s="298">
        <v>218.369</v>
      </c>
      <c r="D24" s="342">
        <v>1.8027367349766674</v>
      </c>
      <c r="E24" s="308">
        <v>160.56800000000001</v>
      </c>
      <c r="F24" s="342">
        <v>1.3255628411621319</v>
      </c>
      <c r="G24" s="308">
        <v>4.2869999999999999</v>
      </c>
      <c r="H24" s="342">
        <v>3.5391160754708648E-2</v>
      </c>
      <c r="I24" s="305">
        <v>53.514000000000003</v>
      </c>
      <c r="J24" s="348">
        <v>0.44178273305982713</v>
      </c>
      <c r="K24" s="298">
        <v>128.00899999999999</v>
      </c>
      <c r="L24" s="342">
        <v>1.0360587370915288</v>
      </c>
      <c r="M24" s="311">
        <v>16.27</v>
      </c>
      <c r="N24" s="342">
        <v>0.13168351953752608</v>
      </c>
      <c r="O24" s="313">
        <v>6.3449999999999998</v>
      </c>
      <c r="P24" s="342">
        <v>5.1354144527695322E-2</v>
      </c>
      <c r="Q24" s="313">
        <v>105.39400000000001</v>
      </c>
      <c r="R24" s="342">
        <v>0.85302107302630759</v>
      </c>
      <c r="S24" s="305">
        <v>5.2789999999999999</v>
      </c>
      <c r="T24" s="342">
        <v>4.2726324501450537E-2</v>
      </c>
      <c r="U24" s="305">
        <v>2.5179999999999998</v>
      </c>
      <c r="V24" s="342">
        <v>2.0379785015088546E-2</v>
      </c>
      <c r="W24" s="305">
        <v>0</v>
      </c>
      <c r="X24" s="342">
        <v>0</v>
      </c>
      <c r="Y24" s="305">
        <v>2.7610000000000001</v>
      </c>
      <c r="Z24" s="342">
        <v>2.2346539486361987E-2</v>
      </c>
      <c r="AA24" s="298">
        <v>-2.4620000000000002</v>
      </c>
      <c r="AB24" s="342">
        <v>-1.9926541186317717E-2</v>
      </c>
      <c r="AC24" s="317">
        <v>3336.2249999999999</v>
      </c>
      <c r="AD24" s="345">
        <v>27.54207494492136</v>
      </c>
      <c r="AE24" s="298">
        <v>431.62799999999999</v>
      </c>
      <c r="AF24" s="342">
        <v>3.563288064901653</v>
      </c>
      <c r="AG24" s="298">
        <v>882.27300000000002</v>
      </c>
      <c r="AH24" s="342">
        <v>7.2835702291903583</v>
      </c>
      <c r="AI24" s="109" t="s">
        <v>49</v>
      </c>
    </row>
    <row r="25" spans="1:35" ht="30" customHeight="1">
      <c r="A25" s="109" t="s">
        <v>50</v>
      </c>
      <c r="B25" s="501">
        <v>241917.614</v>
      </c>
      <c r="C25" s="298">
        <v>40.597000000000001</v>
      </c>
      <c r="D25" s="342">
        <v>1.6781332838376952</v>
      </c>
      <c r="E25" s="308">
        <v>32.225999999999999</v>
      </c>
      <c r="F25" s="342">
        <v>1.3321063922199563</v>
      </c>
      <c r="G25" s="308">
        <v>6.0000000000000001E-3</v>
      </c>
      <c r="H25" s="342">
        <v>2.4801831916215907E-4</v>
      </c>
      <c r="I25" s="305">
        <v>8.3650000000000002</v>
      </c>
      <c r="J25" s="348">
        <v>0.34577887329857682</v>
      </c>
      <c r="K25" s="298">
        <v>75.356999999999999</v>
      </c>
      <c r="L25" s="342">
        <v>2.9326610173801404</v>
      </c>
      <c r="M25" s="311">
        <v>3.6309999999999998</v>
      </c>
      <c r="N25" s="342">
        <v>0.14130727276971336</v>
      </c>
      <c r="O25" s="313">
        <v>0</v>
      </c>
      <c r="P25" s="342">
        <v>0</v>
      </c>
      <c r="Q25" s="313">
        <v>71.725999999999999</v>
      </c>
      <c r="R25" s="342">
        <v>2.7913537446104275</v>
      </c>
      <c r="S25" s="305">
        <v>0</v>
      </c>
      <c r="T25" s="342">
        <v>0</v>
      </c>
      <c r="U25" s="305">
        <v>0</v>
      </c>
      <c r="V25" s="342">
        <v>0</v>
      </c>
      <c r="W25" s="305">
        <v>0</v>
      </c>
      <c r="X25" s="342">
        <v>0</v>
      </c>
      <c r="Y25" s="305">
        <v>0</v>
      </c>
      <c r="Z25" s="342">
        <v>0</v>
      </c>
      <c r="AA25" s="298">
        <v>-0.53</v>
      </c>
      <c r="AB25" s="342">
        <v>-2.0625958294670364E-2</v>
      </c>
      <c r="AC25" s="317">
        <v>487.45299999999997</v>
      </c>
      <c r="AD25" s="345">
        <v>20.149545621758651</v>
      </c>
      <c r="AE25" s="298">
        <v>46.145000000000003</v>
      </c>
      <c r="AF25" s="342">
        <v>1.9074675562896386</v>
      </c>
      <c r="AG25" s="298">
        <v>601.53700000000003</v>
      </c>
      <c r="AH25" s="342">
        <v>24.86536594230795</v>
      </c>
      <c r="AI25" s="109" t="s">
        <v>50</v>
      </c>
    </row>
    <row r="26" spans="1:35" ht="30" customHeight="1">
      <c r="A26" s="109" t="s">
        <v>51</v>
      </c>
      <c r="B26" s="501">
        <v>113560.837</v>
      </c>
      <c r="C26" s="298">
        <v>32.06</v>
      </c>
      <c r="D26" s="342">
        <v>2.8231563668379795</v>
      </c>
      <c r="E26" s="308">
        <v>30.218</v>
      </c>
      <c r="F26" s="342">
        <v>2.6609525606085485</v>
      </c>
      <c r="G26" s="308">
        <v>4.3999999999999997E-2</v>
      </c>
      <c r="H26" s="342">
        <v>3.8745751759473204E-3</v>
      </c>
      <c r="I26" s="305">
        <v>1.798</v>
      </c>
      <c r="J26" s="348">
        <v>0.1583292310534837</v>
      </c>
      <c r="K26" s="298">
        <v>2.823</v>
      </c>
      <c r="L26" s="342">
        <v>0.23173706880682376</v>
      </c>
      <c r="M26" s="311">
        <v>1.357</v>
      </c>
      <c r="N26" s="342">
        <v>0.11139468734355644</v>
      </c>
      <c r="O26" s="313">
        <v>0</v>
      </c>
      <c r="P26" s="342">
        <v>0</v>
      </c>
      <c r="Q26" s="313">
        <v>1.466</v>
      </c>
      <c r="R26" s="342">
        <v>0.1203423814632673</v>
      </c>
      <c r="S26" s="305">
        <v>380.57499999999999</v>
      </c>
      <c r="T26" s="342">
        <v>31.240997152375822</v>
      </c>
      <c r="U26" s="305">
        <v>111.78700000000001</v>
      </c>
      <c r="V26" s="342">
        <v>9.1764759867900842</v>
      </c>
      <c r="W26" s="305">
        <v>0</v>
      </c>
      <c r="X26" s="342">
        <v>0</v>
      </c>
      <c r="Y26" s="305">
        <v>268.78800000000001</v>
      </c>
      <c r="Z26" s="342">
        <v>22.064521165585742</v>
      </c>
      <c r="AA26" s="298">
        <v>-1.3320000000000001</v>
      </c>
      <c r="AB26" s="342">
        <v>-0.1093424639216044</v>
      </c>
      <c r="AC26" s="317">
        <v>150.791</v>
      </c>
      <c r="AD26" s="345">
        <v>13.278433303551646</v>
      </c>
      <c r="AE26" s="298">
        <v>37.930999999999997</v>
      </c>
      <c r="AF26" s="342">
        <v>3.3401479772467684</v>
      </c>
      <c r="AG26" s="298">
        <v>149.55199999999999</v>
      </c>
      <c r="AH26" s="342">
        <v>13.169328788938037</v>
      </c>
      <c r="AI26" s="109" t="s">
        <v>51</v>
      </c>
    </row>
    <row r="27" spans="1:35" ht="30" customHeight="1">
      <c r="A27" s="109" t="s">
        <v>52</v>
      </c>
      <c r="B27" s="501">
        <v>116922.637</v>
      </c>
      <c r="C27" s="298">
        <v>41.066000000000003</v>
      </c>
      <c r="D27" s="342">
        <v>3.5122368990018589</v>
      </c>
      <c r="E27" s="308">
        <v>34.529000000000003</v>
      </c>
      <c r="F27" s="342">
        <v>2.9531492691188621</v>
      </c>
      <c r="G27" s="308">
        <v>0.72599999999999998</v>
      </c>
      <c r="H27" s="342">
        <v>6.2092338885582944E-2</v>
      </c>
      <c r="I27" s="305">
        <v>5.8109999999999999</v>
      </c>
      <c r="J27" s="348">
        <v>0.49699529099741396</v>
      </c>
      <c r="K27" s="298">
        <v>6.8479999999999999</v>
      </c>
      <c r="L27" s="342">
        <v>0.55039800629038704</v>
      </c>
      <c r="M27" s="311">
        <v>2.5510000000000002</v>
      </c>
      <c r="N27" s="342">
        <v>0.20503290216804573</v>
      </c>
      <c r="O27" s="313">
        <v>3.3000000000000002E-2</v>
      </c>
      <c r="P27" s="342">
        <v>2.6523268410605684E-3</v>
      </c>
      <c r="Q27" s="313">
        <v>4.2640000000000002</v>
      </c>
      <c r="R27" s="342">
        <v>0.34271277728128069</v>
      </c>
      <c r="S27" s="305">
        <v>0.74</v>
      </c>
      <c r="T27" s="342">
        <v>5.9476420072267285E-2</v>
      </c>
      <c r="U27" s="305">
        <v>0.74</v>
      </c>
      <c r="V27" s="342">
        <v>5.9476420072267285E-2</v>
      </c>
      <c r="W27" s="305">
        <v>0</v>
      </c>
      <c r="X27" s="342">
        <v>0</v>
      </c>
      <c r="Y27" s="305">
        <v>0</v>
      </c>
      <c r="Z27" s="342">
        <v>0</v>
      </c>
      <c r="AA27" s="298">
        <v>0</v>
      </c>
      <c r="AB27" s="342">
        <v>0</v>
      </c>
      <c r="AC27" s="317">
        <v>277.125</v>
      </c>
      <c r="AD27" s="345">
        <v>23.701569440312916</v>
      </c>
      <c r="AE27" s="298">
        <v>49.148000000000003</v>
      </c>
      <c r="AF27" s="342">
        <v>4.2034631839512819</v>
      </c>
      <c r="AG27" s="298">
        <v>102.70099999999999</v>
      </c>
      <c r="AH27" s="342">
        <v>8.7836712064576492</v>
      </c>
      <c r="AI27" s="109" t="s">
        <v>52</v>
      </c>
    </row>
    <row r="28" spans="1:35" ht="30" customHeight="1">
      <c r="A28" s="109" t="s">
        <v>53</v>
      </c>
      <c r="B28" s="501">
        <v>80886.59</v>
      </c>
      <c r="C28" s="298">
        <v>125.111</v>
      </c>
      <c r="D28" s="342">
        <v>15.467458821048089</v>
      </c>
      <c r="E28" s="308">
        <v>119.898</v>
      </c>
      <c r="F28" s="342">
        <v>14.822976218925783</v>
      </c>
      <c r="G28" s="308">
        <v>0.35399999999999998</v>
      </c>
      <c r="H28" s="342">
        <v>4.3764980078898119E-2</v>
      </c>
      <c r="I28" s="305">
        <v>4.859</v>
      </c>
      <c r="J28" s="348">
        <v>0.60071762204340673</v>
      </c>
      <c r="K28" s="298">
        <v>5.609</v>
      </c>
      <c r="L28" s="342">
        <v>0.66000949924172825</v>
      </c>
      <c r="M28" s="311">
        <v>1.8580000000000001</v>
      </c>
      <c r="N28" s="342">
        <v>0.21863035293120545</v>
      </c>
      <c r="O28" s="313">
        <v>0.32700000000000001</v>
      </c>
      <c r="P28" s="342">
        <v>3.8478000758075448E-2</v>
      </c>
      <c r="Q28" s="313">
        <v>3.4239999999999999</v>
      </c>
      <c r="R28" s="342">
        <v>0.40290114555244749</v>
      </c>
      <c r="S28" s="305">
        <v>0</v>
      </c>
      <c r="T28" s="342">
        <v>0</v>
      </c>
      <c r="U28" s="305">
        <v>0</v>
      </c>
      <c r="V28" s="342">
        <v>0</v>
      </c>
      <c r="W28" s="305">
        <v>0</v>
      </c>
      <c r="X28" s="342">
        <v>0</v>
      </c>
      <c r="Y28" s="305">
        <v>0</v>
      </c>
      <c r="Z28" s="342">
        <v>0</v>
      </c>
      <c r="AA28" s="298">
        <v>0</v>
      </c>
      <c r="AB28" s="342">
        <v>0</v>
      </c>
      <c r="AC28" s="317">
        <v>121.715</v>
      </c>
      <c r="AD28" s="345">
        <v>15.047611724020014</v>
      </c>
      <c r="AE28" s="298">
        <v>6.0789999999999997</v>
      </c>
      <c r="AF28" s="342">
        <v>0.75154608446220805</v>
      </c>
      <c r="AG28" s="298">
        <v>196.83500000000001</v>
      </c>
      <c r="AH28" s="342">
        <v>24.334688852626872</v>
      </c>
      <c r="AI28" s="109" t="s">
        <v>53</v>
      </c>
    </row>
    <row r="29" spans="1:35" ht="30" customHeight="1">
      <c r="A29" s="109" t="s">
        <v>54</v>
      </c>
      <c r="B29" s="501">
        <v>93893.966</v>
      </c>
      <c r="C29" s="298">
        <v>27.204000000000001</v>
      </c>
      <c r="D29" s="342">
        <v>2.8973107813978163</v>
      </c>
      <c r="E29" s="308">
        <v>23.001999999999999</v>
      </c>
      <c r="F29" s="342">
        <v>2.4497846858444556</v>
      </c>
      <c r="G29" s="308">
        <v>4.5999999999999999E-2</v>
      </c>
      <c r="H29" s="342">
        <v>4.8991433592228918E-3</v>
      </c>
      <c r="I29" s="305">
        <v>4.1559999999999997</v>
      </c>
      <c r="J29" s="348">
        <v>0.44262695219413772</v>
      </c>
      <c r="K29" s="298">
        <v>7.056</v>
      </c>
      <c r="L29" s="342">
        <v>0.74755729086537381</v>
      </c>
      <c r="M29" s="311">
        <v>2.9809999999999999</v>
      </c>
      <c r="N29" s="342">
        <v>0.3158260039781291</v>
      </c>
      <c r="O29" s="313">
        <v>4.3999999999999997E-2</v>
      </c>
      <c r="P29" s="342">
        <v>4.6616384351015373E-3</v>
      </c>
      <c r="Q29" s="313">
        <v>4.0309999999999997</v>
      </c>
      <c r="R29" s="342">
        <v>0.42706964845214307</v>
      </c>
      <c r="S29" s="305">
        <v>0</v>
      </c>
      <c r="T29" s="342">
        <v>0</v>
      </c>
      <c r="U29" s="305">
        <v>0</v>
      </c>
      <c r="V29" s="342">
        <v>0</v>
      </c>
      <c r="W29" s="305">
        <v>0</v>
      </c>
      <c r="X29" s="342">
        <v>0</v>
      </c>
      <c r="Y29" s="305">
        <v>0</v>
      </c>
      <c r="Z29" s="342">
        <v>0</v>
      </c>
      <c r="AA29" s="298">
        <v>0</v>
      </c>
      <c r="AB29" s="342">
        <v>0</v>
      </c>
      <c r="AC29" s="317">
        <v>175.393</v>
      </c>
      <c r="AD29" s="345">
        <v>18.679901113134363</v>
      </c>
      <c r="AE29" s="298">
        <v>30.07</v>
      </c>
      <c r="AF29" s="342">
        <v>3.2025487133007036</v>
      </c>
      <c r="AG29" s="298">
        <v>87.007999999999996</v>
      </c>
      <c r="AH29" s="342">
        <v>9.2666231608535945</v>
      </c>
      <c r="AI29" s="109" t="s">
        <v>54</v>
      </c>
    </row>
    <row r="30" spans="1:35" ht="30" customHeight="1">
      <c r="A30" s="109" t="s">
        <v>55</v>
      </c>
      <c r="B30" s="501">
        <v>212162.65100000001</v>
      </c>
      <c r="C30" s="298">
        <v>63.021999999999998</v>
      </c>
      <c r="D30" s="342">
        <v>2.9704568501078916</v>
      </c>
      <c r="E30" s="308">
        <v>52.667999999999999</v>
      </c>
      <c r="F30" s="342">
        <v>2.482435044611127</v>
      </c>
      <c r="G30" s="308">
        <v>1.8</v>
      </c>
      <c r="H30" s="342">
        <v>8.4840568852054918E-2</v>
      </c>
      <c r="I30" s="305">
        <v>8.5540000000000003</v>
      </c>
      <c r="J30" s="348">
        <v>0.40318123664470995</v>
      </c>
      <c r="K30" s="298">
        <v>40.347000000000001</v>
      </c>
      <c r="L30" s="342">
        <v>1.8487525180357998</v>
      </c>
      <c r="M30" s="311">
        <v>8.8149999999999995</v>
      </c>
      <c r="N30" s="342">
        <v>0.40391487462476944</v>
      </c>
      <c r="O30" s="313">
        <v>0.63700000000000001</v>
      </c>
      <c r="P30" s="342">
        <v>2.918817641928283E-2</v>
      </c>
      <c r="Q30" s="313">
        <v>30.895</v>
      </c>
      <c r="R30" s="342">
        <v>1.4156494669917472</v>
      </c>
      <c r="S30" s="305">
        <v>0.43</v>
      </c>
      <c r="T30" s="342">
        <v>1.9703164615842414E-2</v>
      </c>
      <c r="U30" s="305">
        <v>0</v>
      </c>
      <c r="V30" s="342">
        <v>0</v>
      </c>
      <c r="W30" s="305">
        <v>0</v>
      </c>
      <c r="X30" s="342">
        <v>0</v>
      </c>
      <c r="Y30" s="305">
        <v>0.43</v>
      </c>
      <c r="Z30" s="342">
        <v>1.9703164615842414E-2</v>
      </c>
      <c r="AA30" s="298">
        <v>-0.1</v>
      </c>
      <c r="AB30" s="342">
        <v>-4.5821313060098639E-3</v>
      </c>
      <c r="AC30" s="317">
        <v>347.04399999999998</v>
      </c>
      <c r="AD30" s="345">
        <v>16.357450209273637</v>
      </c>
      <c r="AE30" s="298">
        <v>121.05200000000001</v>
      </c>
      <c r="AF30" s="342">
        <v>5.7056225225994179</v>
      </c>
      <c r="AG30" s="298">
        <v>332.07299999999998</v>
      </c>
      <c r="AH30" s="342">
        <v>15.651812344671351</v>
      </c>
      <c r="AI30" s="109" t="s">
        <v>55</v>
      </c>
    </row>
    <row r="31" spans="1:35" ht="30" customHeight="1">
      <c r="A31" s="109" t="s">
        <v>56</v>
      </c>
      <c r="B31" s="501">
        <v>227032.399</v>
      </c>
      <c r="C31" s="298">
        <v>73.405000000000001</v>
      </c>
      <c r="D31" s="342">
        <v>3.233238970443157</v>
      </c>
      <c r="E31" s="308">
        <v>56.503999999999998</v>
      </c>
      <c r="F31" s="342">
        <v>2.4888077758452436</v>
      </c>
      <c r="G31" s="308">
        <v>0.8</v>
      </c>
      <c r="H31" s="342">
        <v>3.523726144478613E-2</v>
      </c>
      <c r="I31" s="305">
        <v>16.100999999999999</v>
      </c>
      <c r="J31" s="348">
        <v>0.70919393315312673</v>
      </c>
      <c r="K31" s="298">
        <v>124.057</v>
      </c>
      <c r="L31" s="342">
        <v>5.3333332874762762</v>
      </c>
      <c r="M31" s="311">
        <v>10.659000000000001</v>
      </c>
      <c r="N31" s="342">
        <v>0.45824096593670355</v>
      </c>
      <c r="O31" s="313">
        <v>0</v>
      </c>
      <c r="P31" s="342">
        <v>0</v>
      </c>
      <c r="Q31" s="313">
        <v>113.398</v>
      </c>
      <c r="R31" s="342">
        <v>4.8750923215395723</v>
      </c>
      <c r="S31" s="305">
        <v>0</v>
      </c>
      <c r="T31" s="342">
        <v>0</v>
      </c>
      <c r="U31" s="305">
        <v>0</v>
      </c>
      <c r="V31" s="342">
        <v>0</v>
      </c>
      <c r="W31" s="305">
        <v>0</v>
      </c>
      <c r="X31" s="342">
        <v>0</v>
      </c>
      <c r="Y31" s="305">
        <v>0</v>
      </c>
      <c r="Z31" s="342">
        <v>0</v>
      </c>
      <c r="AA31" s="298">
        <v>-9.5000000000000001E-2</v>
      </c>
      <c r="AB31" s="342">
        <v>-4.0841440814322954E-3</v>
      </c>
      <c r="AC31" s="317">
        <v>620.57899999999995</v>
      </c>
      <c r="AD31" s="345">
        <v>27.33438058767991</v>
      </c>
      <c r="AE31" s="298">
        <v>99.366</v>
      </c>
      <c r="AF31" s="342">
        <v>4.3767321509032726</v>
      </c>
      <c r="AG31" s="298">
        <v>198.857</v>
      </c>
      <c r="AH31" s="342">
        <v>8.758970123907293</v>
      </c>
      <c r="AI31" s="109" t="s">
        <v>56</v>
      </c>
    </row>
    <row r="32" spans="1:35" ht="30" customHeight="1">
      <c r="A32" s="109" t="s">
        <v>57</v>
      </c>
      <c r="B32" s="501">
        <v>356736.05599999998</v>
      </c>
      <c r="C32" s="298">
        <v>98.320999999999998</v>
      </c>
      <c r="D32" s="342">
        <v>2.7561273481142039</v>
      </c>
      <c r="E32" s="308">
        <v>70.655000000000001</v>
      </c>
      <c r="F32" s="342">
        <v>1.9805959843879646</v>
      </c>
      <c r="G32" s="308">
        <v>1.673</v>
      </c>
      <c r="H32" s="342">
        <v>4.6897418185281502E-2</v>
      </c>
      <c r="I32" s="305">
        <v>25.992999999999999</v>
      </c>
      <c r="J32" s="348">
        <v>0.72863394554095762</v>
      </c>
      <c r="K32" s="298">
        <v>85.93</v>
      </c>
      <c r="L32" s="342">
        <v>2.3566314282391234</v>
      </c>
      <c r="M32" s="311">
        <v>12.429</v>
      </c>
      <c r="N32" s="342">
        <v>0.34086549542166961</v>
      </c>
      <c r="O32" s="313">
        <v>0.31</v>
      </c>
      <c r="P32" s="342">
        <v>8.5017542506008181E-3</v>
      </c>
      <c r="Q32" s="313">
        <v>73.191000000000003</v>
      </c>
      <c r="R32" s="342">
        <v>2.007264178566853</v>
      </c>
      <c r="S32" s="305">
        <v>2.9649999999999999</v>
      </c>
      <c r="T32" s="342">
        <v>8.1315165654940069E-2</v>
      </c>
      <c r="U32" s="305">
        <v>2.9649999999999999</v>
      </c>
      <c r="V32" s="342">
        <v>8.1315165654940069E-2</v>
      </c>
      <c r="W32" s="305">
        <v>0</v>
      </c>
      <c r="X32" s="342">
        <v>0</v>
      </c>
      <c r="Y32" s="305">
        <v>0</v>
      </c>
      <c r="Z32" s="342">
        <v>0</v>
      </c>
      <c r="AA32" s="298">
        <v>-0.2</v>
      </c>
      <c r="AB32" s="342">
        <v>-5.4850027423231085E-3</v>
      </c>
      <c r="AC32" s="317">
        <v>773.85</v>
      </c>
      <c r="AD32" s="345">
        <v>21.692508704530841</v>
      </c>
      <c r="AE32" s="298">
        <v>143.304</v>
      </c>
      <c r="AF32" s="342">
        <v>4.0170876363559955</v>
      </c>
      <c r="AG32" s="298">
        <v>198.34299999999999</v>
      </c>
      <c r="AH32" s="342">
        <v>5.559937008441894</v>
      </c>
      <c r="AI32" s="109" t="s">
        <v>57</v>
      </c>
    </row>
    <row r="33" spans="1:35" ht="30" customHeight="1">
      <c r="A33" s="109" t="s">
        <v>58</v>
      </c>
      <c r="B33" s="501">
        <v>991111.39199999999</v>
      </c>
      <c r="C33" s="298">
        <v>232.16300000000001</v>
      </c>
      <c r="D33" s="342">
        <v>2.3424511298524151</v>
      </c>
      <c r="E33" s="308">
        <v>178.357</v>
      </c>
      <c r="F33" s="342">
        <v>1.7995656334863317</v>
      </c>
      <c r="G33" s="308">
        <v>2.41</v>
      </c>
      <c r="H33" s="342">
        <v>2.4316136606368461E-2</v>
      </c>
      <c r="I33" s="305">
        <v>51.396000000000001</v>
      </c>
      <c r="J33" s="348">
        <v>0.51856935975971508</v>
      </c>
      <c r="K33" s="298">
        <v>218.4</v>
      </c>
      <c r="L33" s="342">
        <v>2.1498023283172278</v>
      </c>
      <c r="M33" s="311">
        <v>54.031999999999996</v>
      </c>
      <c r="N33" s="342">
        <v>0.53185952107892143</v>
      </c>
      <c r="O33" s="313">
        <v>3.395</v>
      </c>
      <c r="P33" s="342">
        <v>3.3418401578008183E-2</v>
      </c>
      <c r="Q33" s="313">
        <v>160.97300000000001</v>
      </c>
      <c r="R33" s="342">
        <v>1.5845244056602983</v>
      </c>
      <c r="S33" s="305">
        <v>2.1800000000000002</v>
      </c>
      <c r="T33" s="342">
        <v>2.145864961415548E-2</v>
      </c>
      <c r="U33" s="305">
        <v>2.1800000000000002</v>
      </c>
      <c r="V33" s="342">
        <v>2.145864961415548E-2</v>
      </c>
      <c r="W33" s="305">
        <v>0</v>
      </c>
      <c r="X33" s="342">
        <v>0</v>
      </c>
      <c r="Y33" s="305">
        <v>0</v>
      </c>
      <c r="Z33" s="342">
        <v>0</v>
      </c>
      <c r="AA33" s="298">
        <v>-0.92500000000000004</v>
      </c>
      <c r="AB33" s="342">
        <v>-9.10516096013478E-3</v>
      </c>
      <c r="AC33" s="317">
        <v>2269.636</v>
      </c>
      <c r="AD33" s="345">
        <v>22.89990830818742</v>
      </c>
      <c r="AE33" s="298">
        <v>358.6</v>
      </c>
      <c r="AF33" s="342">
        <v>3.6181604095617139</v>
      </c>
      <c r="AG33" s="298">
        <v>717.92399999999998</v>
      </c>
      <c r="AH33" s="342">
        <v>7.2436257497885768</v>
      </c>
      <c r="AI33" s="109" t="s">
        <v>58</v>
      </c>
    </row>
    <row r="34" spans="1:35" ht="30" customHeight="1">
      <c r="A34" s="109" t="s">
        <v>59</v>
      </c>
      <c r="B34" s="501">
        <v>189189.946</v>
      </c>
      <c r="C34" s="298">
        <v>19.908999999999999</v>
      </c>
      <c r="D34" s="342">
        <v>1.0523286475276017</v>
      </c>
      <c r="E34" s="308">
        <v>16.943999999999999</v>
      </c>
      <c r="F34" s="342">
        <v>0.89560784588415709</v>
      </c>
      <c r="G34" s="308">
        <v>3.4000000000000002E-2</v>
      </c>
      <c r="H34" s="342">
        <v>1.7971356680867175E-3</v>
      </c>
      <c r="I34" s="305">
        <v>2.931</v>
      </c>
      <c r="J34" s="348">
        <v>0.15492366597535792</v>
      </c>
      <c r="K34" s="298">
        <v>26.835000000000001</v>
      </c>
      <c r="L34" s="342">
        <v>1.3917432788740036</v>
      </c>
      <c r="M34" s="311">
        <v>6.4480000000000004</v>
      </c>
      <c r="N34" s="342">
        <v>0.33441254563739797</v>
      </c>
      <c r="O34" s="313">
        <v>0</v>
      </c>
      <c r="P34" s="342">
        <v>0</v>
      </c>
      <c r="Q34" s="313">
        <v>20.387</v>
      </c>
      <c r="R34" s="342">
        <v>1.0573307332366055</v>
      </c>
      <c r="S34" s="305">
        <v>0.32900000000000001</v>
      </c>
      <c r="T34" s="342">
        <v>1.7062923001660041E-2</v>
      </c>
      <c r="U34" s="305">
        <v>0.32900000000000001</v>
      </c>
      <c r="V34" s="342">
        <v>1.7062923001660041E-2</v>
      </c>
      <c r="W34" s="305">
        <v>0</v>
      </c>
      <c r="X34" s="342">
        <v>0</v>
      </c>
      <c r="Y34" s="305">
        <v>0</v>
      </c>
      <c r="Z34" s="342">
        <v>0</v>
      </c>
      <c r="AA34" s="298">
        <v>-3.42</v>
      </c>
      <c r="AB34" s="342">
        <v>-0.17737141843670923</v>
      </c>
      <c r="AC34" s="317">
        <v>373.12200000000001</v>
      </c>
      <c r="AD34" s="345">
        <v>19.722083963172125</v>
      </c>
      <c r="AE34" s="298">
        <v>54.668999999999997</v>
      </c>
      <c r="AF34" s="342">
        <v>2.8896355834891989</v>
      </c>
      <c r="AG34" s="298">
        <v>63.878999999999998</v>
      </c>
      <c r="AH34" s="342">
        <v>3.3764479218150414</v>
      </c>
      <c r="AI34" s="109" t="s">
        <v>59</v>
      </c>
    </row>
    <row r="35" spans="1:35" ht="30" customHeight="1">
      <c r="A35" s="109" t="s">
        <v>60</v>
      </c>
      <c r="B35" s="501">
        <v>165345.40900000001</v>
      </c>
      <c r="C35" s="298">
        <v>1724.8589999999999</v>
      </c>
      <c r="D35" s="342">
        <v>104.31852994478967</v>
      </c>
      <c r="E35" s="308">
        <v>1545.354</v>
      </c>
      <c r="F35" s="342">
        <v>93.462165617189882</v>
      </c>
      <c r="G35" s="308">
        <v>2.266</v>
      </c>
      <c r="H35" s="342">
        <v>0.1370464419728763</v>
      </c>
      <c r="I35" s="305">
        <v>177.239</v>
      </c>
      <c r="J35" s="348">
        <v>10.71931788562693</v>
      </c>
      <c r="K35" s="298">
        <v>4.4420000000000002</v>
      </c>
      <c r="L35" s="342">
        <v>0.26716436786122844</v>
      </c>
      <c r="M35" s="311">
        <v>0.65300000000000002</v>
      </c>
      <c r="N35" s="342">
        <v>3.9274725847226966E-2</v>
      </c>
      <c r="O35" s="313">
        <v>0</v>
      </c>
      <c r="P35" s="342">
        <v>0</v>
      </c>
      <c r="Q35" s="313">
        <v>3.7890000000000001</v>
      </c>
      <c r="R35" s="342">
        <v>0.2278896420140015</v>
      </c>
      <c r="S35" s="305">
        <v>0</v>
      </c>
      <c r="T35" s="342">
        <v>0</v>
      </c>
      <c r="U35" s="305">
        <v>0</v>
      </c>
      <c r="V35" s="342">
        <v>0</v>
      </c>
      <c r="W35" s="305">
        <v>0</v>
      </c>
      <c r="X35" s="342">
        <v>0</v>
      </c>
      <c r="Y35" s="305">
        <v>0</v>
      </c>
      <c r="Z35" s="342">
        <v>0</v>
      </c>
      <c r="AA35" s="298">
        <v>-7.8E-2</v>
      </c>
      <c r="AB35" s="342">
        <v>-4.6913148791480905E-3</v>
      </c>
      <c r="AC35" s="317">
        <v>322.62</v>
      </c>
      <c r="AD35" s="345">
        <v>19.511881336844375</v>
      </c>
      <c r="AE35" s="298">
        <v>43.043999999999997</v>
      </c>
      <c r="AF35" s="342">
        <v>2.6032776029481406</v>
      </c>
      <c r="AG35" s="298">
        <v>138.91300000000001</v>
      </c>
      <c r="AH35" s="342">
        <v>8.4013823450036043</v>
      </c>
      <c r="AI35" s="109" t="s">
        <v>60</v>
      </c>
    </row>
    <row r="36" spans="1:35" ht="30" customHeight="1">
      <c r="A36" s="109" t="s">
        <v>61</v>
      </c>
      <c r="B36" s="501">
        <v>275560.60800000001</v>
      </c>
      <c r="C36" s="298">
        <v>53.883000000000003</v>
      </c>
      <c r="D36" s="342">
        <v>1.9553955984884459</v>
      </c>
      <c r="E36" s="308">
        <v>41.86</v>
      </c>
      <c r="F36" s="342">
        <v>1.5190850500663722</v>
      </c>
      <c r="G36" s="308">
        <v>1.4530000000000001</v>
      </c>
      <c r="H36" s="342">
        <v>5.272887190029716E-2</v>
      </c>
      <c r="I36" s="305">
        <v>10.57</v>
      </c>
      <c r="J36" s="348">
        <v>0.38358167652177633</v>
      </c>
      <c r="K36" s="298">
        <v>42.694000000000003</v>
      </c>
      <c r="L36" s="342">
        <v>1.5118175824347067</v>
      </c>
      <c r="M36" s="311">
        <v>9.6240000000000006</v>
      </c>
      <c r="N36" s="342">
        <v>0.34079103418165591</v>
      </c>
      <c r="O36" s="313">
        <v>0</v>
      </c>
      <c r="P36" s="342">
        <v>0</v>
      </c>
      <c r="Q36" s="313">
        <v>33.07</v>
      </c>
      <c r="R36" s="342">
        <v>1.1710265482530506</v>
      </c>
      <c r="S36" s="305">
        <v>0</v>
      </c>
      <c r="T36" s="342">
        <v>0</v>
      </c>
      <c r="U36" s="305">
        <v>0</v>
      </c>
      <c r="V36" s="342">
        <v>0</v>
      </c>
      <c r="W36" s="305">
        <v>0</v>
      </c>
      <c r="X36" s="342">
        <v>0</v>
      </c>
      <c r="Y36" s="305">
        <v>0</v>
      </c>
      <c r="Z36" s="342">
        <v>0</v>
      </c>
      <c r="AA36" s="298">
        <v>-0.17</v>
      </c>
      <c r="AB36" s="342">
        <v>-6.0197917509228482E-3</v>
      </c>
      <c r="AC36" s="317">
        <v>972.35199999999998</v>
      </c>
      <c r="AD36" s="345">
        <v>35.286320750170503</v>
      </c>
      <c r="AE36" s="298">
        <v>152.26599999999999</v>
      </c>
      <c r="AF36" s="342">
        <v>5.5256809420307267</v>
      </c>
      <c r="AG36" s="298">
        <v>174.68299999999999</v>
      </c>
      <c r="AH36" s="342">
        <v>6.3391861873087461</v>
      </c>
      <c r="AI36" s="109" t="s">
        <v>61</v>
      </c>
    </row>
    <row r="37" spans="1:35" ht="30" customHeight="1">
      <c r="A37" s="109" t="s">
        <v>62</v>
      </c>
      <c r="B37" s="501">
        <v>1476553.32</v>
      </c>
      <c r="C37" s="298">
        <v>379.649</v>
      </c>
      <c r="D37" s="342">
        <v>2.5711838161049276</v>
      </c>
      <c r="E37" s="308">
        <v>305.416</v>
      </c>
      <c r="F37" s="342">
        <v>2.0684386798845842</v>
      </c>
      <c r="G37" s="308">
        <v>0.311</v>
      </c>
      <c r="H37" s="342">
        <v>2.1062564811408229E-3</v>
      </c>
      <c r="I37" s="305">
        <v>73.921999999999997</v>
      </c>
      <c r="J37" s="348">
        <v>0.5006388797392024</v>
      </c>
      <c r="K37" s="298">
        <v>208.43199999999999</v>
      </c>
      <c r="L37" s="342">
        <v>1.3692480577484019</v>
      </c>
      <c r="M37" s="311">
        <v>69.126999999999995</v>
      </c>
      <c r="N37" s="342">
        <v>0.45411458167639218</v>
      </c>
      <c r="O37" s="313">
        <v>0.77700000000000002</v>
      </c>
      <c r="P37" s="342">
        <v>5.1043301454215687E-3</v>
      </c>
      <c r="Q37" s="313">
        <v>138.52799999999999</v>
      </c>
      <c r="R37" s="342">
        <v>0.91002914592658812</v>
      </c>
      <c r="S37" s="305">
        <v>14.744</v>
      </c>
      <c r="T37" s="342">
        <v>9.68574564531475E-2</v>
      </c>
      <c r="U37" s="305">
        <v>13.805</v>
      </c>
      <c r="V37" s="342">
        <v>9.0688903034163118E-2</v>
      </c>
      <c r="W37" s="305">
        <v>0</v>
      </c>
      <c r="X37" s="342">
        <v>0</v>
      </c>
      <c r="Y37" s="305">
        <v>0.93899999999999995</v>
      </c>
      <c r="Z37" s="342">
        <v>6.1685534189843657E-3</v>
      </c>
      <c r="AA37" s="298">
        <v>-1.538</v>
      </c>
      <c r="AB37" s="342">
        <v>-1.0103551819380144E-2</v>
      </c>
      <c r="AC37" s="317">
        <v>6581.808</v>
      </c>
      <c r="AD37" s="345">
        <v>44.575484751204243</v>
      </c>
      <c r="AE37" s="298">
        <v>989.18200000000002</v>
      </c>
      <c r="AF37" s="342">
        <v>6.6992636608612273</v>
      </c>
      <c r="AG37" s="298">
        <v>1600.4169999999999</v>
      </c>
      <c r="AH37" s="342">
        <v>10.838870349768337</v>
      </c>
      <c r="AI37" s="109" t="s">
        <v>62</v>
      </c>
    </row>
    <row r="38" spans="1:35" ht="30" customHeight="1">
      <c r="A38" s="109" t="s">
        <v>63</v>
      </c>
      <c r="B38" s="501">
        <v>748266.16399999999</v>
      </c>
      <c r="C38" s="298">
        <v>370.61399999999998</v>
      </c>
      <c r="D38" s="342">
        <v>4.9529701840159648</v>
      </c>
      <c r="E38" s="308">
        <v>313.947</v>
      </c>
      <c r="F38" s="342">
        <v>4.1956594471910398</v>
      </c>
      <c r="G38" s="308">
        <v>0.26100000000000001</v>
      </c>
      <c r="H38" s="342">
        <v>3.4880636404133864E-3</v>
      </c>
      <c r="I38" s="305">
        <v>56.405999999999999</v>
      </c>
      <c r="J38" s="348">
        <v>0.75382267318451135</v>
      </c>
      <c r="K38" s="298">
        <v>198.47900000000001</v>
      </c>
      <c r="L38" s="342">
        <v>2.5812822383320739</v>
      </c>
      <c r="M38" s="311">
        <v>22.425000000000001</v>
      </c>
      <c r="N38" s="342">
        <v>0.29164422530643924</v>
      </c>
      <c r="O38" s="313">
        <v>0.50800000000000001</v>
      </c>
      <c r="P38" s="342">
        <v>6.6067008452919121E-3</v>
      </c>
      <c r="Q38" s="313">
        <v>175.54599999999999</v>
      </c>
      <c r="R38" s="342">
        <v>2.2830313121803423</v>
      </c>
      <c r="S38" s="305">
        <v>1.2450000000000001</v>
      </c>
      <c r="T38" s="342">
        <v>1.6191619197615022E-2</v>
      </c>
      <c r="U38" s="305">
        <v>1.2450000000000001</v>
      </c>
      <c r="V38" s="342">
        <v>1.6191619197615022E-2</v>
      </c>
      <c r="W38" s="305">
        <v>0</v>
      </c>
      <c r="X38" s="342">
        <v>0</v>
      </c>
      <c r="Y38" s="305">
        <v>0</v>
      </c>
      <c r="Z38" s="342">
        <v>0</v>
      </c>
      <c r="AA38" s="298">
        <v>-0.13800000000000001</v>
      </c>
      <c r="AB38" s="342">
        <v>-1.7947336941934724E-3</v>
      </c>
      <c r="AC38" s="317">
        <v>2551.66</v>
      </c>
      <c r="AD38" s="345">
        <v>34.100967313016177</v>
      </c>
      <c r="AE38" s="298">
        <v>433.11099999999999</v>
      </c>
      <c r="AF38" s="342">
        <v>5.7881943730386292</v>
      </c>
      <c r="AG38" s="298">
        <v>475.48</v>
      </c>
      <c r="AH38" s="342">
        <v>6.354423370665736</v>
      </c>
      <c r="AI38" s="109" t="s">
        <v>63</v>
      </c>
    </row>
    <row r="39" spans="1:35" ht="30" customHeight="1">
      <c r="A39" s="109" t="s">
        <v>64</v>
      </c>
      <c r="B39" s="501">
        <v>130396.552</v>
      </c>
      <c r="C39" s="298">
        <v>84.082999999999998</v>
      </c>
      <c r="D39" s="342">
        <v>6.4482533249805556</v>
      </c>
      <c r="E39" s="308">
        <v>55.71</v>
      </c>
      <c r="F39" s="342">
        <v>4.2723522321357086</v>
      </c>
      <c r="G39" s="308">
        <v>6.4000000000000001E-2</v>
      </c>
      <c r="H39" s="342">
        <v>4.9081052388563161E-3</v>
      </c>
      <c r="I39" s="305">
        <v>28.309000000000001</v>
      </c>
      <c r="J39" s="348">
        <v>2.1709929876059912</v>
      </c>
      <c r="K39" s="298">
        <v>31.117999999999999</v>
      </c>
      <c r="L39" s="342">
        <v>2.3431095530517143</v>
      </c>
      <c r="M39" s="311">
        <v>1.9490000000000001</v>
      </c>
      <c r="N39" s="342">
        <v>0.14675494951146578</v>
      </c>
      <c r="O39" s="313">
        <v>0</v>
      </c>
      <c r="P39" s="342">
        <v>0</v>
      </c>
      <c r="Q39" s="313">
        <v>29.169</v>
      </c>
      <c r="R39" s="342">
        <v>2.1963546035402488</v>
      </c>
      <c r="S39" s="305">
        <v>0</v>
      </c>
      <c r="T39" s="342">
        <v>0</v>
      </c>
      <c r="U39" s="305">
        <v>0</v>
      </c>
      <c r="V39" s="342">
        <v>0</v>
      </c>
      <c r="W39" s="305">
        <v>0</v>
      </c>
      <c r="X39" s="342">
        <v>0</v>
      </c>
      <c r="Y39" s="305">
        <v>0</v>
      </c>
      <c r="Z39" s="342">
        <v>0</v>
      </c>
      <c r="AA39" s="298">
        <v>0</v>
      </c>
      <c r="AB39" s="342">
        <v>0</v>
      </c>
      <c r="AC39" s="317">
        <v>591.702</v>
      </c>
      <c r="AD39" s="345">
        <v>45.3771200944025</v>
      </c>
      <c r="AE39" s="298">
        <v>47.601999999999997</v>
      </c>
      <c r="AF39" s="342">
        <v>3.6505566496880992</v>
      </c>
      <c r="AG39" s="298">
        <v>93.274000000000001</v>
      </c>
      <c r="AH39" s="342">
        <v>7.1531032507669376</v>
      </c>
      <c r="AI39" s="109" t="s">
        <v>64</v>
      </c>
    </row>
    <row r="40" spans="1:35" ht="30" customHeight="1">
      <c r="A40" s="109" t="s">
        <v>65</v>
      </c>
      <c r="B40" s="501">
        <v>105603.702</v>
      </c>
      <c r="C40" s="298">
        <v>55.835999999999999</v>
      </c>
      <c r="D40" s="342">
        <v>5.2873146435718699</v>
      </c>
      <c r="E40" s="308">
        <v>45.683</v>
      </c>
      <c r="F40" s="342">
        <v>4.3258900147269452</v>
      </c>
      <c r="G40" s="308">
        <v>1.9690000000000001</v>
      </c>
      <c r="H40" s="342">
        <v>0.18645179692658881</v>
      </c>
      <c r="I40" s="305">
        <v>8.1839999999999993</v>
      </c>
      <c r="J40" s="348">
        <v>0.77497283191833544</v>
      </c>
      <c r="K40" s="298">
        <v>28.369</v>
      </c>
      <c r="L40" s="342">
        <v>2.6639633325059138</v>
      </c>
      <c r="M40" s="311">
        <v>1.726</v>
      </c>
      <c r="N40" s="342">
        <v>0.16207835002662085</v>
      </c>
      <c r="O40" s="313">
        <v>0.432</v>
      </c>
      <c r="P40" s="342">
        <v>4.0566539519988537E-2</v>
      </c>
      <c r="Q40" s="313">
        <v>26.210999999999999</v>
      </c>
      <c r="R40" s="342">
        <v>2.4613184429593038</v>
      </c>
      <c r="S40" s="305">
        <v>0</v>
      </c>
      <c r="T40" s="342">
        <v>0</v>
      </c>
      <c r="U40" s="305">
        <v>0</v>
      </c>
      <c r="V40" s="342">
        <v>0</v>
      </c>
      <c r="W40" s="305">
        <v>0</v>
      </c>
      <c r="X40" s="342">
        <v>0</v>
      </c>
      <c r="Y40" s="305">
        <v>0</v>
      </c>
      <c r="Z40" s="342">
        <v>0</v>
      </c>
      <c r="AA40" s="298">
        <v>0</v>
      </c>
      <c r="AB40" s="342">
        <v>0</v>
      </c>
      <c r="AC40" s="317">
        <v>458.91399999999999</v>
      </c>
      <c r="AD40" s="345">
        <v>43.456241713950519</v>
      </c>
      <c r="AE40" s="298">
        <v>29.099</v>
      </c>
      <c r="AF40" s="342">
        <v>2.7554905224818724</v>
      </c>
      <c r="AG40" s="298">
        <v>120.264</v>
      </c>
      <c r="AH40" s="342">
        <v>11.388237128277947</v>
      </c>
      <c r="AI40" s="109" t="s">
        <v>65</v>
      </c>
    </row>
    <row r="41" spans="1:35" ht="30" customHeight="1">
      <c r="A41" s="109" t="s">
        <v>66</v>
      </c>
      <c r="B41" s="501">
        <v>64777.690999999999</v>
      </c>
      <c r="C41" s="298">
        <v>8.1010000000000009</v>
      </c>
      <c r="D41" s="342">
        <v>1.2505848657063126</v>
      </c>
      <c r="E41" s="308">
        <v>3.8170000000000002</v>
      </c>
      <c r="F41" s="342">
        <v>0.58924607238624793</v>
      </c>
      <c r="G41" s="308">
        <v>3.4000000000000002E-2</v>
      </c>
      <c r="H41" s="342">
        <v>5.2487205819052741E-3</v>
      </c>
      <c r="I41" s="305">
        <v>4.25</v>
      </c>
      <c r="J41" s="348">
        <v>0.65609007273815922</v>
      </c>
      <c r="K41" s="298">
        <v>4.157</v>
      </c>
      <c r="L41" s="342">
        <v>0.61975281786762237</v>
      </c>
      <c r="M41" s="311">
        <v>1.179</v>
      </c>
      <c r="N41" s="342">
        <v>0.17577305082172881</v>
      </c>
      <c r="O41" s="313">
        <v>0</v>
      </c>
      <c r="P41" s="342">
        <v>0</v>
      </c>
      <c r="Q41" s="313">
        <v>2.9780000000000002</v>
      </c>
      <c r="R41" s="342">
        <v>0.44397976704589354</v>
      </c>
      <c r="S41" s="305">
        <v>12.542999999999999</v>
      </c>
      <c r="T41" s="342">
        <v>1.8699926857141176</v>
      </c>
      <c r="U41" s="305">
        <v>0</v>
      </c>
      <c r="V41" s="342">
        <v>0</v>
      </c>
      <c r="W41" s="305">
        <v>0</v>
      </c>
      <c r="X41" s="342">
        <v>0</v>
      </c>
      <c r="Y41" s="305">
        <v>12.542999999999999</v>
      </c>
      <c r="Z41" s="342">
        <v>1.8699926857141176</v>
      </c>
      <c r="AA41" s="298">
        <v>-0.32400000000000001</v>
      </c>
      <c r="AB41" s="342">
        <v>-4.8304044500627766E-2</v>
      </c>
      <c r="AC41" s="317">
        <v>112.61799999999999</v>
      </c>
      <c r="AD41" s="345">
        <v>17.385306308617885</v>
      </c>
      <c r="AE41" s="298">
        <v>33.734000000000002</v>
      </c>
      <c r="AF41" s="342">
        <v>5.2076570620586038</v>
      </c>
      <c r="AG41" s="298">
        <v>113.568</v>
      </c>
      <c r="AH41" s="342">
        <v>17.531961736641708</v>
      </c>
      <c r="AI41" s="109" t="s">
        <v>66</v>
      </c>
    </row>
    <row r="42" spans="1:35" ht="30" customHeight="1">
      <c r="A42" s="109" t="s">
        <v>67</v>
      </c>
      <c r="B42" s="501">
        <v>63122.173999999999</v>
      </c>
      <c r="C42" s="298">
        <v>31.053999999999998</v>
      </c>
      <c r="D42" s="342">
        <v>4.9196657897112344</v>
      </c>
      <c r="E42" s="308">
        <v>25.925000000000001</v>
      </c>
      <c r="F42" s="342">
        <v>4.1071145616752682</v>
      </c>
      <c r="G42" s="308">
        <v>0.442</v>
      </c>
      <c r="H42" s="342">
        <v>7.0022936789217685E-2</v>
      </c>
      <c r="I42" s="305">
        <v>4.6870000000000003</v>
      </c>
      <c r="J42" s="348">
        <v>0.74252829124674957</v>
      </c>
      <c r="K42" s="298">
        <v>9.1319999999999997</v>
      </c>
      <c r="L42" s="342">
        <v>1.3920450398215276</v>
      </c>
      <c r="M42" s="311">
        <v>0.60399999999999998</v>
      </c>
      <c r="N42" s="342">
        <v>9.2071310123981898E-2</v>
      </c>
      <c r="O42" s="313">
        <v>0</v>
      </c>
      <c r="P42" s="342">
        <v>0</v>
      </c>
      <c r="Q42" s="313">
        <v>8.5280000000000005</v>
      </c>
      <c r="R42" s="342">
        <v>1.2999737296975458</v>
      </c>
      <c r="S42" s="305">
        <v>0</v>
      </c>
      <c r="T42" s="342">
        <v>0</v>
      </c>
      <c r="U42" s="305">
        <v>0</v>
      </c>
      <c r="V42" s="342">
        <v>0</v>
      </c>
      <c r="W42" s="305">
        <v>0</v>
      </c>
      <c r="X42" s="342">
        <v>0</v>
      </c>
      <c r="Y42" s="305">
        <v>0</v>
      </c>
      <c r="Z42" s="342">
        <v>0</v>
      </c>
      <c r="AA42" s="298">
        <v>-8.2000000000000003E-2</v>
      </c>
      <c r="AB42" s="342">
        <v>-1.2499747400937938E-2</v>
      </c>
      <c r="AC42" s="317">
        <v>165.56800000000001</v>
      </c>
      <c r="AD42" s="345">
        <v>26.229768321984604</v>
      </c>
      <c r="AE42" s="298">
        <v>18.323</v>
      </c>
      <c r="AF42" s="342">
        <v>2.9027834180742889</v>
      </c>
      <c r="AG42" s="298">
        <v>54.375999999999998</v>
      </c>
      <c r="AH42" s="342">
        <v>8.6144054544128981</v>
      </c>
      <c r="AI42" s="109" t="s">
        <v>67</v>
      </c>
    </row>
    <row r="43" spans="1:35" ht="30" customHeight="1">
      <c r="A43" s="109" t="s">
        <v>68</v>
      </c>
      <c r="B43" s="501">
        <v>263986.23599999998</v>
      </c>
      <c r="C43" s="298">
        <v>43.845999999999997</v>
      </c>
      <c r="D43" s="342">
        <v>1.6609199276586528</v>
      </c>
      <c r="E43" s="308">
        <v>30.646000000000001</v>
      </c>
      <c r="F43" s="342">
        <v>1.1608938581176635</v>
      </c>
      <c r="G43" s="308">
        <v>4.0000000000000001E-3</v>
      </c>
      <c r="H43" s="342">
        <v>1.5152305137605736E-4</v>
      </c>
      <c r="I43" s="305">
        <v>13.196</v>
      </c>
      <c r="J43" s="348">
        <v>0.49987454648961321</v>
      </c>
      <c r="K43" s="298">
        <v>44.86</v>
      </c>
      <c r="L43" s="342">
        <v>1.632957634733013</v>
      </c>
      <c r="M43" s="311">
        <v>6.6950000000000003</v>
      </c>
      <c r="N43" s="342">
        <v>0.24370600455946326</v>
      </c>
      <c r="O43" s="313">
        <v>0.47799999999999998</v>
      </c>
      <c r="P43" s="342">
        <v>1.7399771498046817E-2</v>
      </c>
      <c r="Q43" s="313">
        <v>37.686999999999998</v>
      </c>
      <c r="R43" s="342">
        <v>1.3718518586755029</v>
      </c>
      <c r="S43" s="305">
        <v>6.7789999999999999</v>
      </c>
      <c r="T43" s="342">
        <v>0.24676370499008235</v>
      </c>
      <c r="U43" s="305">
        <v>6.7789999999999999</v>
      </c>
      <c r="V43" s="342">
        <v>0.24676370499008235</v>
      </c>
      <c r="W43" s="305">
        <v>0</v>
      </c>
      <c r="X43" s="342">
        <v>0</v>
      </c>
      <c r="Y43" s="305">
        <v>0</v>
      </c>
      <c r="Z43" s="342">
        <v>0</v>
      </c>
      <c r="AA43" s="298">
        <v>-0.126</v>
      </c>
      <c r="AB43" s="342">
        <v>-4.5865506459286587E-3</v>
      </c>
      <c r="AC43" s="317">
        <v>632.78</v>
      </c>
      <c r="AD43" s="345">
        <v>23.970189112435392</v>
      </c>
      <c r="AE43" s="298">
        <v>77.031000000000006</v>
      </c>
      <c r="AF43" s="342">
        <v>2.9179930426372689</v>
      </c>
      <c r="AG43" s="298">
        <v>143.71100000000001</v>
      </c>
      <c r="AH43" s="342">
        <v>5.4438823090761455</v>
      </c>
      <c r="AI43" s="109" t="s">
        <v>68</v>
      </c>
    </row>
    <row r="44" spans="1:35" ht="30" customHeight="1">
      <c r="A44" s="109" t="s">
        <v>69</v>
      </c>
      <c r="B44" s="501">
        <v>353475.353</v>
      </c>
      <c r="C44" s="298">
        <v>79.8</v>
      </c>
      <c r="D44" s="342">
        <v>2.2575831475299495</v>
      </c>
      <c r="E44" s="308">
        <v>65.093999999999994</v>
      </c>
      <c r="F44" s="342">
        <v>1.8415428246280015</v>
      </c>
      <c r="G44" s="308">
        <v>5.6000000000000001E-2</v>
      </c>
      <c r="H44" s="342">
        <v>1.5842688754596137E-3</v>
      </c>
      <c r="I44" s="305">
        <v>14.65</v>
      </c>
      <c r="J44" s="348">
        <v>0.41445605402648822</v>
      </c>
      <c r="K44" s="298">
        <v>66.731999999999999</v>
      </c>
      <c r="L44" s="342">
        <v>1.8363023400972747</v>
      </c>
      <c r="M44" s="311">
        <v>4.0350000000000001</v>
      </c>
      <c r="N44" s="342">
        <v>0.11103338641570018</v>
      </c>
      <c r="O44" s="313">
        <v>1.7370000000000001</v>
      </c>
      <c r="P44" s="342">
        <v>4.7798015416126702E-2</v>
      </c>
      <c r="Q44" s="313">
        <v>60.96</v>
      </c>
      <c r="R44" s="342">
        <v>1.677470938265448</v>
      </c>
      <c r="S44" s="305">
        <v>0</v>
      </c>
      <c r="T44" s="342">
        <v>0</v>
      </c>
      <c r="U44" s="305">
        <v>0</v>
      </c>
      <c r="V44" s="342">
        <v>0</v>
      </c>
      <c r="W44" s="305">
        <v>0</v>
      </c>
      <c r="X44" s="342">
        <v>0</v>
      </c>
      <c r="Y44" s="305">
        <v>0</v>
      </c>
      <c r="Z44" s="342">
        <v>0</v>
      </c>
      <c r="AA44" s="298">
        <v>-0.2</v>
      </c>
      <c r="AB44" s="342">
        <v>-5.5035135769863786E-3</v>
      </c>
      <c r="AC44" s="317">
        <v>939.12199999999996</v>
      </c>
      <c r="AD44" s="345">
        <v>26.568245622488988</v>
      </c>
      <c r="AE44" s="298">
        <v>91.813999999999993</v>
      </c>
      <c r="AF44" s="342">
        <v>2.5974654023473032</v>
      </c>
      <c r="AG44" s="298">
        <v>303.75700000000001</v>
      </c>
      <c r="AH44" s="342">
        <v>8.5934421571961774</v>
      </c>
      <c r="AI44" s="109" t="s">
        <v>69</v>
      </c>
    </row>
    <row r="45" spans="1:35" ht="30" customHeight="1">
      <c r="A45" s="109" t="s">
        <v>70</v>
      </c>
      <c r="B45" s="501">
        <v>134832.64300000001</v>
      </c>
      <c r="C45" s="298">
        <v>15.952999999999999</v>
      </c>
      <c r="D45" s="342">
        <v>1.1831704582101827</v>
      </c>
      <c r="E45" s="308">
        <v>11.528</v>
      </c>
      <c r="F45" s="342">
        <v>0.85498583603378597</v>
      </c>
      <c r="G45" s="308">
        <v>0.67700000000000005</v>
      </c>
      <c r="H45" s="342">
        <v>5.0210393042580945E-2</v>
      </c>
      <c r="I45" s="305">
        <v>3.7480000000000002</v>
      </c>
      <c r="J45" s="348">
        <v>0.27797422913381592</v>
      </c>
      <c r="K45" s="298">
        <v>6</v>
      </c>
      <c r="L45" s="342">
        <v>0.43177448280595204</v>
      </c>
      <c r="M45" s="311">
        <v>0.54200000000000004</v>
      </c>
      <c r="N45" s="342">
        <v>3.9003628280137669E-2</v>
      </c>
      <c r="O45" s="313">
        <v>0.182</v>
      </c>
      <c r="P45" s="342">
        <v>1.3097159311780546E-2</v>
      </c>
      <c r="Q45" s="313">
        <v>5.2759999999999998</v>
      </c>
      <c r="R45" s="342">
        <v>0.37967369521403382</v>
      </c>
      <c r="S45" s="305">
        <v>1.96</v>
      </c>
      <c r="T45" s="342">
        <v>0.14104633104994435</v>
      </c>
      <c r="U45" s="305">
        <v>1.2</v>
      </c>
      <c r="V45" s="342">
        <v>8.6354896561190414E-2</v>
      </c>
      <c r="W45" s="305">
        <v>0</v>
      </c>
      <c r="X45" s="342">
        <v>0</v>
      </c>
      <c r="Y45" s="305">
        <v>0.76</v>
      </c>
      <c r="Z45" s="342">
        <v>5.469143448875393E-2</v>
      </c>
      <c r="AA45" s="298">
        <v>-1.4999999999999999E-2</v>
      </c>
      <c r="AB45" s="342">
        <v>-1.0794362070148801E-3</v>
      </c>
      <c r="AC45" s="317">
        <v>239.011</v>
      </c>
      <c r="AD45" s="345">
        <v>17.726493724520402</v>
      </c>
      <c r="AE45" s="298">
        <v>37.414999999999999</v>
      </c>
      <c r="AF45" s="342">
        <v>2.7749215002779408</v>
      </c>
      <c r="AG45" s="298">
        <v>78.668000000000006</v>
      </c>
      <c r="AH45" s="342">
        <v>5.8344921711576925</v>
      </c>
      <c r="AI45" s="109" t="s">
        <v>70</v>
      </c>
    </row>
    <row r="46" spans="1:35" ht="30" customHeight="1">
      <c r="A46" s="109" t="s">
        <v>71</v>
      </c>
      <c r="B46" s="501">
        <v>98277.97</v>
      </c>
      <c r="C46" s="298">
        <v>43.738</v>
      </c>
      <c r="D46" s="342">
        <v>4.4504378753448002</v>
      </c>
      <c r="E46" s="308">
        <v>32.316000000000003</v>
      </c>
      <c r="F46" s="342">
        <v>3.2882242073172656</v>
      </c>
      <c r="G46" s="308">
        <v>0</v>
      </c>
      <c r="H46" s="342">
        <v>0</v>
      </c>
      <c r="I46" s="305">
        <v>11.422000000000001</v>
      </c>
      <c r="J46" s="348">
        <v>1.1622136680275346</v>
      </c>
      <c r="K46" s="298">
        <v>9.3659999999999997</v>
      </c>
      <c r="L46" s="342">
        <v>0.92353118409634716</v>
      </c>
      <c r="M46" s="311">
        <v>4.4909999999999997</v>
      </c>
      <c r="N46" s="342">
        <v>0.44283349858815879</v>
      </c>
      <c r="O46" s="313">
        <v>0</v>
      </c>
      <c r="P46" s="342">
        <v>0</v>
      </c>
      <c r="Q46" s="313">
        <v>4.875</v>
      </c>
      <c r="R46" s="342">
        <v>0.48069768550818842</v>
      </c>
      <c r="S46" s="305">
        <v>4.4059999999999997</v>
      </c>
      <c r="T46" s="342">
        <v>0.43445210304596471</v>
      </c>
      <c r="U46" s="305">
        <v>4.4059999999999997</v>
      </c>
      <c r="V46" s="342">
        <v>0.43445210304596471</v>
      </c>
      <c r="W46" s="305">
        <v>0</v>
      </c>
      <c r="X46" s="342">
        <v>0</v>
      </c>
      <c r="Y46" s="305">
        <v>0</v>
      </c>
      <c r="Z46" s="342">
        <v>0</v>
      </c>
      <c r="AA46" s="298">
        <v>-1.0289999999999999</v>
      </c>
      <c r="AB46" s="342">
        <v>-0.10146418838726684</v>
      </c>
      <c r="AC46" s="317">
        <v>354.15</v>
      </c>
      <c r="AD46" s="345">
        <v>36.035542858689489</v>
      </c>
      <c r="AE46" s="298">
        <v>22.378</v>
      </c>
      <c r="AF46" s="342">
        <v>2.2770108092383268</v>
      </c>
      <c r="AG46" s="298">
        <v>161.63</v>
      </c>
      <c r="AH46" s="342">
        <v>16.446208646759796</v>
      </c>
      <c r="AI46" s="109" t="s">
        <v>71</v>
      </c>
    </row>
    <row r="47" spans="1:35" ht="30" customHeight="1">
      <c r="A47" s="109" t="s">
        <v>72</v>
      </c>
      <c r="B47" s="501">
        <v>133332.73499999999</v>
      </c>
      <c r="C47" s="298">
        <v>33.127000000000002</v>
      </c>
      <c r="D47" s="342">
        <v>2.4845361493559706</v>
      </c>
      <c r="E47" s="308">
        <v>26.731000000000002</v>
      </c>
      <c r="F47" s="342">
        <v>2.0048339966925606</v>
      </c>
      <c r="G47" s="308">
        <v>2E-3</v>
      </c>
      <c r="H47" s="342">
        <v>1.5000067312802068E-4</v>
      </c>
      <c r="I47" s="305">
        <v>6.3940000000000001</v>
      </c>
      <c r="J47" s="348">
        <v>0.47955215199028212</v>
      </c>
      <c r="K47" s="298">
        <v>101.194</v>
      </c>
      <c r="L47" s="342">
        <v>7.3003632124400122</v>
      </c>
      <c r="M47" s="311">
        <v>6.7080000000000002</v>
      </c>
      <c r="N47" s="342">
        <v>0.48393023725762008</v>
      </c>
      <c r="O47" s="313">
        <v>0</v>
      </c>
      <c r="P47" s="342">
        <v>0</v>
      </c>
      <c r="Q47" s="313">
        <v>94.486000000000004</v>
      </c>
      <c r="R47" s="342">
        <v>6.8164329751823924</v>
      </c>
      <c r="S47" s="305">
        <v>0</v>
      </c>
      <c r="T47" s="342">
        <v>0</v>
      </c>
      <c r="U47" s="305">
        <v>0</v>
      </c>
      <c r="V47" s="342">
        <v>0</v>
      </c>
      <c r="W47" s="305">
        <v>0</v>
      </c>
      <c r="X47" s="342">
        <v>0</v>
      </c>
      <c r="Y47" s="305">
        <v>0</v>
      </c>
      <c r="Z47" s="342">
        <v>0</v>
      </c>
      <c r="AA47" s="298">
        <v>-4.2000000000000003E-2</v>
      </c>
      <c r="AB47" s="342">
        <v>-3.0299746518813418E-3</v>
      </c>
      <c r="AC47" s="317">
        <v>335.178</v>
      </c>
      <c r="AD47" s="345">
        <v>25.138462808851859</v>
      </c>
      <c r="AE47" s="298">
        <v>41.057000000000002</v>
      </c>
      <c r="AF47" s="342">
        <v>3.0792888183085725</v>
      </c>
      <c r="AG47" s="298">
        <v>61.316000000000003</v>
      </c>
      <c r="AH47" s="342">
        <v>4.5987206367588582</v>
      </c>
      <c r="AI47" s="109" t="s">
        <v>72</v>
      </c>
    </row>
    <row r="48" spans="1:35" ht="30" customHeight="1">
      <c r="A48" s="109" t="s">
        <v>73</v>
      </c>
      <c r="B48" s="501">
        <v>126306.572</v>
      </c>
      <c r="C48" s="298">
        <v>30.952000000000002</v>
      </c>
      <c r="D48" s="342">
        <v>2.4505454870550998</v>
      </c>
      <c r="E48" s="308">
        <v>21.984000000000002</v>
      </c>
      <c r="F48" s="342">
        <v>1.7405270091567364</v>
      </c>
      <c r="G48" s="308">
        <v>1.595</v>
      </c>
      <c r="H48" s="342">
        <v>0.12628004819891717</v>
      </c>
      <c r="I48" s="305">
        <v>7.3730000000000002</v>
      </c>
      <c r="J48" s="348">
        <v>0.58373842969944589</v>
      </c>
      <c r="K48" s="298">
        <v>43.152999999999999</v>
      </c>
      <c r="L48" s="342">
        <v>3.2849709355853451</v>
      </c>
      <c r="M48" s="311">
        <v>4.0439999999999996</v>
      </c>
      <c r="N48" s="342">
        <v>0.30784470288293131</v>
      </c>
      <c r="O48" s="313">
        <v>1.4999999999999999E-2</v>
      </c>
      <c r="P48" s="342">
        <v>1.1418572065390628E-3</v>
      </c>
      <c r="Q48" s="313">
        <v>39.094000000000001</v>
      </c>
      <c r="R48" s="342">
        <v>2.9759843754958752</v>
      </c>
      <c r="S48" s="305">
        <v>29.231000000000002</v>
      </c>
      <c r="T48" s="342">
        <v>2.2251752002895566</v>
      </c>
      <c r="U48" s="305">
        <v>0</v>
      </c>
      <c r="V48" s="342">
        <v>0</v>
      </c>
      <c r="W48" s="305">
        <v>0</v>
      </c>
      <c r="X48" s="342">
        <v>0</v>
      </c>
      <c r="Y48" s="305">
        <v>29.231000000000002</v>
      </c>
      <c r="Z48" s="342">
        <v>2.2251752002895566</v>
      </c>
      <c r="AA48" s="298">
        <v>-0.20799999999999999</v>
      </c>
      <c r="AB48" s="342">
        <v>-1.5833753264008339E-2</v>
      </c>
      <c r="AC48" s="317">
        <v>277.75599999999997</v>
      </c>
      <c r="AD48" s="345">
        <v>21.990621358958261</v>
      </c>
      <c r="AE48" s="298">
        <v>44.555999999999997</v>
      </c>
      <c r="AF48" s="342">
        <v>3.5276074153924464</v>
      </c>
      <c r="AG48" s="298">
        <v>67.289000000000001</v>
      </c>
      <c r="AH48" s="342">
        <v>5.3274345851140668</v>
      </c>
      <c r="AI48" s="109" t="s">
        <v>73</v>
      </c>
    </row>
    <row r="49" spans="1:35" ht="30" customHeight="1">
      <c r="A49" s="109" t="s">
        <v>74</v>
      </c>
      <c r="B49" s="501">
        <v>65795.342000000004</v>
      </c>
      <c r="C49" s="298">
        <v>5.8869999999999996</v>
      </c>
      <c r="D49" s="342">
        <v>0.89474419024982033</v>
      </c>
      <c r="E49" s="308">
        <v>4.5679999999999996</v>
      </c>
      <c r="F49" s="342">
        <v>0.69427407186362822</v>
      </c>
      <c r="G49" s="308">
        <v>2.5999999999999999E-2</v>
      </c>
      <c r="H49" s="342">
        <v>3.9516475193639086E-3</v>
      </c>
      <c r="I49" s="305">
        <v>1.2929999999999999</v>
      </c>
      <c r="J49" s="348">
        <v>0.19651847086682819</v>
      </c>
      <c r="K49" s="298">
        <v>31.439</v>
      </c>
      <c r="L49" s="342">
        <v>4.6079797289344935</v>
      </c>
      <c r="M49" s="311">
        <v>9.5009999999999994</v>
      </c>
      <c r="N49" s="342">
        <v>1.3925511436307332</v>
      </c>
      <c r="O49" s="313">
        <v>2.9550000000000001</v>
      </c>
      <c r="P49" s="342">
        <v>0.43311110719175006</v>
      </c>
      <c r="Q49" s="313">
        <v>18.983000000000001</v>
      </c>
      <c r="R49" s="342">
        <v>2.7823174781120104</v>
      </c>
      <c r="S49" s="305">
        <v>0</v>
      </c>
      <c r="T49" s="342">
        <v>0</v>
      </c>
      <c r="U49" s="305">
        <v>0</v>
      </c>
      <c r="V49" s="342">
        <v>0</v>
      </c>
      <c r="W49" s="305">
        <v>0</v>
      </c>
      <c r="X49" s="342">
        <v>0</v>
      </c>
      <c r="Y49" s="305">
        <v>0</v>
      </c>
      <c r="Z49" s="342">
        <v>0</v>
      </c>
      <c r="AA49" s="298">
        <v>-0.34300000000000003</v>
      </c>
      <c r="AB49" s="342">
        <v>-5.0273133592815655E-2</v>
      </c>
      <c r="AC49" s="317">
        <v>163.178</v>
      </c>
      <c r="AD49" s="345">
        <v>24.800843804413994</v>
      </c>
      <c r="AE49" s="298">
        <v>19.742999999999999</v>
      </c>
      <c r="AF49" s="342">
        <v>3.0006683451846783</v>
      </c>
      <c r="AG49" s="298">
        <v>79.549000000000007</v>
      </c>
      <c r="AH49" s="342">
        <v>12.090369558379983</v>
      </c>
      <c r="AI49" s="109" t="s">
        <v>74</v>
      </c>
    </row>
    <row r="50" spans="1:35" ht="30" customHeight="1">
      <c r="A50" s="109" t="s">
        <v>75</v>
      </c>
      <c r="B50" s="501">
        <v>743624.18599999999</v>
      </c>
      <c r="C50" s="298">
        <v>125.85299999999999</v>
      </c>
      <c r="D50" s="342">
        <v>1.6924274703458879</v>
      </c>
      <c r="E50" s="308">
        <v>80.123000000000005</v>
      </c>
      <c r="F50" s="342">
        <v>1.0774662996235576</v>
      </c>
      <c r="G50" s="308">
        <v>8.5999999999999993E-2</v>
      </c>
      <c r="H50" s="342">
        <v>1.156498156180197E-3</v>
      </c>
      <c r="I50" s="305">
        <v>45.643999999999998</v>
      </c>
      <c r="J50" s="348">
        <v>0.61380467256615012</v>
      </c>
      <c r="K50" s="298">
        <v>102.514</v>
      </c>
      <c r="L50" s="342">
        <v>1.3222848503325553</v>
      </c>
      <c r="M50" s="311">
        <v>23.312999999999999</v>
      </c>
      <c r="N50" s="342">
        <v>0.3007045546540264</v>
      </c>
      <c r="O50" s="313">
        <v>0.28599999999999998</v>
      </c>
      <c r="P50" s="342">
        <v>3.6889933784176876E-3</v>
      </c>
      <c r="Q50" s="313">
        <v>78.915000000000006</v>
      </c>
      <c r="R50" s="342">
        <v>1.0178913023001115</v>
      </c>
      <c r="S50" s="305">
        <v>1.1100000000000001</v>
      </c>
      <c r="T50" s="342">
        <v>1.4317421853299418E-2</v>
      </c>
      <c r="U50" s="305">
        <v>1.1100000000000001</v>
      </c>
      <c r="V50" s="342">
        <v>1.4317421853299418E-2</v>
      </c>
      <c r="W50" s="305">
        <v>0</v>
      </c>
      <c r="X50" s="342">
        <v>0</v>
      </c>
      <c r="Y50" s="305">
        <v>0</v>
      </c>
      <c r="Z50" s="342">
        <v>0</v>
      </c>
      <c r="AA50" s="298">
        <v>-5.8999999999999997E-2</v>
      </c>
      <c r="AB50" s="342">
        <v>-7.6101611652672576E-4</v>
      </c>
      <c r="AC50" s="317">
        <v>2546.3829999999998</v>
      </c>
      <c r="AD50" s="345">
        <v>34.242874935216264</v>
      </c>
      <c r="AE50" s="298">
        <v>363.65600000000001</v>
      </c>
      <c r="AF50" s="342">
        <v>4.8903196916728584</v>
      </c>
      <c r="AG50" s="298">
        <v>854.44299999999998</v>
      </c>
      <c r="AH50" s="342">
        <v>11.49025295419856</v>
      </c>
      <c r="AI50" s="109" t="s">
        <v>75</v>
      </c>
    </row>
    <row r="51" spans="1:35" ht="30" customHeight="1">
      <c r="A51" s="109" t="s">
        <v>76</v>
      </c>
      <c r="B51" s="501">
        <v>96759.774999999994</v>
      </c>
      <c r="C51" s="298">
        <v>60.307000000000002</v>
      </c>
      <c r="D51" s="342">
        <v>6.2326519465346015</v>
      </c>
      <c r="E51" s="308">
        <v>45.978000000000002</v>
      </c>
      <c r="F51" s="342">
        <v>4.7517679738300345</v>
      </c>
      <c r="G51" s="308">
        <v>1.1240000000000001</v>
      </c>
      <c r="H51" s="342">
        <v>0.11616397413077906</v>
      </c>
      <c r="I51" s="305">
        <v>13.205</v>
      </c>
      <c r="J51" s="348">
        <v>1.3647199985737877</v>
      </c>
      <c r="K51" s="298">
        <v>20.548999999999999</v>
      </c>
      <c r="L51" s="342">
        <v>2.0498016513407191</v>
      </c>
      <c r="M51" s="311">
        <v>3.2879999999999998</v>
      </c>
      <c r="N51" s="342">
        <v>0.32798422451741122</v>
      </c>
      <c r="O51" s="313">
        <v>0.58199999999999996</v>
      </c>
      <c r="P51" s="342">
        <v>5.8055601785016224E-2</v>
      </c>
      <c r="Q51" s="313">
        <v>16.678999999999998</v>
      </c>
      <c r="R51" s="342">
        <v>1.6637618250382915</v>
      </c>
      <c r="S51" s="305">
        <v>0</v>
      </c>
      <c r="T51" s="342">
        <v>0</v>
      </c>
      <c r="U51" s="305">
        <v>0</v>
      </c>
      <c r="V51" s="342">
        <v>0</v>
      </c>
      <c r="W51" s="305">
        <v>0</v>
      </c>
      <c r="X51" s="342">
        <v>0</v>
      </c>
      <c r="Y51" s="305">
        <v>0</v>
      </c>
      <c r="Z51" s="342">
        <v>0</v>
      </c>
      <c r="AA51" s="298">
        <v>0</v>
      </c>
      <c r="AB51" s="342">
        <v>0</v>
      </c>
      <c r="AC51" s="317">
        <v>225.09299999999999</v>
      </c>
      <c r="AD51" s="345">
        <v>23.263076004465699</v>
      </c>
      <c r="AE51" s="298">
        <v>46.615000000000002</v>
      </c>
      <c r="AF51" s="342">
        <v>4.8176011157529048</v>
      </c>
      <c r="AG51" s="298">
        <v>58.634</v>
      </c>
      <c r="AH51" s="342">
        <v>6.0597495188470623</v>
      </c>
      <c r="AI51" s="109" t="s">
        <v>76</v>
      </c>
    </row>
    <row r="52" spans="1:35" ht="30" customHeight="1">
      <c r="A52" s="109" t="s">
        <v>77</v>
      </c>
      <c r="B52" s="501">
        <v>145796.20600000001</v>
      </c>
      <c r="C52" s="298">
        <v>56.390999999999998</v>
      </c>
      <c r="D52" s="342">
        <v>3.8677961208400715</v>
      </c>
      <c r="E52" s="308">
        <v>39.908000000000001</v>
      </c>
      <c r="F52" s="342">
        <v>2.7372454397064354</v>
      </c>
      <c r="G52" s="308">
        <v>0.21</v>
      </c>
      <c r="H52" s="342">
        <v>1.4403666992541628E-2</v>
      </c>
      <c r="I52" s="305">
        <v>16.273</v>
      </c>
      <c r="J52" s="348">
        <v>1.116147014141095</v>
      </c>
      <c r="K52" s="298">
        <v>44.856000000000002</v>
      </c>
      <c r="L52" s="342">
        <v>2.9740500343650762</v>
      </c>
      <c r="M52" s="311">
        <v>4.4740000000000002</v>
      </c>
      <c r="N52" s="342">
        <v>0.29663589829118403</v>
      </c>
      <c r="O52" s="313">
        <v>0.59</v>
      </c>
      <c r="P52" s="342">
        <v>3.9118278943182518E-2</v>
      </c>
      <c r="Q52" s="313">
        <v>39.792000000000002</v>
      </c>
      <c r="R52" s="342">
        <v>2.6382958571307098</v>
      </c>
      <c r="S52" s="305">
        <v>0</v>
      </c>
      <c r="T52" s="342">
        <v>0</v>
      </c>
      <c r="U52" s="305">
        <v>0</v>
      </c>
      <c r="V52" s="342">
        <v>0</v>
      </c>
      <c r="W52" s="305">
        <v>0</v>
      </c>
      <c r="X52" s="342">
        <v>0</v>
      </c>
      <c r="Y52" s="305">
        <v>0</v>
      </c>
      <c r="Z52" s="342">
        <v>0</v>
      </c>
      <c r="AA52" s="298">
        <v>-0.34699999999999998</v>
      </c>
      <c r="AB52" s="342">
        <v>-2.3006852192007342E-2</v>
      </c>
      <c r="AC52" s="317">
        <v>386.20100000000002</v>
      </c>
      <c r="AD52" s="345">
        <v>26.489098077078907</v>
      </c>
      <c r="AE52" s="298">
        <v>73.572999999999993</v>
      </c>
      <c r="AF52" s="342">
        <v>5.0462904363917387</v>
      </c>
      <c r="AG52" s="298">
        <v>63.600999999999999</v>
      </c>
      <c r="AH52" s="342">
        <v>4.3623220209173343</v>
      </c>
      <c r="AI52" s="109" t="s">
        <v>77</v>
      </c>
    </row>
    <row r="53" spans="1:35" ht="30" customHeight="1">
      <c r="A53" s="109" t="s">
        <v>78</v>
      </c>
      <c r="B53" s="501">
        <v>190472.228</v>
      </c>
      <c r="C53" s="298">
        <v>105.616</v>
      </c>
      <c r="D53" s="342">
        <v>5.5449553517061814</v>
      </c>
      <c r="E53" s="308">
        <v>94.278999999999996</v>
      </c>
      <c r="F53" s="342">
        <v>4.94975046965902</v>
      </c>
      <c r="G53" s="308">
        <v>3.5999999999999997E-2</v>
      </c>
      <c r="H53" s="342">
        <v>1.8900393184879422E-3</v>
      </c>
      <c r="I53" s="305">
        <v>11.301</v>
      </c>
      <c r="J53" s="348">
        <v>0.5933148427286733</v>
      </c>
      <c r="K53" s="298">
        <v>74.069999999999993</v>
      </c>
      <c r="L53" s="342">
        <v>3.7057527023627483</v>
      </c>
      <c r="M53" s="311">
        <v>4.03</v>
      </c>
      <c r="N53" s="342">
        <v>0.20162256501312104</v>
      </c>
      <c r="O53" s="313">
        <v>0</v>
      </c>
      <c r="P53" s="342">
        <v>0</v>
      </c>
      <c r="Q53" s="313">
        <v>70.040000000000006</v>
      </c>
      <c r="R53" s="342">
        <v>3.5041301373496276</v>
      </c>
      <c r="S53" s="305">
        <v>0</v>
      </c>
      <c r="T53" s="342">
        <v>0</v>
      </c>
      <c r="U53" s="305">
        <v>0</v>
      </c>
      <c r="V53" s="342">
        <v>0</v>
      </c>
      <c r="W53" s="305">
        <v>0</v>
      </c>
      <c r="X53" s="342">
        <v>0</v>
      </c>
      <c r="Y53" s="305">
        <v>0</v>
      </c>
      <c r="Z53" s="342">
        <v>0</v>
      </c>
      <c r="AA53" s="298">
        <v>-2.145</v>
      </c>
      <c r="AB53" s="342">
        <v>-0.1073152362166612</v>
      </c>
      <c r="AC53" s="317">
        <v>442.05799999999999</v>
      </c>
      <c r="AD53" s="345">
        <v>23.208527807003968</v>
      </c>
      <c r="AE53" s="298">
        <v>103.631</v>
      </c>
      <c r="AF53" s="342">
        <v>5.4407406837284435</v>
      </c>
      <c r="AG53" s="298">
        <v>175.80099999999999</v>
      </c>
      <c r="AH53" s="342">
        <v>9.2297445063749652</v>
      </c>
      <c r="AI53" s="109" t="s">
        <v>78</v>
      </c>
    </row>
    <row r="54" spans="1:35" ht="30" customHeight="1">
      <c r="A54" s="109" t="s">
        <v>79</v>
      </c>
      <c r="B54" s="501">
        <v>116337.848</v>
      </c>
      <c r="C54" s="298">
        <v>46.970999999999997</v>
      </c>
      <c r="D54" s="342">
        <v>4.0374650904665179</v>
      </c>
      <c r="E54" s="308">
        <v>36.533999999999999</v>
      </c>
      <c r="F54" s="342">
        <v>3.1403365824679854</v>
      </c>
      <c r="G54" s="308">
        <v>1.3879999999999999</v>
      </c>
      <c r="H54" s="342">
        <v>0.1193076908213052</v>
      </c>
      <c r="I54" s="305">
        <v>9.0489999999999995</v>
      </c>
      <c r="J54" s="348">
        <v>0.77782081717722673</v>
      </c>
      <c r="K54" s="298">
        <v>15.156000000000001</v>
      </c>
      <c r="L54" s="342">
        <v>1.2878819289516426</v>
      </c>
      <c r="M54" s="311">
        <v>3.7839999999999998</v>
      </c>
      <c r="N54" s="342">
        <v>0.32154560696443751</v>
      </c>
      <c r="O54" s="313">
        <v>0.10299999999999999</v>
      </c>
      <c r="P54" s="342">
        <v>8.752430633545737E-3</v>
      </c>
      <c r="Q54" s="313">
        <v>11.269</v>
      </c>
      <c r="R54" s="342">
        <v>0.9575838913536594</v>
      </c>
      <c r="S54" s="305">
        <v>0</v>
      </c>
      <c r="T54" s="342">
        <v>0</v>
      </c>
      <c r="U54" s="305">
        <v>0</v>
      </c>
      <c r="V54" s="342">
        <v>0</v>
      </c>
      <c r="W54" s="305">
        <v>0</v>
      </c>
      <c r="X54" s="342">
        <v>0</v>
      </c>
      <c r="Y54" s="305">
        <v>0</v>
      </c>
      <c r="Z54" s="342">
        <v>0</v>
      </c>
      <c r="AA54" s="298">
        <v>-0.59099999999999997</v>
      </c>
      <c r="AB54" s="342">
        <v>-5.0220257324519721E-2</v>
      </c>
      <c r="AC54" s="317">
        <v>266.68200000000002</v>
      </c>
      <c r="AD54" s="345">
        <v>22.923064555913051</v>
      </c>
      <c r="AE54" s="298">
        <v>112.88500000000001</v>
      </c>
      <c r="AF54" s="342">
        <v>9.7032050996851869</v>
      </c>
      <c r="AG54" s="298">
        <v>388.96600000000001</v>
      </c>
      <c r="AH54" s="342">
        <v>33.434175265129539</v>
      </c>
      <c r="AI54" s="109" t="s">
        <v>79</v>
      </c>
    </row>
    <row r="55" spans="1:35" ht="30" customHeight="1">
      <c r="A55" s="109" t="s">
        <v>80</v>
      </c>
      <c r="B55" s="501">
        <v>117099.124</v>
      </c>
      <c r="C55" s="298">
        <v>53.786000000000001</v>
      </c>
      <c r="D55" s="342">
        <v>4.5932025930441638</v>
      </c>
      <c r="E55" s="308">
        <v>40.695</v>
      </c>
      <c r="F55" s="342">
        <v>3.4752608396968023</v>
      </c>
      <c r="G55" s="308">
        <v>0.73299999999999998</v>
      </c>
      <c r="H55" s="342">
        <v>6.259654000485948E-2</v>
      </c>
      <c r="I55" s="305">
        <v>12.358000000000001</v>
      </c>
      <c r="J55" s="348">
        <v>1.0553452133425012</v>
      </c>
      <c r="K55" s="298">
        <v>15.276999999999999</v>
      </c>
      <c r="L55" s="342">
        <v>1.2470183667322303</v>
      </c>
      <c r="M55" s="311">
        <v>6.5529999999999999</v>
      </c>
      <c r="N55" s="342">
        <v>0.5349028838905745</v>
      </c>
      <c r="O55" s="313">
        <v>1.2410000000000001</v>
      </c>
      <c r="P55" s="342">
        <v>0.10129932533316084</v>
      </c>
      <c r="Q55" s="313">
        <v>7.4829999999999997</v>
      </c>
      <c r="R55" s="342">
        <v>0.61081615750849516</v>
      </c>
      <c r="S55" s="305">
        <v>0</v>
      </c>
      <c r="T55" s="342">
        <v>0</v>
      </c>
      <c r="U55" s="305">
        <v>0</v>
      </c>
      <c r="V55" s="342">
        <v>0</v>
      </c>
      <c r="W55" s="305">
        <v>0</v>
      </c>
      <c r="X55" s="342">
        <v>0</v>
      </c>
      <c r="Y55" s="305">
        <v>0</v>
      </c>
      <c r="Z55" s="342">
        <v>0</v>
      </c>
      <c r="AA55" s="298">
        <v>0</v>
      </c>
      <c r="AB55" s="342">
        <v>0</v>
      </c>
      <c r="AC55" s="317">
        <v>378.92099999999999</v>
      </c>
      <c r="AD55" s="345">
        <v>32.358995273098714</v>
      </c>
      <c r="AE55" s="298">
        <v>53.481000000000002</v>
      </c>
      <c r="AF55" s="342">
        <v>4.5671562837651969</v>
      </c>
      <c r="AG55" s="298">
        <v>104.512</v>
      </c>
      <c r="AH55" s="342">
        <v>8.9250881159452575</v>
      </c>
      <c r="AI55" s="109" t="s">
        <v>80</v>
      </c>
    </row>
    <row r="56" spans="1:35" ht="30" customHeight="1">
      <c r="A56" s="109" t="s">
        <v>81</v>
      </c>
      <c r="B56" s="501">
        <v>156382.084</v>
      </c>
      <c r="C56" s="298">
        <v>98.28</v>
      </c>
      <c r="D56" s="342">
        <v>6.284607385076157</v>
      </c>
      <c r="E56" s="308">
        <v>76.483000000000004</v>
      </c>
      <c r="F56" s="342">
        <v>4.8907776417661761</v>
      </c>
      <c r="G56" s="308">
        <v>0.219</v>
      </c>
      <c r="H56" s="342">
        <v>1.4004161755511583E-2</v>
      </c>
      <c r="I56" s="305">
        <v>21.577999999999999</v>
      </c>
      <c r="J56" s="348">
        <v>1.37982558155447</v>
      </c>
      <c r="K56" s="298">
        <v>5.0960000000000001</v>
      </c>
      <c r="L56" s="342">
        <v>0.3160031426438123</v>
      </c>
      <c r="M56" s="311">
        <v>0.72399999999999998</v>
      </c>
      <c r="N56" s="342">
        <v>4.4895265948610694E-2</v>
      </c>
      <c r="O56" s="313">
        <v>5.3999999999999999E-2</v>
      </c>
      <c r="P56" s="342">
        <v>3.3485419353936154E-3</v>
      </c>
      <c r="Q56" s="313">
        <v>4.3179999999999996</v>
      </c>
      <c r="R56" s="342">
        <v>0.26775933475980795</v>
      </c>
      <c r="S56" s="305">
        <v>0</v>
      </c>
      <c r="T56" s="342">
        <v>0</v>
      </c>
      <c r="U56" s="305">
        <v>0</v>
      </c>
      <c r="V56" s="342">
        <v>0</v>
      </c>
      <c r="W56" s="305">
        <v>0</v>
      </c>
      <c r="X56" s="342">
        <v>0</v>
      </c>
      <c r="Y56" s="305">
        <v>0</v>
      </c>
      <c r="Z56" s="342">
        <v>0</v>
      </c>
      <c r="AA56" s="298">
        <v>-1.472</v>
      </c>
      <c r="AB56" s="342">
        <v>-9.127877275739632E-2</v>
      </c>
      <c r="AC56" s="317">
        <v>700.18799999999999</v>
      </c>
      <c r="AD56" s="345">
        <v>44.774182699854542</v>
      </c>
      <c r="AE56" s="298">
        <v>79.430999999999997</v>
      </c>
      <c r="AF56" s="342">
        <v>5.079290284940825</v>
      </c>
      <c r="AG56" s="298">
        <v>213.12</v>
      </c>
      <c r="AH56" s="342">
        <v>13.628159604267712</v>
      </c>
      <c r="AI56" s="109" t="s">
        <v>81</v>
      </c>
    </row>
    <row r="57" spans="1:35" ht="30" customHeight="1" thickBot="1">
      <c r="A57" s="110" t="s">
        <v>82</v>
      </c>
      <c r="B57" s="299">
        <v>142575.601</v>
      </c>
      <c r="C57" s="300">
        <v>56.015999999999998</v>
      </c>
      <c r="D57" s="343">
        <v>3.9288629756503708</v>
      </c>
      <c r="E57" s="309">
        <v>40.847000000000001</v>
      </c>
      <c r="F57" s="343">
        <v>2.8649361962009197</v>
      </c>
      <c r="G57" s="309">
        <v>0.40300000000000002</v>
      </c>
      <c r="H57" s="343">
        <v>2.8265705855239569E-2</v>
      </c>
      <c r="I57" s="306">
        <v>14.766</v>
      </c>
      <c r="J57" s="349">
        <v>1.035661073594212</v>
      </c>
      <c r="K57" s="300">
        <v>21.866</v>
      </c>
      <c r="L57" s="343">
        <v>1.468639920080985</v>
      </c>
      <c r="M57" s="311">
        <v>14.653</v>
      </c>
      <c r="N57" s="343">
        <v>0.98417546642946463</v>
      </c>
      <c r="O57" s="312">
        <v>0</v>
      </c>
      <c r="P57" s="343">
        <v>0</v>
      </c>
      <c r="Q57" s="312">
        <v>7.2130000000000001</v>
      </c>
      <c r="R57" s="343">
        <v>0.48446445365152035</v>
      </c>
      <c r="S57" s="306">
        <v>0</v>
      </c>
      <c r="T57" s="343">
        <v>0</v>
      </c>
      <c r="U57" s="306">
        <v>0</v>
      </c>
      <c r="V57" s="343">
        <v>0</v>
      </c>
      <c r="W57" s="306">
        <v>0</v>
      </c>
      <c r="X57" s="343">
        <v>0</v>
      </c>
      <c r="Y57" s="306">
        <v>0</v>
      </c>
      <c r="Z57" s="343">
        <v>0</v>
      </c>
      <c r="AA57" s="300">
        <v>-0.09</v>
      </c>
      <c r="AB57" s="343">
        <v>-6.0448912836041637E-3</v>
      </c>
      <c r="AC57" s="318">
        <v>751.04700000000003</v>
      </c>
      <c r="AD57" s="346">
        <v>52.677105671116905</v>
      </c>
      <c r="AE57" s="300">
        <v>57.259</v>
      </c>
      <c r="AF57" s="343">
        <v>4.0160447929656629</v>
      </c>
      <c r="AG57" s="300">
        <v>143.56200000000001</v>
      </c>
      <c r="AH57" s="343">
        <v>10.069184277890578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3" t="s">
        <v>207</v>
      </c>
      <c r="B4" s="116" t="s">
        <v>83</v>
      </c>
      <c r="C4" s="116"/>
      <c r="D4" s="116"/>
      <c r="E4" s="116"/>
      <c r="F4" s="116"/>
      <c r="G4" s="117" t="s">
        <v>84</v>
      </c>
      <c r="H4" s="118"/>
      <c r="I4" s="118"/>
      <c r="J4" s="118"/>
      <c r="K4" s="118"/>
      <c r="L4" s="118"/>
      <c r="M4" s="118"/>
      <c r="N4" s="118"/>
      <c r="O4" s="118"/>
      <c r="P4" s="119"/>
      <c r="Q4" s="119"/>
      <c r="R4" s="120"/>
      <c r="S4" s="773" t="s">
        <v>207</v>
      </c>
    </row>
    <row r="5" spans="1:19" s="53" customFormat="1" ht="24.95" customHeight="1" thickBot="1">
      <c r="A5" s="774"/>
      <c r="B5" s="781" t="s">
        <v>85</v>
      </c>
      <c r="C5" s="788" t="s">
        <v>86</v>
      </c>
      <c r="D5" s="247"/>
      <c r="E5" s="247"/>
      <c r="F5" s="248"/>
      <c r="G5" s="117" t="s">
        <v>87</v>
      </c>
      <c r="H5" s="118"/>
      <c r="I5" s="118"/>
      <c r="J5" s="118"/>
      <c r="K5" s="118"/>
      <c r="L5" s="121"/>
      <c r="M5" s="121"/>
      <c r="N5" s="121"/>
      <c r="O5" s="121"/>
      <c r="P5" s="119" t="s">
        <v>88</v>
      </c>
      <c r="Q5" s="119"/>
      <c r="R5" s="120"/>
      <c r="S5" s="774"/>
    </row>
    <row r="6" spans="1:19" s="53" customFormat="1" ht="24.95" customHeight="1" thickBot="1">
      <c r="A6" s="774"/>
      <c r="B6" s="782"/>
      <c r="C6" s="789"/>
      <c r="D6" s="249"/>
      <c r="E6" s="249"/>
      <c r="F6" s="250"/>
      <c r="G6" s="117" t="s">
        <v>89</v>
      </c>
      <c r="H6" s="118"/>
      <c r="I6" s="118"/>
      <c r="J6" s="118"/>
      <c r="K6" s="118"/>
      <c r="L6" s="361"/>
      <c r="M6" s="361"/>
      <c r="N6" s="361"/>
      <c r="O6" s="245" t="s">
        <v>90</v>
      </c>
      <c r="P6" s="244"/>
      <c r="Q6" s="123"/>
      <c r="R6" s="776" t="s">
        <v>96</v>
      </c>
      <c r="S6" s="774"/>
    </row>
    <row r="7" spans="1:19" s="53" customFormat="1" ht="24.95" customHeight="1">
      <c r="A7" s="774"/>
      <c r="B7" s="782"/>
      <c r="C7" s="789"/>
      <c r="D7" s="784" t="s">
        <v>97</v>
      </c>
      <c r="E7" s="784" t="s">
        <v>124</v>
      </c>
      <c r="F7" s="786" t="s">
        <v>98</v>
      </c>
      <c r="G7" s="771" t="s">
        <v>86</v>
      </c>
      <c r="H7" s="122"/>
      <c r="I7" s="122"/>
      <c r="J7" s="122"/>
      <c r="K7" s="779" t="s">
        <v>92</v>
      </c>
      <c r="L7" s="362"/>
      <c r="M7" s="362"/>
      <c r="N7" s="362"/>
      <c r="O7" s="771" t="s">
        <v>86</v>
      </c>
      <c r="P7" s="123" t="s">
        <v>94</v>
      </c>
      <c r="Q7" s="123" t="s">
        <v>95</v>
      </c>
      <c r="R7" s="777"/>
      <c r="S7" s="774"/>
    </row>
    <row r="8" spans="1:19" s="53" customFormat="1" ht="24.95" customHeight="1" thickBot="1">
      <c r="A8" s="775"/>
      <c r="B8" s="783"/>
      <c r="C8" s="790"/>
      <c r="D8" s="785"/>
      <c r="E8" s="785"/>
      <c r="F8" s="787"/>
      <c r="G8" s="772"/>
      <c r="H8" s="363" t="s">
        <v>97</v>
      </c>
      <c r="I8" s="363" t="s">
        <v>124</v>
      </c>
      <c r="J8" s="363" t="s">
        <v>98</v>
      </c>
      <c r="K8" s="780"/>
      <c r="L8" s="363" t="s">
        <v>97</v>
      </c>
      <c r="M8" s="363" t="s">
        <v>124</v>
      </c>
      <c r="N8" s="363" t="s">
        <v>98</v>
      </c>
      <c r="O8" s="772"/>
      <c r="P8" s="477"/>
      <c r="Q8" s="477"/>
      <c r="R8" s="778"/>
      <c r="S8" s="77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7.1337724181047975</v>
      </c>
      <c r="C10" s="285">
        <v>39.909051690951742</v>
      </c>
      <c r="D10" s="286">
        <v>43.777357197015732</v>
      </c>
      <c r="E10" s="286">
        <v>-1.3268092853891602</v>
      </c>
      <c r="F10" s="364">
        <v>26.731192116091634</v>
      </c>
      <c r="G10" s="287">
        <v>-3.0500013881393073</v>
      </c>
      <c r="H10" s="286">
        <v>3.8785168861302566</v>
      </c>
      <c r="I10" s="286">
        <v>-35.635199664165398</v>
      </c>
      <c r="J10" s="286">
        <v>-3.7275766511911996</v>
      </c>
      <c r="K10" s="286">
        <v>84.41496886871721</v>
      </c>
      <c r="L10" s="286">
        <v>153.06341102087245</v>
      </c>
      <c r="M10" s="286" t="s">
        <v>22</v>
      </c>
      <c r="N10" s="364">
        <v>59.294060658784446</v>
      </c>
      <c r="O10" s="284">
        <v>-52.516010978956999</v>
      </c>
      <c r="P10" s="284">
        <v>-0.7024787553714873</v>
      </c>
      <c r="Q10" s="284">
        <v>45.365220465938478</v>
      </c>
      <c r="R10" s="284">
        <v>-5.253783103331088</v>
      </c>
      <c r="S10" s="107" t="s">
        <v>99</v>
      </c>
    </row>
    <row r="11" spans="1:19" ht="24.95" customHeight="1">
      <c r="A11" s="108" t="s">
        <v>100</v>
      </c>
      <c r="B11" s="508">
        <v>9.2984591030100603</v>
      </c>
      <c r="C11" s="510">
        <v>-7.7522016398420988</v>
      </c>
      <c r="D11" s="290">
        <v>-1.1614540314546247</v>
      </c>
      <c r="E11" s="290">
        <v>-10.269914417379852</v>
      </c>
      <c r="F11" s="511">
        <v>-24.608246520178596</v>
      </c>
      <c r="G11" s="509">
        <v>-76.298819748970146</v>
      </c>
      <c r="H11" s="290">
        <v>-39.724749241894095</v>
      </c>
      <c r="I11" s="290">
        <v>-42.032057226122667</v>
      </c>
      <c r="J11" s="290">
        <v>-81.324213978364455</v>
      </c>
      <c r="K11" s="290">
        <v>11.558887847547638</v>
      </c>
      <c r="L11" s="290">
        <v>-14.995313964386128</v>
      </c>
      <c r="M11" s="290" t="s">
        <v>22</v>
      </c>
      <c r="N11" s="511" t="s">
        <v>22</v>
      </c>
      <c r="O11" s="508">
        <v>-309.95893223819303</v>
      </c>
      <c r="P11" s="508">
        <v>9.2735220501021018</v>
      </c>
      <c r="Q11" s="508">
        <v>41.151971312776624</v>
      </c>
      <c r="R11" s="508">
        <v>-78.594319691751693</v>
      </c>
      <c r="S11" s="108" t="s">
        <v>100</v>
      </c>
    </row>
    <row r="12" spans="1:19" ht="24.95" customHeight="1">
      <c r="A12" s="109" t="s">
        <v>37</v>
      </c>
      <c r="B12" s="288">
        <v>4.2671985305958771</v>
      </c>
      <c r="C12" s="291">
        <v>37.712466323781541</v>
      </c>
      <c r="D12" s="292">
        <v>33.592499428310077</v>
      </c>
      <c r="E12" s="292" t="s">
        <v>211</v>
      </c>
      <c r="F12" s="366">
        <v>41.64941338854382</v>
      </c>
      <c r="G12" s="291">
        <v>24.592682578247832</v>
      </c>
      <c r="H12" s="289">
        <v>56.36278415748771</v>
      </c>
      <c r="I12" s="289">
        <v>-91.038129696632339</v>
      </c>
      <c r="J12" s="289">
        <v>38.498608903020653</v>
      </c>
      <c r="K12" s="289" t="s">
        <v>22</v>
      </c>
      <c r="L12" s="289" t="s">
        <v>22</v>
      </c>
      <c r="M12" s="289" t="s">
        <v>22</v>
      </c>
      <c r="N12" s="365" t="s">
        <v>22</v>
      </c>
      <c r="O12" s="288">
        <v>-56.363636363636367</v>
      </c>
      <c r="P12" s="288">
        <v>-3.0985407343153923</v>
      </c>
      <c r="Q12" s="288">
        <v>38.666763594068044</v>
      </c>
      <c r="R12" s="288">
        <v>-4.199930579659835</v>
      </c>
      <c r="S12" s="109" t="s">
        <v>101</v>
      </c>
    </row>
    <row r="13" spans="1:19" ht="24.95" customHeight="1">
      <c r="A13" s="109" t="s">
        <v>38</v>
      </c>
      <c r="B13" s="288">
        <v>2.943763033102158</v>
      </c>
      <c r="C13" s="291">
        <v>-17.927013846067609</v>
      </c>
      <c r="D13" s="292">
        <v>-17.203162501764794</v>
      </c>
      <c r="E13" s="292">
        <v>-44.186046511627907</v>
      </c>
      <c r="F13" s="366">
        <v>-16.118528166720935</v>
      </c>
      <c r="G13" s="291">
        <v>-39.58714043993232</v>
      </c>
      <c r="H13" s="289">
        <v>-18.93021312160468</v>
      </c>
      <c r="I13" s="289" t="s">
        <v>22</v>
      </c>
      <c r="J13" s="289">
        <v>-42.740051637227985</v>
      </c>
      <c r="K13" s="289" t="s">
        <v>22</v>
      </c>
      <c r="L13" s="289" t="s">
        <v>22</v>
      </c>
      <c r="M13" s="289" t="s">
        <v>22</v>
      </c>
      <c r="N13" s="365" t="s">
        <v>22</v>
      </c>
      <c r="O13" s="288" t="s">
        <v>22</v>
      </c>
      <c r="P13" s="288">
        <v>73.810273840117162</v>
      </c>
      <c r="Q13" s="288">
        <v>60.121920243840492</v>
      </c>
      <c r="R13" s="288">
        <v>194.70321616278505</v>
      </c>
      <c r="S13" s="109" t="s">
        <v>38</v>
      </c>
    </row>
    <row r="14" spans="1:19" ht="24.95" customHeight="1">
      <c r="A14" s="109" t="s">
        <v>39</v>
      </c>
      <c r="B14" s="288">
        <v>10.837037987298132</v>
      </c>
      <c r="C14" s="291">
        <v>-67.251315773024459</v>
      </c>
      <c r="D14" s="292">
        <v>-38.424821002386636</v>
      </c>
      <c r="E14" s="292">
        <v>-40.952380952380949</v>
      </c>
      <c r="F14" s="366">
        <v>-88.604261431649505</v>
      </c>
      <c r="G14" s="291">
        <v>61.524415692821378</v>
      </c>
      <c r="H14" s="289">
        <v>24.997039668442866</v>
      </c>
      <c r="I14" s="289">
        <v>-99.678869621066156</v>
      </c>
      <c r="J14" s="289">
        <v>81.269852474059434</v>
      </c>
      <c r="K14" s="289" t="s">
        <v>22</v>
      </c>
      <c r="L14" s="289" t="s">
        <v>22</v>
      </c>
      <c r="M14" s="289" t="s">
        <v>22</v>
      </c>
      <c r="N14" s="365" t="s">
        <v>22</v>
      </c>
      <c r="O14" s="288" t="s">
        <v>22</v>
      </c>
      <c r="P14" s="288">
        <v>-14.861846551870769</v>
      </c>
      <c r="Q14" s="288">
        <v>-6.8589133732740208</v>
      </c>
      <c r="R14" s="288">
        <v>33.920583790055417</v>
      </c>
      <c r="S14" s="109" t="s">
        <v>39</v>
      </c>
    </row>
    <row r="15" spans="1:19" ht="24.95" customHeight="1">
      <c r="A15" s="109" t="s">
        <v>40</v>
      </c>
      <c r="B15" s="288">
        <v>2.8997583709544159</v>
      </c>
      <c r="C15" s="291">
        <v>-6.823434015811884</v>
      </c>
      <c r="D15" s="292">
        <v>29.144872886510143</v>
      </c>
      <c r="E15" s="292" t="s">
        <v>22</v>
      </c>
      <c r="F15" s="366">
        <v>-79.946491548096802</v>
      </c>
      <c r="G15" s="291">
        <v>-40.380275479235294</v>
      </c>
      <c r="H15" s="289" t="s">
        <v>211</v>
      </c>
      <c r="I15" s="289" t="s">
        <v>22</v>
      </c>
      <c r="J15" s="289">
        <v>-73.865883128295252</v>
      </c>
      <c r="K15" s="289" t="s">
        <v>22</v>
      </c>
      <c r="L15" s="289" t="s">
        <v>22</v>
      </c>
      <c r="M15" s="289" t="s">
        <v>22</v>
      </c>
      <c r="N15" s="365" t="s">
        <v>22</v>
      </c>
      <c r="O15" s="288">
        <v>-88.665919282511211</v>
      </c>
      <c r="P15" s="288">
        <v>-9.7824031529813027</v>
      </c>
      <c r="Q15" s="288">
        <v>46.216634890371779</v>
      </c>
      <c r="R15" s="288">
        <v>-35.433672999318205</v>
      </c>
      <c r="S15" s="109" t="s">
        <v>40</v>
      </c>
    </row>
    <row r="16" spans="1:19" ht="24.95" customHeight="1">
      <c r="A16" s="109" t="s">
        <v>41</v>
      </c>
      <c r="B16" s="288">
        <v>6.5092917019666316</v>
      </c>
      <c r="C16" s="291">
        <v>-30.892880385266182</v>
      </c>
      <c r="D16" s="292">
        <v>-34.191731624699017</v>
      </c>
      <c r="E16" s="292">
        <v>-21.98581560283688</v>
      </c>
      <c r="F16" s="366">
        <v>-17.821944809461229</v>
      </c>
      <c r="G16" s="291">
        <v>-19.148096503459712</v>
      </c>
      <c r="H16" s="289">
        <v>21.508515815085147</v>
      </c>
      <c r="I16" s="289" t="s">
        <v>22</v>
      </c>
      <c r="J16" s="289">
        <v>-24.077406413168532</v>
      </c>
      <c r="K16" s="289" t="s">
        <v>22</v>
      </c>
      <c r="L16" s="289" t="s">
        <v>22</v>
      </c>
      <c r="M16" s="289" t="s">
        <v>22</v>
      </c>
      <c r="N16" s="365" t="s">
        <v>22</v>
      </c>
      <c r="O16" s="288" t="s">
        <v>22</v>
      </c>
      <c r="P16" s="288">
        <v>-6.6654382368522391</v>
      </c>
      <c r="Q16" s="288">
        <v>128.91871802719601</v>
      </c>
      <c r="R16" s="288">
        <v>194.40121203773845</v>
      </c>
      <c r="S16" s="109" t="s">
        <v>41</v>
      </c>
    </row>
    <row r="17" spans="1:19" ht="24.95" customHeight="1">
      <c r="A17" s="109" t="s">
        <v>42</v>
      </c>
      <c r="B17" s="288">
        <v>4.8846076509323524</v>
      </c>
      <c r="C17" s="291">
        <v>3.9388594944150555</v>
      </c>
      <c r="D17" s="292">
        <v>1.3487769564886065</v>
      </c>
      <c r="E17" s="292">
        <v>-21.126760563380287</v>
      </c>
      <c r="F17" s="366">
        <v>17.275664926671624</v>
      </c>
      <c r="G17" s="291">
        <v>171.37896564423636</v>
      </c>
      <c r="H17" s="289">
        <v>-78.002732579803748</v>
      </c>
      <c r="I17" s="289" t="s">
        <v>22</v>
      </c>
      <c r="J17" s="289">
        <v>354.6367287331143</v>
      </c>
      <c r="K17" s="289" t="s">
        <v>22</v>
      </c>
      <c r="L17" s="289" t="s">
        <v>22</v>
      </c>
      <c r="M17" s="289" t="s">
        <v>22</v>
      </c>
      <c r="N17" s="365" t="s">
        <v>22</v>
      </c>
      <c r="O17" s="288" t="s">
        <v>22</v>
      </c>
      <c r="P17" s="288">
        <v>-31.780547391908428</v>
      </c>
      <c r="Q17" s="288">
        <v>52.772493318238588</v>
      </c>
      <c r="R17" s="288">
        <v>-50.914984097126357</v>
      </c>
      <c r="S17" s="109" t="s">
        <v>42</v>
      </c>
    </row>
    <row r="18" spans="1:19" ht="24.95" customHeight="1">
      <c r="A18" s="109" t="s">
        <v>43</v>
      </c>
      <c r="B18" s="288">
        <v>4.2564493975634008</v>
      </c>
      <c r="C18" s="291">
        <v>-23.356579257038817</v>
      </c>
      <c r="D18" s="292">
        <v>-36.096200557771319</v>
      </c>
      <c r="E18" s="292">
        <v>-94.742857142857147</v>
      </c>
      <c r="F18" s="366">
        <v>55.961585415479789</v>
      </c>
      <c r="G18" s="291">
        <v>-47.837109050360823</v>
      </c>
      <c r="H18" s="289">
        <v>46.323385995709003</v>
      </c>
      <c r="I18" s="289" t="s">
        <v>211</v>
      </c>
      <c r="J18" s="289">
        <v>-51.178415863575225</v>
      </c>
      <c r="K18" s="289">
        <v>-45.363247863247871</v>
      </c>
      <c r="L18" s="289">
        <v>79.817158931082986</v>
      </c>
      <c r="M18" s="289" t="s">
        <v>22</v>
      </c>
      <c r="N18" s="365" t="s">
        <v>22</v>
      </c>
      <c r="O18" s="288">
        <v>13.034623217922615</v>
      </c>
      <c r="P18" s="288">
        <v>-0.11478878739158915</v>
      </c>
      <c r="Q18" s="288">
        <v>89.298903234763287</v>
      </c>
      <c r="R18" s="288">
        <v>13.6764936602342</v>
      </c>
      <c r="S18" s="109" t="s">
        <v>43</v>
      </c>
    </row>
    <row r="19" spans="1:19" ht="24.95" customHeight="1">
      <c r="A19" s="109" t="s">
        <v>44</v>
      </c>
      <c r="B19" s="288">
        <v>2.8557615790793847</v>
      </c>
      <c r="C19" s="291">
        <v>-48.266966529964286</v>
      </c>
      <c r="D19" s="292">
        <v>-62.309027777777779</v>
      </c>
      <c r="E19" s="292">
        <v>-8</v>
      </c>
      <c r="F19" s="366">
        <v>64.563785186664006</v>
      </c>
      <c r="G19" s="291">
        <v>29.06282059018767</v>
      </c>
      <c r="H19" s="289">
        <v>11.267184698147048</v>
      </c>
      <c r="I19" s="289" t="s">
        <v>22</v>
      </c>
      <c r="J19" s="289">
        <v>33.565217391304373</v>
      </c>
      <c r="K19" s="289" t="s">
        <v>22</v>
      </c>
      <c r="L19" s="289" t="s">
        <v>22</v>
      </c>
      <c r="M19" s="289" t="s">
        <v>22</v>
      </c>
      <c r="N19" s="365" t="s">
        <v>22</v>
      </c>
      <c r="O19" s="288" t="s">
        <v>22</v>
      </c>
      <c r="P19" s="288">
        <v>-15.222860972543117</v>
      </c>
      <c r="Q19" s="288">
        <v>25.600607441154139</v>
      </c>
      <c r="R19" s="288">
        <v>-80.71123826020289</v>
      </c>
      <c r="S19" s="109" t="s">
        <v>44</v>
      </c>
    </row>
    <row r="20" spans="1:19" ht="24.95" customHeight="1">
      <c r="A20" s="109" t="s">
        <v>45</v>
      </c>
      <c r="B20" s="288">
        <v>3.4181141813949552</v>
      </c>
      <c r="C20" s="291">
        <v>8.8809946714036414E-2</v>
      </c>
      <c r="D20" s="292">
        <v>-10.368412871133216</v>
      </c>
      <c r="E20" s="292">
        <v>217.30769230769226</v>
      </c>
      <c r="F20" s="366">
        <v>17.888799355358586</v>
      </c>
      <c r="G20" s="291">
        <v>-15.210434152527014</v>
      </c>
      <c r="H20" s="289">
        <v>287.31231231231232</v>
      </c>
      <c r="I20" s="289" t="s">
        <v>22</v>
      </c>
      <c r="J20" s="289">
        <v>-43.364633265480336</v>
      </c>
      <c r="K20" s="289" t="s">
        <v>211</v>
      </c>
      <c r="L20" s="289">
        <v>376.32711621233864</v>
      </c>
      <c r="M20" s="289" t="s">
        <v>22</v>
      </c>
      <c r="N20" s="365" t="s">
        <v>22</v>
      </c>
      <c r="O20" s="288" t="s">
        <v>22</v>
      </c>
      <c r="P20" s="288">
        <v>-17.124919667182283</v>
      </c>
      <c r="Q20" s="288">
        <v>-16.003597577256571</v>
      </c>
      <c r="R20" s="288">
        <v>-80.728265686877208</v>
      </c>
      <c r="S20" s="109" t="s">
        <v>45</v>
      </c>
    </row>
    <row r="21" spans="1:19" ht="24.95" customHeight="1">
      <c r="A21" s="109" t="s">
        <v>46</v>
      </c>
      <c r="B21" s="288">
        <v>7.6414393806712582</v>
      </c>
      <c r="C21" s="291">
        <v>4.9010097090518059</v>
      </c>
      <c r="D21" s="292">
        <v>6.022722645274257</v>
      </c>
      <c r="E21" s="292">
        <v>44.735617925259731</v>
      </c>
      <c r="F21" s="366">
        <v>-1.6118754525706009</v>
      </c>
      <c r="G21" s="291">
        <v>-10.145306013124411</v>
      </c>
      <c r="H21" s="289">
        <v>41.020155764281185</v>
      </c>
      <c r="I21" s="289">
        <v>341.03139013452915</v>
      </c>
      <c r="J21" s="289">
        <v>-16.433919580198051</v>
      </c>
      <c r="K21" s="289" t="s">
        <v>211</v>
      </c>
      <c r="L21" s="289" t="s">
        <v>211</v>
      </c>
      <c r="M21" s="289" t="s">
        <v>22</v>
      </c>
      <c r="N21" s="365" t="s">
        <v>22</v>
      </c>
      <c r="O21" s="288">
        <v>22.802081868054572</v>
      </c>
      <c r="P21" s="288">
        <v>-4.1136793007132013</v>
      </c>
      <c r="Q21" s="288">
        <v>49.813030698889605</v>
      </c>
      <c r="R21" s="288">
        <v>32.635234603462095</v>
      </c>
      <c r="S21" s="109" t="s">
        <v>46</v>
      </c>
    </row>
    <row r="22" spans="1:19" ht="24.95" customHeight="1">
      <c r="A22" s="109" t="s">
        <v>47</v>
      </c>
      <c r="B22" s="288">
        <v>7.0374429831586696</v>
      </c>
      <c r="C22" s="291">
        <v>30.254859743155151</v>
      </c>
      <c r="D22" s="292">
        <v>6.3987667009249805</v>
      </c>
      <c r="E22" s="292">
        <v>270.21276595744678</v>
      </c>
      <c r="F22" s="366">
        <v>98.707564026206086</v>
      </c>
      <c r="G22" s="291">
        <v>1.6740019625559768</v>
      </c>
      <c r="H22" s="289">
        <v>-17.619025798469494</v>
      </c>
      <c r="I22" s="289">
        <v>199.1769547325103</v>
      </c>
      <c r="J22" s="289">
        <v>6.287332583074658</v>
      </c>
      <c r="K22" s="289">
        <v>34.060466896287778</v>
      </c>
      <c r="L22" s="289">
        <v>-36.337543053960964</v>
      </c>
      <c r="M22" s="289" t="s">
        <v>22</v>
      </c>
      <c r="N22" s="365" t="s">
        <v>22</v>
      </c>
      <c r="O22" s="288" t="s">
        <v>22</v>
      </c>
      <c r="P22" s="288">
        <v>2.186683483370615</v>
      </c>
      <c r="Q22" s="288">
        <v>89.418903867573079</v>
      </c>
      <c r="R22" s="288">
        <v>42.235839771003725</v>
      </c>
      <c r="S22" s="109" t="s">
        <v>47</v>
      </c>
    </row>
    <row r="23" spans="1:19" ht="24.95" customHeight="1">
      <c r="A23" s="109" t="s">
        <v>48</v>
      </c>
      <c r="B23" s="288">
        <v>8.0573240698005719</v>
      </c>
      <c r="C23" s="291">
        <v>16.121128996131404</v>
      </c>
      <c r="D23" s="292">
        <v>14.988814317673388</v>
      </c>
      <c r="E23" s="292">
        <v>-42.076871207012815</v>
      </c>
      <c r="F23" s="366">
        <v>26.163407383061681</v>
      </c>
      <c r="G23" s="291">
        <v>21.993623456958346</v>
      </c>
      <c r="H23" s="289">
        <v>27.711074517578211</v>
      </c>
      <c r="I23" s="289">
        <v>-59.406263592866466</v>
      </c>
      <c r="J23" s="289">
        <v>25.524438687927216</v>
      </c>
      <c r="K23" s="289" t="s">
        <v>211</v>
      </c>
      <c r="L23" s="289" t="s">
        <v>22</v>
      </c>
      <c r="M23" s="289" t="s">
        <v>22</v>
      </c>
      <c r="N23" s="365" t="s">
        <v>22</v>
      </c>
      <c r="O23" s="288">
        <v>-49.237858915278267</v>
      </c>
      <c r="P23" s="288">
        <v>-3.9192815285056071</v>
      </c>
      <c r="Q23" s="288">
        <v>185.77216981517995</v>
      </c>
      <c r="R23" s="288">
        <v>10.62558773214468</v>
      </c>
      <c r="S23" s="109" t="s">
        <v>48</v>
      </c>
    </row>
    <row r="24" spans="1:19" ht="24.95" customHeight="1">
      <c r="A24" s="109" t="s">
        <v>49</v>
      </c>
      <c r="B24" s="288">
        <v>7.5520386723835031</v>
      </c>
      <c r="C24" s="291">
        <v>-0.13125640275136163</v>
      </c>
      <c r="D24" s="292">
        <v>-15.055071789066048</v>
      </c>
      <c r="E24" s="292">
        <v>65.393518518518505</v>
      </c>
      <c r="F24" s="366">
        <v>97.921443893779127</v>
      </c>
      <c r="G24" s="291">
        <v>-12.28114656926904</v>
      </c>
      <c r="H24" s="289">
        <v>-14.092613126353029</v>
      </c>
      <c r="I24" s="289">
        <v>11.944248412138322</v>
      </c>
      <c r="J24" s="289">
        <v>-13.130130889189275</v>
      </c>
      <c r="K24" s="289">
        <v>-69.045385246862907</v>
      </c>
      <c r="L24" s="289">
        <v>-83.253524873636607</v>
      </c>
      <c r="M24" s="289" t="s">
        <v>22</v>
      </c>
      <c r="N24" s="365">
        <v>36.818632309217037</v>
      </c>
      <c r="O24" s="288">
        <v>403.4764826175869</v>
      </c>
      <c r="P24" s="288">
        <v>-9.2485931216378532</v>
      </c>
      <c r="Q24" s="288">
        <v>-6.4561850643017777</v>
      </c>
      <c r="R24" s="288">
        <v>7.2274718797284976</v>
      </c>
      <c r="S24" s="109" t="s">
        <v>49</v>
      </c>
    </row>
    <row r="25" spans="1:19" ht="24.95" customHeight="1">
      <c r="A25" s="109" t="s">
        <v>50</v>
      </c>
      <c r="B25" s="288">
        <v>4.4349675376812456</v>
      </c>
      <c r="C25" s="291">
        <v>-37.629436165309571</v>
      </c>
      <c r="D25" s="292">
        <v>-1.911487185730806</v>
      </c>
      <c r="E25" s="292">
        <v>-92.857142857142861</v>
      </c>
      <c r="F25" s="366">
        <v>-73.982955959193831</v>
      </c>
      <c r="G25" s="291">
        <v>47.886411806264221</v>
      </c>
      <c r="H25" s="289">
        <v>-34.729462520222896</v>
      </c>
      <c r="I25" s="289" t="s">
        <v>22</v>
      </c>
      <c r="J25" s="289">
        <v>58.108674087953261</v>
      </c>
      <c r="K25" s="289" t="s">
        <v>22</v>
      </c>
      <c r="L25" s="289" t="s">
        <v>22</v>
      </c>
      <c r="M25" s="289" t="s">
        <v>22</v>
      </c>
      <c r="N25" s="365" t="s">
        <v>22</v>
      </c>
      <c r="O25" s="288">
        <v>113.70967741935485</v>
      </c>
      <c r="P25" s="288">
        <v>-21.52196067508892</v>
      </c>
      <c r="Q25" s="288">
        <v>-1.0825294748124321</v>
      </c>
      <c r="R25" s="288">
        <v>174.83255206191689</v>
      </c>
      <c r="S25" s="109" t="s">
        <v>50</v>
      </c>
    </row>
    <row r="26" spans="1:19" ht="24.95" customHeight="1">
      <c r="A26" s="109" t="s">
        <v>51</v>
      </c>
      <c r="B26" s="288">
        <v>6.9686621431199995</v>
      </c>
      <c r="C26" s="291">
        <v>40.312486323252671</v>
      </c>
      <c r="D26" s="292">
        <v>59.562783820889223</v>
      </c>
      <c r="E26" s="292">
        <v>-94.09395973154362</v>
      </c>
      <c r="F26" s="366">
        <v>-43.209096651926728</v>
      </c>
      <c r="G26" s="291">
        <v>47.415143603133174</v>
      </c>
      <c r="H26" s="289">
        <v>91.126760563380259</v>
      </c>
      <c r="I26" s="289" t="s">
        <v>22</v>
      </c>
      <c r="J26" s="289">
        <v>21.659751037344392</v>
      </c>
      <c r="K26" s="289" t="s">
        <v>22</v>
      </c>
      <c r="L26" s="289" t="s">
        <v>22</v>
      </c>
      <c r="M26" s="289" t="s">
        <v>22</v>
      </c>
      <c r="N26" s="365" t="s">
        <v>22</v>
      </c>
      <c r="O26" s="288" t="s">
        <v>211</v>
      </c>
      <c r="P26" s="288">
        <v>-36.737330978322433</v>
      </c>
      <c r="Q26" s="288" t="s">
        <v>211</v>
      </c>
      <c r="R26" s="288">
        <v>18.488000823977742</v>
      </c>
      <c r="S26" s="109" t="s">
        <v>51</v>
      </c>
    </row>
    <row r="27" spans="1:19" ht="24.95" customHeight="1">
      <c r="A27" s="109" t="s">
        <v>52</v>
      </c>
      <c r="B27" s="288">
        <v>6.3344790739337782</v>
      </c>
      <c r="C27" s="291">
        <v>-11.535727364770253</v>
      </c>
      <c r="D27" s="292">
        <v>-16.173435944745208</v>
      </c>
      <c r="E27" s="292">
        <v>94.638069705093841</v>
      </c>
      <c r="F27" s="366">
        <v>19.641754169240272</v>
      </c>
      <c r="G27" s="291">
        <v>-72.674673795937906</v>
      </c>
      <c r="H27" s="289">
        <v>48.313953488372078</v>
      </c>
      <c r="I27" s="289" t="s">
        <v>22</v>
      </c>
      <c r="J27" s="289">
        <v>-81.731716721648596</v>
      </c>
      <c r="K27" s="289" t="s">
        <v>22</v>
      </c>
      <c r="L27" s="289" t="s">
        <v>22</v>
      </c>
      <c r="M27" s="289" t="s">
        <v>22</v>
      </c>
      <c r="N27" s="365" t="s">
        <v>22</v>
      </c>
      <c r="O27" s="288" t="s">
        <v>22</v>
      </c>
      <c r="P27" s="288">
        <v>46.700722585426547</v>
      </c>
      <c r="Q27" s="288">
        <v>65.242241872037113</v>
      </c>
      <c r="R27" s="288">
        <v>149.06872968909153</v>
      </c>
      <c r="S27" s="109" t="s">
        <v>52</v>
      </c>
    </row>
    <row r="28" spans="1:19" ht="24.95" customHeight="1">
      <c r="A28" s="109" t="s">
        <v>53</v>
      </c>
      <c r="B28" s="288">
        <v>6.2026986470054055</v>
      </c>
      <c r="C28" s="291" t="s">
        <v>211</v>
      </c>
      <c r="D28" s="292" t="s">
        <v>211</v>
      </c>
      <c r="E28" s="292" t="s">
        <v>211</v>
      </c>
      <c r="F28" s="366">
        <v>60.575016523463319</v>
      </c>
      <c r="G28" s="291">
        <v>-68.863106472743425</v>
      </c>
      <c r="H28" s="289">
        <v>-26.299087663625542</v>
      </c>
      <c r="I28" s="289">
        <v>-27.654867256637175</v>
      </c>
      <c r="J28" s="289">
        <v>-77.235556146532815</v>
      </c>
      <c r="K28" s="289" t="s">
        <v>22</v>
      </c>
      <c r="L28" s="289" t="s">
        <v>22</v>
      </c>
      <c r="M28" s="289" t="s">
        <v>22</v>
      </c>
      <c r="N28" s="365" t="s">
        <v>22</v>
      </c>
      <c r="O28" s="288" t="s">
        <v>22</v>
      </c>
      <c r="P28" s="288">
        <v>-32.126028161159908</v>
      </c>
      <c r="Q28" s="288">
        <v>-63.856352934181579</v>
      </c>
      <c r="R28" s="288" t="s">
        <v>211</v>
      </c>
      <c r="S28" s="109" t="s">
        <v>53</v>
      </c>
    </row>
    <row r="29" spans="1:19" ht="24.95" customHeight="1">
      <c r="A29" s="109" t="s">
        <v>54</v>
      </c>
      <c r="B29" s="288">
        <v>8.1293482393902252</v>
      </c>
      <c r="C29" s="291">
        <v>18.463682285316139</v>
      </c>
      <c r="D29" s="292">
        <v>12.887711032587362</v>
      </c>
      <c r="E29" s="292">
        <v>187.5</v>
      </c>
      <c r="F29" s="366">
        <v>61.58631415241058</v>
      </c>
      <c r="G29" s="291">
        <v>-50.55360896986685</v>
      </c>
      <c r="H29" s="289">
        <v>51.936799184505588</v>
      </c>
      <c r="I29" s="289" t="s">
        <v>22</v>
      </c>
      <c r="J29" s="289">
        <v>-67.248943776405582</v>
      </c>
      <c r="K29" s="289" t="s">
        <v>22</v>
      </c>
      <c r="L29" s="289" t="s">
        <v>22</v>
      </c>
      <c r="M29" s="289" t="s">
        <v>22</v>
      </c>
      <c r="N29" s="365" t="s">
        <v>22</v>
      </c>
      <c r="O29" s="288" t="s">
        <v>22</v>
      </c>
      <c r="P29" s="288">
        <v>18.891969387824275</v>
      </c>
      <c r="Q29" s="288">
        <v>-22.958673874612487</v>
      </c>
      <c r="R29" s="288">
        <v>213.80243084358204</v>
      </c>
      <c r="S29" s="109" t="s">
        <v>54</v>
      </c>
    </row>
    <row r="30" spans="1:19" ht="24.95" customHeight="1">
      <c r="A30" s="109" t="s">
        <v>55</v>
      </c>
      <c r="B30" s="288">
        <v>4.1863165328629606</v>
      </c>
      <c r="C30" s="291">
        <v>-28.355595975672145</v>
      </c>
      <c r="D30" s="292">
        <v>-31.229353006463413</v>
      </c>
      <c r="E30" s="292">
        <v>112.51475796930342</v>
      </c>
      <c r="F30" s="366">
        <v>-18.788569258520837</v>
      </c>
      <c r="G30" s="291">
        <v>26.021364317841076</v>
      </c>
      <c r="H30" s="289">
        <v>-4.5582503248159441</v>
      </c>
      <c r="I30" s="289" t="s">
        <v>211</v>
      </c>
      <c r="J30" s="289">
        <v>35.74849510083925</v>
      </c>
      <c r="K30" s="289" t="s">
        <v>22</v>
      </c>
      <c r="L30" s="289" t="s">
        <v>22</v>
      </c>
      <c r="M30" s="289" t="s">
        <v>22</v>
      </c>
      <c r="N30" s="365" t="s">
        <v>22</v>
      </c>
      <c r="O30" s="288" t="s">
        <v>22</v>
      </c>
      <c r="P30" s="288">
        <v>-0.29419538710826032</v>
      </c>
      <c r="Q30" s="288">
        <v>38.892777235958931</v>
      </c>
      <c r="R30" s="288">
        <v>258.41275323525917</v>
      </c>
      <c r="S30" s="109" t="s">
        <v>55</v>
      </c>
    </row>
    <row r="31" spans="1:19" ht="24.95" customHeight="1">
      <c r="A31" s="109" t="s">
        <v>56</v>
      </c>
      <c r="B31" s="288">
        <v>4.6973187213766039</v>
      </c>
      <c r="C31" s="291">
        <v>4.3499893382614232</v>
      </c>
      <c r="D31" s="292">
        <v>4.4281806756856668</v>
      </c>
      <c r="E31" s="292">
        <v>-35.587761674718195</v>
      </c>
      <c r="F31" s="366">
        <v>7.375791930643544</v>
      </c>
      <c r="G31" s="291">
        <v>34.920824814025309</v>
      </c>
      <c r="H31" s="289">
        <v>-11.79975175837815</v>
      </c>
      <c r="I31" s="289" t="s">
        <v>22</v>
      </c>
      <c r="J31" s="289">
        <v>43.924355882726218</v>
      </c>
      <c r="K31" s="289" t="s">
        <v>22</v>
      </c>
      <c r="L31" s="289" t="s">
        <v>22</v>
      </c>
      <c r="M31" s="289" t="s">
        <v>22</v>
      </c>
      <c r="N31" s="365" t="s">
        <v>22</v>
      </c>
      <c r="O31" s="288">
        <v>-92.148760330578511</v>
      </c>
      <c r="P31" s="288">
        <v>59.679241253496144</v>
      </c>
      <c r="Q31" s="288">
        <v>-17.271523840447585</v>
      </c>
      <c r="R31" s="288">
        <v>-16.357021178153062</v>
      </c>
      <c r="S31" s="109" t="s">
        <v>56</v>
      </c>
    </row>
    <row r="32" spans="1:19" ht="24.95" customHeight="1">
      <c r="A32" s="109" t="s">
        <v>57</v>
      </c>
      <c r="B32" s="288">
        <v>4.296431006781205</v>
      </c>
      <c r="C32" s="291">
        <v>-6.4429261979979486</v>
      </c>
      <c r="D32" s="292">
        <v>-11.334345627266686</v>
      </c>
      <c r="E32" s="292">
        <v>-36.96307460437076</v>
      </c>
      <c r="F32" s="366">
        <v>14.249923080304171</v>
      </c>
      <c r="G32" s="291">
        <v>21.909004497283192</v>
      </c>
      <c r="H32" s="289">
        <v>-0.60775689724110293</v>
      </c>
      <c r="I32" s="289">
        <v>-61.633663366336634</v>
      </c>
      <c r="J32" s="289">
        <v>28.014482107251553</v>
      </c>
      <c r="K32" s="289">
        <v>285.06493506493507</v>
      </c>
      <c r="L32" s="289">
        <v>285.06493506493507</v>
      </c>
      <c r="M32" s="289" t="s">
        <v>22</v>
      </c>
      <c r="N32" s="365" t="s">
        <v>22</v>
      </c>
      <c r="O32" s="288">
        <v>-95.955510616784636</v>
      </c>
      <c r="P32" s="288">
        <v>21.906265211699605</v>
      </c>
      <c r="Q32" s="288">
        <v>58.226324680630256</v>
      </c>
      <c r="R32" s="288">
        <v>-26.438005095928816</v>
      </c>
      <c r="S32" s="109" t="s">
        <v>57</v>
      </c>
    </row>
    <row r="33" spans="1:19" ht="24.95" customHeight="1">
      <c r="A33" s="109" t="s">
        <v>58</v>
      </c>
      <c r="B33" s="288">
        <v>8.1756249318118535</v>
      </c>
      <c r="C33" s="291">
        <v>24.830897613747567</v>
      </c>
      <c r="D33" s="292">
        <v>17.209812773955278</v>
      </c>
      <c r="E33" s="292">
        <v>-39.218158890290034</v>
      </c>
      <c r="F33" s="366">
        <v>72.192441704636821</v>
      </c>
      <c r="G33" s="291">
        <v>7.1559993131025834</v>
      </c>
      <c r="H33" s="289">
        <v>-11.424402878641331</v>
      </c>
      <c r="I33" s="289">
        <v>25.184365781710909</v>
      </c>
      <c r="J33" s="289">
        <v>14.897003611654355</v>
      </c>
      <c r="K33" s="289" t="s">
        <v>22</v>
      </c>
      <c r="L33" s="289" t="s">
        <v>22</v>
      </c>
      <c r="M33" s="289" t="s">
        <v>22</v>
      </c>
      <c r="N33" s="365" t="s">
        <v>22</v>
      </c>
      <c r="O33" s="288">
        <v>240.0735294117647</v>
      </c>
      <c r="P33" s="288">
        <v>18.84715480360893</v>
      </c>
      <c r="Q33" s="288">
        <v>145.52562750763417</v>
      </c>
      <c r="R33" s="288">
        <v>41.803744963261437</v>
      </c>
      <c r="S33" s="109" t="s">
        <v>58</v>
      </c>
    </row>
    <row r="34" spans="1:19" ht="24.95" customHeight="1">
      <c r="A34" s="109" t="s">
        <v>59</v>
      </c>
      <c r="B34" s="288">
        <v>4.5610511835693757</v>
      </c>
      <c r="C34" s="291">
        <v>-31.846501437765312</v>
      </c>
      <c r="D34" s="292">
        <v>-31.638828370854512</v>
      </c>
      <c r="E34" s="292">
        <v>-27.659574468085097</v>
      </c>
      <c r="F34" s="366">
        <v>-33.066910253482533</v>
      </c>
      <c r="G34" s="291">
        <v>-4.6409153903557012</v>
      </c>
      <c r="H34" s="289">
        <v>86.574074074074076</v>
      </c>
      <c r="I34" s="289" t="s">
        <v>22</v>
      </c>
      <c r="J34" s="289">
        <v>-17.411383431233546</v>
      </c>
      <c r="K34" s="289" t="s">
        <v>22</v>
      </c>
      <c r="L34" s="289" t="s">
        <v>22</v>
      </c>
      <c r="M34" s="289" t="s">
        <v>22</v>
      </c>
      <c r="N34" s="365" t="s">
        <v>22</v>
      </c>
      <c r="O34" s="288" t="s">
        <v>211</v>
      </c>
      <c r="P34" s="288">
        <v>-32.24094722696401</v>
      </c>
      <c r="Q34" s="288">
        <v>84.723770907247854</v>
      </c>
      <c r="R34" s="288">
        <v>-41.004636214189404</v>
      </c>
      <c r="S34" s="109" t="s">
        <v>59</v>
      </c>
    </row>
    <row r="35" spans="1:19" ht="24.95" customHeight="1">
      <c r="A35" s="109" t="s">
        <v>60</v>
      </c>
      <c r="B35" s="288">
        <v>10.699135163681262</v>
      </c>
      <c r="C35" s="291">
        <v>237.41571253352424</v>
      </c>
      <c r="D35" s="292">
        <v>220.90047511462558</v>
      </c>
      <c r="E35" s="292">
        <v>253.51014040561626</v>
      </c>
      <c r="F35" s="366" t="s">
        <v>211</v>
      </c>
      <c r="G35" s="291">
        <v>-64.003241491085902</v>
      </c>
      <c r="H35" s="289">
        <v>104.70219435736675</v>
      </c>
      <c r="I35" s="289" t="s">
        <v>22</v>
      </c>
      <c r="J35" s="289">
        <v>-68.480159720489141</v>
      </c>
      <c r="K35" s="289" t="s">
        <v>22</v>
      </c>
      <c r="L35" s="289" t="s">
        <v>22</v>
      </c>
      <c r="M35" s="289" t="s">
        <v>22</v>
      </c>
      <c r="N35" s="365" t="s">
        <v>22</v>
      </c>
      <c r="O35" s="288" t="s">
        <v>22</v>
      </c>
      <c r="P35" s="288">
        <v>-41.488416295173181</v>
      </c>
      <c r="Q35" s="288">
        <v>-15.237682643456338</v>
      </c>
      <c r="R35" s="288">
        <v>-45.215803505229445</v>
      </c>
      <c r="S35" s="109" t="s">
        <v>60</v>
      </c>
    </row>
    <row r="36" spans="1:19" ht="24.95" customHeight="1">
      <c r="A36" s="109" t="s">
        <v>61</v>
      </c>
      <c r="B36" s="288">
        <v>7.1835696616400924</v>
      </c>
      <c r="C36" s="291">
        <v>-12.855802820545989</v>
      </c>
      <c r="D36" s="292">
        <v>-19.5</v>
      </c>
      <c r="E36" s="292" t="s">
        <v>211</v>
      </c>
      <c r="F36" s="366">
        <v>10.058309037900884</v>
      </c>
      <c r="G36" s="291">
        <v>-12.409987075067193</v>
      </c>
      <c r="H36" s="289">
        <v>-17.411825281043505</v>
      </c>
      <c r="I36" s="289" t="s">
        <v>22</v>
      </c>
      <c r="J36" s="289">
        <v>-10.597458772641261</v>
      </c>
      <c r="K36" s="289" t="s">
        <v>22</v>
      </c>
      <c r="L36" s="289" t="s">
        <v>22</v>
      </c>
      <c r="M36" s="289" t="s">
        <v>22</v>
      </c>
      <c r="N36" s="365" t="s">
        <v>22</v>
      </c>
      <c r="O36" s="288" t="s">
        <v>22</v>
      </c>
      <c r="P36" s="288">
        <v>-6.8107956837965986</v>
      </c>
      <c r="Q36" s="288">
        <v>21.378749591460931</v>
      </c>
      <c r="R36" s="288">
        <v>-34.856965985836439</v>
      </c>
      <c r="S36" s="109" t="s">
        <v>61</v>
      </c>
    </row>
    <row r="37" spans="1:19" ht="24.95" customHeight="1">
      <c r="A37" s="109" t="s">
        <v>62</v>
      </c>
      <c r="B37" s="288">
        <v>9.4642316495076528</v>
      </c>
      <c r="C37" s="291">
        <v>45.189590225060698</v>
      </c>
      <c r="D37" s="292">
        <v>44.496960234665153</v>
      </c>
      <c r="E37" s="292">
        <v>-92.962208644489706</v>
      </c>
      <c r="F37" s="366">
        <v>61.751383995973839</v>
      </c>
      <c r="G37" s="291">
        <v>48.770547382996796</v>
      </c>
      <c r="H37" s="289">
        <v>70.696594809492069</v>
      </c>
      <c r="I37" s="289">
        <v>-39.627039627039629</v>
      </c>
      <c r="J37" s="289">
        <v>40.896469654898851</v>
      </c>
      <c r="K37" s="289" t="s">
        <v>22</v>
      </c>
      <c r="L37" s="289" t="s">
        <v>22</v>
      </c>
      <c r="M37" s="289" t="s">
        <v>22</v>
      </c>
      <c r="N37" s="365" t="s">
        <v>22</v>
      </c>
      <c r="O37" s="288">
        <v>-61.750808256652576</v>
      </c>
      <c r="P37" s="288">
        <v>10.378349515474895</v>
      </c>
      <c r="Q37" s="288">
        <v>18.921082908450032</v>
      </c>
      <c r="R37" s="288">
        <v>44.674255867498459</v>
      </c>
      <c r="S37" s="109" t="s">
        <v>62</v>
      </c>
    </row>
    <row r="38" spans="1:19" ht="24.95" customHeight="1">
      <c r="A38" s="109" t="s">
        <v>63</v>
      </c>
      <c r="B38" s="288">
        <v>8.3534264804751075</v>
      </c>
      <c r="C38" s="291">
        <v>86.032526854733447</v>
      </c>
      <c r="D38" s="292">
        <v>103.382287206131</v>
      </c>
      <c r="E38" s="292">
        <v>-24.783861671469737</v>
      </c>
      <c r="F38" s="366">
        <v>26.726578297011912</v>
      </c>
      <c r="G38" s="291">
        <v>32.221489431154282</v>
      </c>
      <c r="H38" s="289">
        <v>49.779588565321944</v>
      </c>
      <c r="I38" s="289">
        <v>-31.351351351351354</v>
      </c>
      <c r="J38" s="289">
        <v>30.615555175261704</v>
      </c>
      <c r="K38" s="289">
        <v>-89.08564916279478</v>
      </c>
      <c r="L38" s="289">
        <v>-89.08564916279478</v>
      </c>
      <c r="M38" s="289" t="s">
        <v>22</v>
      </c>
      <c r="N38" s="365" t="s">
        <v>22</v>
      </c>
      <c r="O38" s="288">
        <v>-72.455089820359277</v>
      </c>
      <c r="P38" s="288">
        <v>18.93826924555961</v>
      </c>
      <c r="Q38" s="288">
        <v>34.579244685016107</v>
      </c>
      <c r="R38" s="288">
        <v>27.414751792054659</v>
      </c>
      <c r="S38" s="109" t="s">
        <v>63</v>
      </c>
    </row>
    <row r="39" spans="1:19" ht="24.95" customHeight="1">
      <c r="A39" s="109" t="s">
        <v>64</v>
      </c>
      <c r="B39" s="288">
        <v>7.0024957679147661</v>
      </c>
      <c r="C39" s="291">
        <v>20.331730494017975</v>
      </c>
      <c r="D39" s="292">
        <v>8.4063047285464023</v>
      </c>
      <c r="E39" s="292">
        <v>60</v>
      </c>
      <c r="F39" s="366">
        <v>53.469586902309459</v>
      </c>
      <c r="G39" s="291">
        <v>-3.212541763042509E-2</v>
      </c>
      <c r="H39" s="289">
        <v>-62.77692895339954</v>
      </c>
      <c r="I39" s="289" t="s">
        <v>22</v>
      </c>
      <c r="J39" s="289">
        <v>12.656418971110767</v>
      </c>
      <c r="K39" s="289" t="s">
        <v>22</v>
      </c>
      <c r="L39" s="289" t="s">
        <v>22</v>
      </c>
      <c r="M39" s="289" t="s">
        <v>22</v>
      </c>
      <c r="N39" s="365" t="s">
        <v>22</v>
      </c>
      <c r="O39" s="288" t="s">
        <v>22</v>
      </c>
      <c r="P39" s="288">
        <v>28.840655763406062</v>
      </c>
      <c r="Q39" s="288">
        <v>10.220431601370763</v>
      </c>
      <c r="R39" s="288">
        <v>-2.1474806181219179</v>
      </c>
      <c r="S39" s="109" t="s">
        <v>64</v>
      </c>
    </row>
    <row r="40" spans="1:19" ht="24.95" customHeight="1">
      <c r="A40" s="109" t="s">
        <v>65</v>
      </c>
      <c r="B40" s="288">
        <v>9.9936153861008137</v>
      </c>
      <c r="C40" s="291">
        <v>202.76542674330329</v>
      </c>
      <c r="D40" s="292">
        <v>182.29005746771304</v>
      </c>
      <c r="E40" s="292" t="s">
        <v>211</v>
      </c>
      <c r="F40" s="366">
        <v>304.54770143351453</v>
      </c>
      <c r="G40" s="291">
        <v>37.968096488668408</v>
      </c>
      <c r="H40" s="289">
        <v>-36.753389519970682</v>
      </c>
      <c r="I40" s="289" t="s">
        <v>22</v>
      </c>
      <c r="J40" s="289">
        <v>46.98031738911007</v>
      </c>
      <c r="K40" s="289" t="s">
        <v>22</v>
      </c>
      <c r="L40" s="289" t="s">
        <v>22</v>
      </c>
      <c r="M40" s="289" t="s">
        <v>22</v>
      </c>
      <c r="N40" s="365" t="s">
        <v>22</v>
      </c>
      <c r="O40" s="288" t="s">
        <v>22</v>
      </c>
      <c r="P40" s="288">
        <v>76.065897049288509</v>
      </c>
      <c r="Q40" s="288">
        <v>-6.437092054917855</v>
      </c>
      <c r="R40" s="288">
        <v>64.261421839786948</v>
      </c>
      <c r="S40" s="109" t="s">
        <v>65</v>
      </c>
    </row>
    <row r="41" spans="1:19" ht="24.95" customHeight="1">
      <c r="A41" s="109" t="s">
        <v>66</v>
      </c>
      <c r="B41" s="288">
        <v>8.1399100523669148</v>
      </c>
      <c r="C41" s="291">
        <v>-19.022391043582559</v>
      </c>
      <c r="D41" s="292">
        <v>-49.018298383865364</v>
      </c>
      <c r="E41" s="292">
        <v>-30.612244897959187</v>
      </c>
      <c r="F41" s="366">
        <v>72.204213938411669</v>
      </c>
      <c r="G41" s="291">
        <v>12.594799566630542</v>
      </c>
      <c r="H41" s="289">
        <v>-4.8426150121065348</v>
      </c>
      <c r="I41" s="289" t="s">
        <v>22</v>
      </c>
      <c r="J41" s="289">
        <v>21.40236445169181</v>
      </c>
      <c r="K41" s="289" t="s">
        <v>22</v>
      </c>
      <c r="L41" s="289" t="s">
        <v>22</v>
      </c>
      <c r="M41" s="289" t="s">
        <v>22</v>
      </c>
      <c r="N41" s="365" t="s">
        <v>22</v>
      </c>
      <c r="O41" s="288">
        <v>224</v>
      </c>
      <c r="P41" s="288">
        <v>-31.534631495115178</v>
      </c>
      <c r="Q41" s="288">
        <v>41.010742799816057</v>
      </c>
      <c r="R41" s="288" t="s">
        <v>211</v>
      </c>
      <c r="S41" s="109" t="s">
        <v>66</v>
      </c>
    </row>
    <row r="42" spans="1:19" ht="24.95" customHeight="1">
      <c r="A42" s="109" t="s">
        <v>67</v>
      </c>
      <c r="B42" s="288">
        <v>4.3932446732460875</v>
      </c>
      <c r="C42" s="291">
        <v>63.786919831223628</v>
      </c>
      <c r="D42" s="292">
        <v>76.049164742632087</v>
      </c>
      <c r="E42" s="292">
        <v>-66.233766233766232</v>
      </c>
      <c r="F42" s="366">
        <v>60.239316239316253</v>
      </c>
      <c r="G42" s="291">
        <v>1.9993298335753309</v>
      </c>
      <c r="H42" s="289">
        <v>-68.310598111227705</v>
      </c>
      <c r="I42" s="289" t="s">
        <v>22</v>
      </c>
      <c r="J42" s="289">
        <v>40.193983231957901</v>
      </c>
      <c r="K42" s="289" t="s">
        <v>22</v>
      </c>
      <c r="L42" s="289" t="s">
        <v>22</v>
      </c>
      <c r="M42" s="289" t="s">
        <v>22</v>
      </c>
      <c r="N42" s="365" t="s">
        <v>22</v>
      </c>
      <c r="O42" s="288">
        <v>-87.687687687687685</v>
      </c>
      <c r="P42" s="288">
        <v>-12.383512639639306</v>
      </c>
      <c r="Q42" s="288">
        <v>-7.8551672114659254</v>
      </c>
      <c r="R42" s="288">
        <v>-26.323776489079194</v>
      </c>
      <c r="S42" s="109" t="s">
        <v>67</v>
      </c>
    </row>
    <row r="43" spans="1:19" ht="24.95" customHeight="1">
      <c r="A43" s="109" t="s">
        <v>68</v>
      </c>
      <c r="B43" s="288">
        <v>5.1984043136336311</v>
      </c>
      <c r="C43" s="291">
        <v>10.99691154878235</v>
      </c>
      <c r="D43" s="292">
        <v>-5.2029200692897888</v>
      </c>
      <c r="E43" s="292">
        <v>0</v>
      </c>
      <c r="F43" s="366">
        <v>84.044630404463049</v>
      </c>
      <c r="G43" s="291">
        <v>-15.992509363295881</v>
      </c>
      <c r="H43" s="289">
        <v>18.874289772727266</v>
      </c>
      <c r="I43" s="289">
        <v>12.206572769953056</v>
      </c>
      <c r="J43" s="289">
        <v>-20.39415318321997</v>
      </c>
      <c r="K43" s="289">
        <v>7.9802484867792316</v>
      </c>
      <c r="L43" s="289">
        <v>7.9802484867792316</v>
      </c>
      <c r="M43" s="289" t="s">
        <v>22</v>
      </c>
      <c r="N43" s="365" t="s">
        <v>22</v>
      </c>
      <c r="O43" s="288">
        <v>-97.547683923705719</v>
      </c>
      <c r="P43" s="288">
        <v>-31.891617280788054</v>
      </c>
      <c r="Q43" s="288">
        <v>22.485291779297185</v>
      </c>
      <c r="R43" s="288">
        <v>-0.3916105242729202</v>
      </c>
      <c r="S43" s="109" t="s">
        <v>68</v>
      </c>
    </row>
    <row r="44" spans="1:19" ht="24.95" customHeight="1">
      <c r="A44" s="109" t="s">
        <v>69</v>
      </c>
      <c r="B44" s="288">
        <v>4.532243555285703</v>
      </c>
      <c r="C44" s="291">
        <v>-19.311620946622313</v>
      </c>
      <c r="D44" s="292">
        <v>-18.944563430791447</v>
      </c>
      <c r="E44" s="292">
        <v>-60.563380281690144</v>
      </c>
      <c r="F44" s="366">
        <v>-20.591902000108405</v>
      </c>
      <c r="G44" s="291">
        <v>-21.443706738239868</v>
      </c>
      <c r="H44" s="289">
        <v>-81.231685194660216</v>
      </c>
      <c r="I44" s="289" t="s">
        <v>211</v>
      </c>
      <c r="J44" s="289">
        <v>-3.6845098906654812</v>
      </c>
      <c r="K44" s="289" t="s">
        <v>22</v>
      </c>
      <c r="L44" s="289" t="s">
        <v>22</v>
      </c>
      <c r="M44" s="289" t="s">
        <v>22</v>
      </c>
      <c r="N44" s="365" t="s">
        <v>22</v>
      </c>
      <c r="O44" s="288">
        <v>426.31578947368428</v>
      </c>
      <c r="P44" s="288">
        <v>4.5187641900013489</v>
      </c>
      <c r="Q44" s="288">
        <v>-30.095475933060257</v>
      </c>
      <c r="R44" s="288">
        <v>18.316305266560988</v>
      </c>
      <c r="S44" s="109" t="s">
        <v>69</v>
      </c>
    </row>
    <row r="45" spans="1:19" ht="24.95" customHeight="1">
      <c r="A45" s="109" t="s">
        <v>70</v>
      </c>
      <c r="B45" s="288">
        <v>4.4905456508989658</v>
      </c>
      <c r="C45" s="291">
        <v>-27.33773627875199</v>
      </c>
      <c r="D45" s="292">
        <v>-27.542426147077322</v>
      </c>
      <c r="E45" s="292">
        <v>52.477477477477493</v>
      </c>
      <c r="F45" s="366">
        <v>-33.083377968219963</v>
      </c>
      <c r="G45" s="291">
        <v>-83.238350653704316</v>
      </c>
      <c r="H45" s="289">
        <v>-89.874836540257803</v>
      </c>
      <c r="I45" s="289">
        <v>-78.019323671497588</v>
      </c>
      <c r="J45" s="289">
        <v>-82.184703697450615</v>
      </c>
      <c r="K45" s="289">
        <v>-89.53829730451028</v>
      </c>
      <c r="L45" s="289" t="s">
        <v>22</v>
      </c>
      <c r="M45" s="289" t="s">
        <v>22</v>
      </c>
      <c r="N45" s="365">
        <v>-95.812902870365264</v>
      </c>
      <c r="O45" s="288" t="s">
        <v>22</v>
      </c>
      <c r="P45" s="288">
        <v>-29.699959116083846</v>
      </c>
      <c r="Q45" s="288">
        <v>109.3029760572835</v>
      </c>
      <c r="R45" s="288">
        <v>-65.111184041298202</v>
      </c>
      <c r="S45" s="109" t="s">
        <v>70</v>
      </c>
    </row>
    <row r="46" spans="1:19" ht="24.95" customHeight="1">
      <c r="A46" s="109" t="s">
        <v>71</v>
      </c>
      <c r="B46" s="288">
        <v>7.4597842202762905</v>
      </c>
      <c r="C46" s="291">
        <v>-15.040500378780521</v>
      </c>
      <c r="D46" s="292">
        <v>1.396253647516545</v>
      </c>
      <c r="E46" s="292" t="s">
        <v>22</v>
      </c>
      <c r="F46" s="366">
        <v>-41.75420703722591</v>
      </c>
      <c r="G46" s="291">
        <v>-22.77374670184696</v>
      </c>
      <c r="H46" s="289">
        <v>105.72606504809895</v>
      </c>
      <c r="I46" s="289" t="s">
        <v>22</v>
      </c>
      <c r="J46" s="289">
        <v>-50.980392156862749</v>
      </c>
      <c r="K46" s="289" t="s">
        <v>22</v>
      </c>
      <c r="L46" s="289" t="s">
        <v>22</v>
      </c>
      <c r="M46" s="289" t="s">
        <v>22</v>
      </c>
      <c r="N46" s="365" t="s">
        <v>22</v>
      </c>
      <c r="O46" s="288" t="s">
        <v>22</v>
      </c>
      <c r="P46" s="288">
        <v>14.306094388463194</v>
      </c>
      <c r="Q46" s="288">
        <v>-55.485269837480857</v>
      </c>
      <c r="R46" s="288">
        <v>149.81838977418508</v>
      </c>
      <c r="S46" s="109" t="s">
        <v>71</v>
      </c>
    </row>
    <row r="47" spans="1:19" ht="24.95" customHeight="1">
      <c r="A47" s="109" t="s">
        <v>72</v>
      </c>
      <c r="B47" s="288">
        <v>4.0051269661415745</v>
      </c>
      <c r="C47" s="291">
        <v>-10.496595698692317</v>
      </c>
      <c r="D47" s="292">
        <v>-11.743924986793459</v>
      </c>
      <c r="E47" s="292">
        <v>-86.666666666666671</v>
      </c>
      <c r="F47" s="366">
        <v>-4.6951855716202147</v>
      </c>
      <c r="G47" s="291">
        <v>167.18593230184291</v>
      </c>
      <c r="H47" s="289">
        <v>-19.626168224299064</v>
      </c>
      <c r="I47" s="289" t="s">
        <v>22</v>
      </c>
      <c r="J47" s="289">
        <v>219.9878081820645</v>
      </c>
      <c r="K47" s="289" t="s">
        <v>22</v>
      </c>
      <c r="L47" s="289" t="s">
        <v>22</v>
      </c>
      <c r="M47" s="289" t="s">
        <v>22</v>
      </c>
      <c r="N47" s="365" t="s">
        <v>22</v>
      </c>
      <c r="O47" s="288">
        <v>-80</v>
      </c>
      <c r="P47" s="288">
        <v>-26.355384956792477</v>
      </c>
      <c r="Q47" s="288">
        <v>-18.154453392871389</v>
      </c>
      <c r="R47" s="288">
        <v>-12.085454154419679</v>
      </c>
      <c r="S47" s="109" t="s">
        <v>72</v>
      </c>
    </row>
    <row r="48" spans="1:19" ht="24.95" customHeight="1">
      <c r="A48" s="109" t="s">
        <v>73</v>
      </c>
      <c r="B48" s="288">
        <v>3.018333960328647</v>
      </c>
      <c r="C48" s="291">
        <v>-8.3826663509353523</v>
      </c>
      <c r="D48" s="292">
        <v>-13.390852145136506</v>
      </c>
      <c r="E48" s="292">
        <v>15.245664739884404</v>
      </c>
      <c r="F48" s="366">
        <v>5.0733931879720586</v>
      </c>
      <c r="G48" s="291">
        <v>-12.449025137454612</v>
      </c>
      <c r="H48" s="289">
        <v>-49.11927528938098</v>
      </c>
      <c r="I48" s="289">
        <v>-94.274809160305338</v>
      </c>
      <c r="J48" s="289">
        <v>-4.8321526814187337</v>
      </c>
      <c r="K48" s="289" t="s">
        <v>22</v>
      </c>
      <c r="L48" s="289" t="s">
        <v>22</v>
      </c>
      <c r="M48" s="289" t="s">
        <v>22</v>
      </c>
      <c r="N48" s="365" t="s">
        <v>22</v>
      </c>
      <c r="O48" s="288">
        <v>-80.864765409383622</v>
      </c>
      <c r="P48" s="288">
        <v>-22.310794860176443</v>
      </c>
      <c r="Q48" s="288">
        <v>48.912135289595938</v>
      </c>
      <c r="R48" s="288">
        <v>-30.416843324405647</v>
      </c>
      <c r="S48" s="109" t="s">
        <v>73</v>
      </c>
    </row>
    <row r="49" spans="1:19" ht="24.95" customHeight="1">
      <c r="A49" s="109" t="s">
        <v>74</v>
      </c>
      <c r="B49" s="288">
        <v>3.5404138189594363</v>
      </c>
      <c r="C49" s="291">
        <v>-23.386257157730356</v>
      </c>
      <c r="D49" s="292">
        <v>-8.4569138276553133</v>
      </c>
      <c r="E49" s="292">
        <v>13.043478260869563</v>
      </c>
      <c r="F49" s="366">
        <v>-51.591164357918387</v>
      </c>
      <c r="G49" s="291">
        <v>-53.010193405673633</v>
      </c>
      <c r="H49" s="289">
        <v>-50.510469840608394</v>
      </c>
      <c r="I49" s="289">
        <v>90.03215434083603</v>
      </c>
      <c r="J49" s="289">
        <v>-58.869412605897779</v>
      </c>
      <c r="K49" s="289" t="s">
        <v>22</v>
      </c>
      <c r="L49" s="289" t="s">
        <v>22</v>
      </c>
      <c r="M49" s="289" t="s">
        <v>22</v>
      </c>
      <c r="N49" s="365" t="s">
        <v>22</v>
      </c>
      <c r="O49" s="288">
        <v>176.61290322580646</v>
      </c>
      <c r="P49" s="288">
        <v>-24.913837134929437</v>
      </c>
      <c r="Q49" s="288">
        <v>-26.883193837493522</v>
      </c>
      <c r="R49" s="288">
        <v>0.31399747793190613</v>
      </c>
      <c r="S49" s="109" t="s">
        <v>74</v>
      </c>
    </row>
    <row r="50" spans="1:19" ht="24.95" customHeight="1">
      <c r="A50" s="109" t="s">
        <v>75</v>
      </c>
      <c r="B50" s="288">
        <v>7.6444777425703592</v>
      </c>
      <c r="C50" s="291">
        <v>22.09847198641765</v>
      </c>
      <c r="D50" s="292">
        <v>3.9330142299360631</v>
      </c>
      <c r="E50" s="292">
        <v>-79.764705882352942</v>
      </c>
      <c r="F50" s="366">
        <v>78.582886654407446</v>
      </c>
      <c r="G50" s="291">
        <v>17.874185054444695</v>
      </c>
      <c r="H50" s="289">
        <v>-7.5651243011775904</v>
      </c>
      <c r="I50" s="289">
        <v>-72.206025267249757</v>
      </c>
      <c r="J50" s="289">
        <v>29.967555460399552</v>
      </c>
      <c r="K50" s="289">
        <v>-87.711723679840588</v>
      </c>
      <c r="L50" s="289">
        <v>-85.750962772785627</v>
      </c>
      <c r="M50" s="289" t="s">
        <v>22</v>
      </c>
      <c r="N50" s="365" t="s">
        <v>22</v>
      </c>
      <c r="O50" s="288">
        <v>-99.297200714711138</v>
      </c>
      <c r="P50" s="288">
        <v>19.02178434776431</v>
      </c>
      <c r="Q50" s="288">
        <v>15.985405184731576</v>
      </c>
      <c r="R50" s="288">
        <v>21.171463741150845</v>
      </c>
      <c r="S50" s="109" t="s">
        <v>75</v>
      </c>
    </row>
    <row r="51" spans="1:19" ht="24.95" customHeight="1">
      <c r="A51" s="109" t="s">
        <v>76</v>
      </c>
      <c r="B51" s="288">
        <v>6.5292848925478069</v>
      </c>
      <c r="C51" s="291">
        <v>55.086663580723126</v>
      </c>
      <c r="D51" s="292">
        <v>31.399502729273223</v>
      </c>
      <c r="E51" s="292">
        <v>68.515742128935528</v>
      </c>
      <c r="F51" s="366">
        <v>309.07682775712522</v>
      </c>
      <c r="G51" s="291">
        <v>139.30359846279262</v>
      </c>
      <c r="H51" s="289">
        <v>354.77178423236512</v>
      </c>
      <c r="I51" s="289">
        <v>-14.159292035398224</v>
      </c>
      <c r="J51" s="289">
        <v>132.10409128861676</v>
      </c>
      <c r="K51" s="289" t="s">
        <v>22</v>
      </c>
      <c r="L51" s="289" t="s">
        <v>22</v>
      </c>
      <c r="M51" s="289" t="s">
        <v>22</v>
      </c>
      <c r="N51" s="365" t="s">
        <v>22</v>
      </c>
      <c r="O51" s="288" t="s">
        <v>22</v>
      </c>
      <c r="P51" s="288">
        <v>-20.707280643661321</v>
      </c>
      <c r="Q51" s="288">
        <v>23.127922026466635</v>
      </c>
      <c r="R51" s="288">
        <v>-57.489722973413862</v>
      </c>
      <c r="S51" s="109" t="s">
        <v>76</v>
      </c>
    </row>
    <row r="52" spans="1:19" ht="24.95" customHeight="1">
      <c r="A52" s="109" t="s">
        <v>77</v>
      </c>
      <c r="B52" s="288">
        <v>5.2425265250551405</v>
      </c>
      <c r="C52" s="291">
        <v>17.36388611388611</v>
      </c>
      <c r="D52" s="292">
        <v>3.3243579121789537</v>
      </c>
      <c r="E52" s="292">
        <v>-69.072164948453604</v>
      </c>
      <c r="F52" s="366">
        <v>86.083476272155508</v>
      </c>
      <c r="G52" s="291">
        <v>38.761368557817235</v>
      </c>
      <c r="H52" s="289">
        <v>-65.406324905281068</v>
      </c>
      <c r="I52" s="289">
        <v>-71.359223300970882</v>
      </c>
      <c r="J52" s="289">
        <v>129.5736456470317</v>
      </c>
      <c r="K52" s="289" t="s">
        <v>22</v>
      </c>
      <c r="L52" s="289" t="s">
        <v>22</v>
      </c>
      <c r="M52" s="289" t="s">
        <v>22</v>
      </c>
      <c r="N52" s="365" t="s">
        <v>22</v>
      </c>
      <c r="O52" s="288" t="s">
        <v>22</v>
      </c>
      <c r="P52" s="288">
        <v>-34.145401529555201</v>
      </c>
      <c r="Q52" s="288">
        <v>267.03916188575704</v>
      </c>
      <c r="R52" s="288">
        <v>-13.721580118291826</v>
      </c>
      <c r="S52" s="109" t="s">
        <v>77</v>
      </c>
    </row>
    <row r="53" spans="1:19" ht="24.95" customHeight="1">
      <c r="A53" s="109" t="s">
        <v>78</v>
      </c>
      <c r="B53" s="288">
        <v>6.3864151247663585</v>
      </c>
      <c r="C53" s="291">
        <v>96.516820482286391</v>
      </c>
      <c r="D53" s="292">
        <v>94.811447463580947</v>
      </c>
      <c r="E53" s="292">
        <v>-95.714285714285708</v>
      </c>
      <c r="F53" s="366">
        <v>150.63206919494343</v>
      </c>
      <c r="G53" s="291">
        <v>157.63478260869562</v>
      </c>
      <c r="H53" s="289">
        <v>264.37613019891501</v>
      </c>
      <c r="I53" s="289" t="s">
        <v>22</v>
      </c>
      <c r="J53" s="289">
        <v>169.43643008270823</v>
      </c>
      <c r="K53" s="289" t="s">
        <v>22</v>
      </c>
      <c r="L53" s="289" t="s">
        <v>22</v>
      </c>
      <c r="M53" s="289" t="s">
        <v>22</v>
      </c>
      <c r="N53" s="365" t="s">
        <v>22</v>
      </c>
      <c r="O53" s="288">
        <v>-75.735294117647058</v>
      </c>
      <c r="P53" s="288">
        <v>-17.986898177952497</v>
      </c>
      <c r="Q53" s="288">
        <v>102.86391042204994</v>
      </c>
      <c r="R53" s="288">
        <v>-10.077134760769709</v>
      </c>
      <c r="S53" s="109" t="s">
        <v>78</v>
      </c>
    </row>
    <row r="54" spans="1:19" ht="24.95" customHeight="1">
      <c r="A54" s="109" t="s">
        <v>79</v>
      </c>
      <c r="B54" s="288">
        <v>10.217934369889321</v>
      </c>
      <c r="C54" s="291">
        <v>47.249130066773262</v>
      </c>
      <c r="D54" s="292">
        <v>50.147953312510282</v>
      </c>
      <c r="E54" s="292">
        <v>132.10702341137122</v>
      </c>
      <c r="F54" s="366">
        <v>29.846462907160287</v>
      </c>
      <c r="G54" s="291">
        <v>6.0008392782207238</v>
      </c>
      <c r="H54" s="289">
        <v>112.46490735541829</v>
      </c>
      <c r="I54" s="289">
        <v>-61.710037174721187</v>
      </c>
      <c r="J54" s="289">
        <v>-7.9931417374265266</v>
      </c>
      <c r="K54" s="289" t="s">
        <v>22</v>
      </c>
      <c r="L54" s="289" t="s">
        <v>22</v>
      </c>
      <c r="M54" s="289" t="s">
        <v>22</v>
      </c>
      <c r="N54" s="365" t="s">
        <v>22</v>
      </c>
      <c r="O54" s="288" t="s">
        <v>22</v>
      </c>
      <c r="P54" s="288">
        <v>-26.739135809591303</v>
      </c>
      <c r="Q54" s="288">
        <v>168.65227635117446</v>
      </c>
      <c r="R54" s="288">
        <v>171.07911462979484</v>
      </c>
      <c r="S54" s="109" t="s">
        <v>79</v>
      </c>
    </row>
    <row r="55" spans="1:19" ht="24.95" customHeight="1">
      <c r="A55" s="109" t="s">
        <v>80</v>
      </c>
      <c r="B55" s="288">
        <v>6.5987058874914766</v>
      </c>
      <c r="C55" s="291">
        <v>29.501841908843573</v>
      </c>
      <c r="D55" s="292">
        <v>15.315953527911603</v>
      </c>
      <c r="E55" s="292" t="s">
        <v>211</v>
      </c>
      <c r="F55" s="366">
        <v>100.91042106974476</v>
      </c>
      <c r="G55" s="291">
        <v>19.183960056171003</v>
      </c>
      <c r="H55" s="289">
        <v>246.17010036978343</v>
      </c>
      <c r="I55" s="289">
        <v>60.959792477302216</v>
      </c>
      <c r="J55" s="289">
        <v>-26.304904471144368</v>
      </c>
      <c r="K55" s="289" t="s">
        <v>22</v>
      </c>
      <c r="L55" s="289" t="s">
        <v>22</v>
      </c>
      <c r="M55" s="289" t="s">
        <v>22</v>
      </c>
      <c r="N55" s="365" t="s">
        <v>22</v>
      </c>
      <c r="O55" s="288" t="s">
        <v>22</v>
      </c>
      <c r="P55" s="288">
        <v>-13.351855663030804</v>
      </c>
      <c r="Q55" s="288">
        <v>48.992895946510657</v>
      </c>
      <c r="R55" s="288">
        <v>102.84533121130372</v>
      </c>
      <c r="S55" s="109" t="s">
        <v>80</v>
      </c>
    </row>
    <row r="56" spans="1:19" ht="24.95" customHeight="1">
      <c r="A56" s="109" t="s">
        <v>81</v>
      </c>
      <c r="B56" s="288">
        <v>5.118511610543834</v>
      </c>
      <c r="C56" s="291">
        <v>-45.388167436277861</v>
      </c>
      <c r="D56" s="292">
        <v>-33.721847188401782</v>
      </c>
      <c r="E56" s="292">
        <v>-46.32352941176471</v>
      </c>
      <c r="F56" s="366">
        <v>-66.36635700480079</v>
      </c>
      <c r="G56" s="291">
        <v>-55.180299032541775</v>
      </c>
      <c r="H56" s="289">
        <v>68.372093023255815</v>
      </c>
      <c r="I56" s="289" t="s">
        <v>22</v>
      </c>
      <c r="J56" s="289">
        <v>-60.530164533820837</v>
      </c>
      <c r="K56" s="289" t="s">
        <v>22</v>
      </c>
      <c r="L56" s="289" t="s">
        <v>22</v>
      </c>
      <c r="M56" s="289" t="s">
        <v>22</v>
      </c>
      <c r="N56" s="365" t="s">
        <v>22</v>
      </c>
      <c r="O56" s="288" t="s">
        <v>211</v>
      </c>
      <c r="P56" s="288">
        <v>22.912669420341487</v>
      </c>
      <c r="Q56" s="288">
        <v>88.135954523922322</v>
      </c>
      <c r="R56" s="288">
        <v>-77.132507419703046</v>
      </c>
      <c r="S56" s="109" t="s">
        <v>81</v>
      </c>
    </row>
    <row r="57" spans="1:19" ht="24.95" customHeight="1" thickBot="1">
      <c r="A57" s="110" t="s">
        <v>82</v>
      </c>
      <c r="B57" s="284">
        <v>7.7278678665826988</v>
      </c>
      <c r="C57" s="294">
        <v>-19.820219572592066</v>
      </c>
      <c r="D57" s="293">
        <v>-13.115521238806281</v>
      </c>
      <c r="E57" s="293">
        <v>-57.623554153522612</v>
      </c>
      <c r="F57" s="367">
        <v>-32.572263573679166</v>
      </c>
      <c r="G57" s="287">
        <v>32.057011716390861</v>
      </c>
      <c r="H57" s="286">
        <v>102.72551189817375</v>
      </c>
      <c r="I57" s="286" t="s">
        <v>22</v>
      </c>
      <c r="J57" s="286">
        <v>-8.4993022960801738</v>
      </c>
      <c r="K57" s="286" t="s">
        <v>22</v>
      </c>
      <c r="L57" s="286" t="s">
        <v>22</v>
      </c>
      <c r="M57" s="286" t="s">
        <v>22</v>
      </c>
      <c r="N57" s="364" t="s">
        <v>22</v>
      </c>
      <c r="O57" s="284">
        <v>-94.193548387096769</v>
      </c>
      <c r="P57" s="284">
        <v>-19.632945648091365</v>
      </c>
      <c r="Q57" s="284">
        <v>19.588554720133672</v>
      </c>
      <c r="R57" s="284">
        <v>-34.656926333037489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22BD2-5381-4A4B-8CED-D962BD68B029}">
  <sheetPr>
    <pageSetUpPr fitToPage="1"/>
  </sheetPr>
  <dimension ref="A1:P22"/>
  <sheetViews>
    <sheetView showGridLines="0" zoomScaleNormal="100" zoomScaleSheetLayoutView="100" workbookViewId="0"/>
  </sheetViews>
  <sheetFormatPr defaultRowHeight="13.5"/>
  <cols>
    <col min="1" max="1" width="4.625" style="648" customWidth="1"/>
    <col min="2" max="2" width="4.625" style="646" customWidth="1"/>
    <col min="3" max="3" width="3.125" style="646" customWidth="1"/>
    <col min="4" max="4" width="10.5" style="647" bestFit="1" customWidth="1"/>
    <col min="5" max="5" width="11.625" style="647" customWidth="1"/>
    <col min="6" max="6" width="9.625" style="647" customWidth="1"/>
    <col min="7" max="7" width="11.625" style="647" customWidth="1"/>
    <col min="8" max="8" width="9.625" style="647" customWidth="1"/>
    <col min="9" max="9" width="11.625" style="647" customWidth="1"/>
    <col min="10" max="10" width="9.625" style="647" customWidth="1"/>
    <col min="11" max="11" width="11.625" style="647" customWidth="1"/>
    <col min="12" max="12" width="9.625" style="647" customWidth="1"/>
    <col min="13" max="15" width="10.625" style="647" customWidth="1"/>
    <col min="16" max="16" width="10.625" style="646" customWidth="1"/>
    <col min="17" max="16384" width="9" style="646"/>
  </cols>
  <sheetData>
    <row r="1" spans="1:16" s="560" customFormat="1" ht="41.1" customHeight="1">
      <c r="A1" s="558" t="s">
        <v>307</v>
      </c>
      <c r="B1" s="559"/>
      <c r="C1" s="559"/>
      <c r="D1" s="559"/>
      <c r="E1" s="559"/>
      <c r="F1" s="559"/>
      <c r="G1" s="559"/>
      <c r="H1" s="559"/>
      <c r="I1" s="559"/>
      <c r="J1" s="559"/>
      <c r="K1" s="559"/>
      <c r="L1" s="559"/>
    </row>
    <row r="2" spans="1:16" s="560" customFormat="1" ht="32.25" customHeight="1">
      <c r="A2" s="561" t="s">
        <v>308</v>
      </c>
      <c r="B2" s="559"/>
      <c r="C2" s="559"/>
      <c r="D2" s="559"/>
      <c r="E2" s="559"/>
      <c r="F2" s="559"/>
      <c r="G2" s="559"/>
      <c r="H2" s="559"/>
      <c r="I2" s="559"/>
      <c r="J2" s="559"/>
      <c r="K2" s="559"/>
      <c r="L2" s="559"/>
    </row>
    <row r="3" spans="1:16" s="560" customFormat="1" ht="32.25" customHeight="1">
      <c r="A3" s="562" t="s">
        <v>309</v>
      </c>
      <c r="B3" s="559"/>
      <c r="C3" s="559"/>
      <c r="D3" s="559"/>
      <c r="E3" s="559"/>
      <c r="F3" s="559"/>
      <c r="G3" s="559"/>
      <c r="H3" s="559"/>
      <c r="I3" s="559"/>
      <c r="J3" s="559"/>
      <c r="K3" s="559"/>
      <c r="L3" s="559"/>
    </row>
    <row r="4" spans="1:16" s="560" customFormat="1" ht="32.25" customHeight="1">
      <c r="D4" s="559"/>
    </row>
    <row r="5" spans="1:16" s="560" customFormat="1" ht="32.25" customHeight="1">
      <c r="B5" s="563"/>
      <c r="C5" s="563"/>
      <c r="D5" s="563"/>
      <c r="E5" s="563"/>
      <c r="F5" s="563"/>
      <c r="G5" s="563"/>
      <c r="H5" s="563"/>
      <c r="I5" s="563"/>
    </row>
    <row r="6" spans="1:16" s="564" customFormat="1" ht="18.75" customHeight="1" thickBot="1">
      <c r="A6" s="564" t="s">
        <v>310</v>
      </c>
      <c r="B6" s="565"/>
      <c r="C6" s="565"/>
      <c r="D6" s="565"/>
      <c r="E6" s="565"/>
      <c r="F6" s="565"/>
      <c r="G6" s="565"/>
      <c r="H6" s="565"/>
      <c r="I6" s="565"/>
      <c r="L6" s="566" t="str">
        <f>A2</f>
        <v>令和5年3月審査分</v>
      </c>
    </row>
    <row r="7" spans="1:16" s="560" customFormat="1" ht="23.25" customHeight="1">
      <c r="A7" s="803" t="s">
        <v>311</v>
      </c>
      <c r="B7" s="804"/>
      <c r="C7" s="804"/>
      <c r="D7" s="805"/>
      <c r="E7" s="809" t="s">
        <v>312</v>
      </c>
      <c r="F7" s="811" t="s">
        <v>313</v>
      </c>
      <c r="G7" s="813" t="s">
        <v>314</v>
      </c>
      <c r="H7" s="815" t="s">
        <v>315</v>
      </c>
      <c r="I7" s="817" t="s">
        <v>316</v>
      </c>
      <c r="J7" s="818"/>
      <c r="K7" s="818"/>
      <c r="L7" s="819"/>
    </row>
    <row r="8" spans="1:16" s="560" customFormat="1" ht="36.75" customHeight="1" thickBot="1">
      <c r="A8" s="806"/>
      <c r="B8" s="807"/>
      <c r="C8" s="807"/>
      <c r="D8" s="808"/>
      <c r="E8" s="810"/>
      <c r="F8" s="812"/>
      <c r="G8" s="814"/>
      <c r="H8" s="816"/>
      <c r="I8" s="567" t="s">
        <v>312</v>
      </c>
      <c r="J8" s="568" t="s">
        <v>317</v>
      </c>
      <c r="K8" s="569" t="s">
        <v>314</v>
      </c>
      <c r="L8" s="570" t="s">
        <v>318</v>
      </c>
    </row>
    <row r="9" spans="1:16" s="560" customFormat="1" ht="12" customHeight="1" thickTop="1">
      <c r="A9" s="791" t="s">
        <v>319</v>
      </c>
      <c r="B9" s="571"/>
      <c r="C9" s="571"/>
      <c r="D9" s="571"/>
      <c r="E9" s="572" t="s">
        <v>320</v>
      </c>
      <c r="F9" s="573" t="s">
        <v>321</v>
      </c>
      <c r="G9" s="573" t="s">
        <v>322</v>
      </c>
      <c r="H9" s="574" t="s">
        <v>323</v>
      </c>
      <c r="I9" s="572" t="s">
        <v>324</v>
      </c>
      <c r="J9" s="573" t="s">
        <v>324</v>
      </c>
      <c r="K9" s="573" t="s">
        <v>324</v>
      </c>
      <c r="L9" s="575" t="s">
        <v>324</v>
      </c>
    </row>
    <row r="10" spans="1:16" s="560" customFormat="1" ht="33.75" customHeight="1">
      <c r="A10" s="792"/>
      <c r="B10" s="576" t="s">
        <v>325</v>
      </c>
      <c r="C10" s="577"/>
      <c r="D10" s="578"/>
      <c r="E10" s="579">
        <v>133</v>
      </c>
      <c r="F10" s="580" t="s">
        <v>22</v>
      </c>
      <c r="G10" s="581">
        <v>32730.419000000002</v>
      </c>
      <c r="H10" s="582" t="s">
        <v>22</v>
      </c>
      <c r="I10" s="583">
        <v>40</v>
      </c>
      <c r="J10" s="584" t="s">
        <v>22</v>
      </c>
      <c r="K10" s="585">
        <v>36.76235298600875</v>
      </c>
      <c r="L10" s="586" t="s">
        <v>22</v>
      </c>
    </row>
    <row r="11" spans="1:16" s="560" customFormat="1" ht="33.75" customHeight="1" thickBot="1">
      <c r="A11" s="793"/>
      <c r="B11" s="587" t="s">
        <v>326</v>
      </c>
      <c r="C11" s="587"/>
      <c r="D11" s="587"/>
      <c r="E11" s="588">
        <v>42</v>
      </c>
      <c r="F11" s="589">
        <v>3157.894736842105</v>
      </c>
      <c r="G11" s="590">
        <v>547.10500000000002</v>
      </c>
      <c r="H11" s="591">
        <v>167.15490259993311</v>
      </c>
      <c r="I11" s="592">
        <v>2.4390243902439011</v>
      </c>
      <c r="J11" s="593">
        <v>-26.829268292682926</v>
      </c>
      <c r="K11" s="593">
        <v>479.4192093028181</v>
      </c>
      <c r="L11" s="594">
        <v>323.66864612375792</v>
      </c>
      <c r="O11" s="595"/>
      <c r="P11" s="595"/>
    </row>
    <row r="12" spans="1:16" s="560" customFormat="1" ht="33.75" customHeight="1">
      <c r="A12" s="794" t="s">
        <v>327</v>
      </c>
      <c r="B12" s="797" t="s">
        <v>5</v>
      </c>
      <c r="C12" s="596" t="s">
        <v>6</v>
      </c>
      <c r="D12" s="597"/>
      <c r="E12" s="598">
        <v>24</v>
      </c>
      <c r="F12" s="599">
        <v>1804.5112781954886</v>
      </c>
      <c r="G12" s="600" t="s">
        <v>22</v>
      </c>
      <c r="H12" s="601" t="s">
        <v>22</v>
      </c>
      <c r="I12" s="602">
        <v>9.0909090909090793</v>
      </c>
      <c r="J12" s="599">
        <v>-22.077922077922082</v>
      </c>
      <c r="K12" s="600" t="s">
        <v>22</v>
      </c>
      <c r="L12" s="603" t="s">
        <v>22</v>
      </c>
      <c r="O12" s="604"/>
      <c r="P12" s="605"/>
    </row>
    <row r="13" spans="1:16" s="560" customFormat="1" ht="33.75" customHeight="1">
      <c r="A13" s="795"/>
      <c r="B13" s="798"/>
      <c r="C13" s="606" t="s">
        <v>3</v>
      </c>
      <c r="D13" s="607"/>
      <c r="E13" s="608">
        <v>8</v>
      </c>
      <c r="F13" s="609">
        <v>601.50375939849619</v>
      </c>
      <c r="G13" s="610">
        <v>18.495000000000001</v>
      </c>
      <c r="H13" s="611">
        <v>5.6507067630267738</v>
      </c>
      <c r="I13" s="612">
        <v>14.285714285714278</v>
      </c>
      <c r="J13" s="609">
        <v>-18.367346938775512</v>
      </c>
      <c r="K13" s="613">
        <v>143.86867088607596</v>
      </c>
      <c r="L13" s="614">
        <v>78.315644299440009</v>
      </c>
      <c r="O13" s="615"/>
      <c r="P13" s="615"/>
    </row>
    <row r="14" spans="1:16" s="560" customFormat="1" ht="33.75" customHeight="1">
      <c r="A14" s="795"/>
      <c r="B14" s="798"/>
      <c r="C14" s="616"/>
      <c r="D14" s="617" t="s">
        <v>7</v>
      </c>
      <c r="E14" s="608">
        <v>5</v>
      </c>
      <c r="F14" s="609">
        <v>375.93984962406012</v>
      </c>
      <c r="G14" s="618">
        <v>8.2270000000000003</v>
      </c>
      <c r="H14" s="611">
        <v>2.5135639112960946</v>
      </c>
      <c r="I14" s="612">
        <v>-28.571428571428569</v>
      </c>
      <c r="J14" s="609">
        <v>-48.979591836734691</v>
      </c>
      <c r="K14" s="609">
        <v>8.4783755274261665</v>
      </c>
      <c r="L14" s="614">
        <v>-20.68111350897577</v>
      </c>
      <c r="P14" s="619"/>
    </row>
    <row r="15" spans="1:16" s="560" customFormat="1" ht="33.75" customHeight="1">
      <c r="A15" s="795"/>
      <c r="B15" s="798"/>
      <c r="C15" s="620"/>
      <c r="D15" s="617" t="s">
        <v>8</v>
      </c>
      <c r="E15" s="608">
        <v>3</v>
      </c>
      <c r="F15" s="609">
        <v>225.56390977443607</v>
      </c>
      <c r="G15" s="618">
        <v>10.268000000000001</v>
      </c>
      <c r="H15" s="611">
        <v>3.1371428517306792</v>
      </c>
      <c r="I15" s="621" t="s">
        <v>22</v>
      </c>
      <c r="J15" s="622" t="s">
        <v>22</v>
      </c>
      <c r="K15" s="622" t="s">
        <v>22</v>
      </c>
      <c r="L15" s="623" t="s">
        <v>22</v>
      </c>
      <c r="O15" s="624"/>
    </row>
    <row r="16" spans="1:16" s="560" customFormat="1" ht="33.75" customHeight="1" thickBot="1">
      <c r="A16" s="795"/>
      <c r="B16" s="799"/>
      <c r="C16" s="625" t="s">
        <v>9</v>
      </c>
      <c r="D16" s="626"/>
      <c r="E16" s="627">
        <v>32</v>
      </c>
      <c r="F16" s="628">
        <v>2406.0150375939847</v>
      </c>
      <c r="G16" s="629" t="s">
        <v>22</v>
      </c>
      <c r="H16" s="630" t="s">
        <v>22</v>
      </c>
      <c r="I16" s="631">
        <v>10.34482758620689</v>
      </c>
      <c r="J16" s="628">
        <v>-21.182266009852228</v>
      </c>
      <c r="K16" s="629" t="s">
        <v>22</v>
      </c>
      <c r="L16" s="632" t="s">
        <v>22</v>
      </c>
    </row>
    <row r="17" spans="1:12" s="560" customFormat="1" ht="33.75" customHeight="1">
      <c r="A17" s="795"/>
      <c r="B17" s="800" t="s">
        <v>10</v>
      </c>
      <c r="C17" s="620" t="s">
        <v>6</v>
      </c>
      <c r="D17" s="633"/>
      <c r="E17" s="634">
        <v>4</v>
      </c>
      <c r="F17" s="635">
        <v>300.75187969924809</v>
      </c>
      <c r="G17" s="636" t="s">
        <v>22</v>
      </c>
      <c r="H17" s="582" t="s">
        <v>22</v>
      </c>
      <c r="I17" s="637">
        <v>-20</v>
      </c>
      <c r="J17" s="635">
        <v>-42.857142857142861</v>
      </c>
      <c r="K17" s="636" t="s">
        <v>22</v>
      </c>
      <c r="L17" s="638" t="s">
        <v>22</v>
      </c>
    </row>
    <row r="18" spans="1:12" s="560" customFormat="1" ht="33.75" customHeight="1">
      <c r="A18" s="795"/>
      <c r="B18" s="801"/>
      <c r="C18" s="639" t="s">
        <v>3</v>
      </c>
      <c r="D18" s="640"/>
      <c r="E18" s="641">
        <v>0</v>
      </c>
      <c r="F18" s="622">
        <v>0</v>
      </c>
      <c r="G18" s="642">
        <v>0</v>
      </c>
      <c r="H18" s="643">
        <v>0</v>
      </c>
      <c r="I18" s="621" t="s">
        <v>22</v>
      </c>
      <c r="J18" s="622" t="s">
        <v>22</v>
      </c>
      <c r="K18" s="622" t="s">
        <v>22</v>
      </c>
      <c r="L18" s="623" t="s">
        <v>22</v>
      </c>
    </row>
    <row r="19" spans="1:12" s="560" customFormat="1" ht="33.75" customHeight="1" thickBot="1">
      <c r="A19" s="796"/>
      <c r="B19" s="802"/>
      <c r="C19" s="625" t="s">
        <v>9</v>
      </c>
      <c r="D19" s="626"/>
      <c r="E19" s="627">
        <v>4</v>
      </c>
      <c r="F19" s="628">
        <v>300.75187969924809</v>
      </c>
      <c r="G19" s="629" t="s">
        <v>22</v>
      </c>
      <c r="H19" s="630" t="s">
        <v>22</v>
      </c>
      <c r="I19" s="644">
        <v>-20</v>
      </c>
      <c r="J19" s="628">
        <v>-42.857142857142861</v>
      </c>
      <c r="K19" s="629" t="s">
        <v>22</v>
      </c>
      <c r="L19" s="632" t="s">
        <v>22</v>
      </c>
    </row>
    <row r="20" spans="1:12" s="560" customFormat="1" ht="18.75" customHeight="1">
      <c r="A20" s="645"/>
    </row>
    <row r="21" spans="1:12" s="560" customFormat="1" ht="18.75" customHeight="1">
      <c r="A21" s="560" t="s">
        <v>328</v>
      </c>
    </row>
    <row r="22" spans="1:12" ht="14.25">
      <c r="A22" s="560" t="s">
        <v>329</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140">
        <v>23795</v>
      </c>
      <c r="O7" s="141">
        <v>23176</v>
      </c>
      <c r="P7" s="133"/>
      <c r="Q7" s="133"/>
      <c r="R7" s="134"/>
    </row>
    <row r="8" spans="1:18">
      <c r="L8" s="132"/>
      <c r="M8" s="139" t="s">
        <v>140</v>
      </c>
      <c r="N8" s="140">
        <v>1031</v>
      </c>
      <c r="O8" s="141">
        <v>1178</v>
      </c>
      <c r="P8" s="133"/>
      <c r="Q8" s="133"/>
      <c r="R8" s="134"/>
    </row>
    <row r="9" spans="1:18">
      <c r="L9" s="132"/>
      <c r="M9" s="139" t="s">
        <v>141</v>
      </c>
      <c r="N9" s="140">
        <v>5003</v>
      </c>
      <c r="O9" s="141">
        <v>5252</v>
      </c>
      <c r="P9" s="133"/>
      <c r="Q9" s="133"/>
      <c r="R9" s="134"/>
    </row>
    <row r="10" spans="1:18">
      <c r="L10" s="132"/>
      <c r="M10" s="142" t="s">
        <v>194</v>
      </c>
      <c r="N10" s="140">
        <v>11386</v>
      </c>
      <c r="O10" s="141">
        <v>10789</v>
      </c>
      <c r="P10" s="133"/>
      <c r="Q10" s="133"/>
      <c r="R10" s="134"/>
    </row>
    <row r="11" spans="1:18">
      <c r="L11" s="132"/>
      <c r="M11" s="142" t="s">
        <v>144</v>
      </c>
      <c r="N11" s="140">
        <v>468</v>
      </c>
      <c r="O11" s="141">
        <v>512</v>
      </c>
      <c r="P11" s="133"/>
      <c r="Q11" s="133"/>
      <c r="R11" s="134"/>
    </row>
    <row r="12" spans="1:18">
      <c r="L12" s="132"/>
      <c r="M12" s="142" t="s">
        <v>145</v>
      </c>
      <c r="N12" s="140">
        <v>2375</v>
      </c>
      <c r="O12" s="141">
        <v>2356</v>
      </c>
      <c r="P12" s="133"/>
      <c r="Q12" s="133"/>
      <c r="R12" s="134"/>
    </row>
    <row r="13" spans="1:18">
      <c r="L13" s="132"/>
      <c r="M13" s="142" t="s">
        <v>146</v>
      </c>
      <c r="N13" s="140">
        <v>28</v>
      </c>
      <c r="O13" s="141">
        <v>26</v>
      </c>
      <c r="P13" s="133"/>
      <c r="Q13" s="133"/>
      <c r="R13" s="134"/>
    </row>
    <row r="14" spans="1:18">
      <c r="L14" s="132"/>
      <c r="M14" s="142" t="s">
        <v>147</v>
      </c>
      <c r="N14" s="140">
        <v>0</v>
      </c>
      <c r="O14" s="141">
        <v>0</v>
      </c>
      <c r="P14" s="133"/>
      <c r="Q14" s="133"/>
      <c r="R14" s="134"/>
    </row>
    <row r="15" spans="1:18">
      <c r="L15" s="132"/>
      <c r="M15" s="142" t="s">
        <v>148</v>
      </c>
      <c r="N15" s="140">
        <v>6</v>
      </c>
      <c r="O15" s="141">
        <v>3</v>
      </c>
      <c r="P15" s="133"/>
      <c r="Q15" s="133"/>
      <c r="R15" s="134"/>
    </row>
    <row r="16" spans="1:18">
      <c r="L16" s="132"/>
      <c r="M16" s="142" t="s">
        <v>149</v>
      </c>
      <c r="N16" s="140">
        <v>2188</v>
      </c>
      <c r="O16" s="141">
        <v>2356</v>
      </c>
      <c r="P16" s="133"/>
      <c r="Q16" s="133"/>
      <c r="R16" s="134"/>
    </row>
    <row r="17" spans="2:28">
      <c r="L17" s="132"/>
      <c r="M17" s="142" t="s">
        <v>150</v>
      </c>
      <c r="N17" s="140">
        <v>76</v>
      </c>
      <c r="O17" s="141">
        <v>119</v>
      </c>
      <c r="P17" s="133"/>
      <c r="Q17" s="133"/>
      <c r="R17" s="134"/>
    </row>
    <row r="18" spans="2:28">
      <c r="L18" s="132"/>
      <c r="M18" s="142" t="s">
        <v>151</v>
      </c>
      <c r="N18" s="140">
        <v>473</v>
      </c>
      <c r="O18" s="141">
        <v>523</v>
      </c>
      <c r="P18" s="133"/>
      <c r="Q18" s="133"/>
      <c r="R18" s="134"/>
    </row>
    <row r="19" spans="2:28">
      <c r="L19" s="132"/>
      <c r="M19" s="142" t="s">
        <v>152</v>
      </c>
      <c r="N19" s="140">
        <v>6908</v>
      </c>
      <c r="O19" s="141">
        <v>6634</v>
      </c>
      <c r="P19" s="133"/>
      <c r="Q19" s="133"/>
      <c r="R19" s="134"/>
    </row>
    <row r="20" spans="2:28">
      <c r="L20" s="132"/>
      <c r="M20" s="142" t="s">
        <v>153</v>
      </c>
      <c r="N20" s="140">
        <v>335</v>
      </c>
      <c r="O20" s="141">
        <v>394</v>
      </c>
      <c r="P20" s="133"/>
      <c r="Q20" s="133"/>
      <c r="R20" s="134"/>
    </row>
    <row r="21" spans="2:28">
      <c r="L21" s="132"/>
      <c r="M21" s="142" t="s">
        <v>154</v>
      </c>
      <c r="N21" s="140">
        <v>1439</v>
      </c>
      <c r="O21" s="141">
        <v>1455</v>
      </c>
      <c r="P21" s="133"/>
      <c r="Q21" s="133"/>
      <c r="R21" s="134"/>
    </row>
    <row r="22" spans="2:28">
      <c r="L22" s="132"/>
      <c r="M22" s="368" t="s">
        <v>155</v>
      </c>
      <c r="N22" s="512">
        <v>3285</v>
      </c>
      <c r="O22" s="144">
        <v>3371</v>
      </c>
      <c r="P22" s="133"/>
      <c r="Q22" s="133"/>
      <c r="R22" s="134"/>
    </row>
    <row r="23" spans="2:28">
      <c r="L23" s="132"/>
      <c r="M23" s="368" t="s">
        <v>156</v>
      </c>
      <c r="N23" s="513">
        <v>152</v>
      </c>
      <c r="O23" s="141">
        <v>153</v>
      </c>
      <c r="P23" s="133"/>
      <c r="Q23" s="133"/>
      <c r="R23" s="134"/>
    </row>
    <row r="24" spans="2:28" ht="14.25" thickBot="1">
      <c r="L24" s="132"/>
      <c r="M24" s="145" t="s">
        <v>157</v>
      </c>
      <c r="N24" s="514">
        <v>710</v>
      </c>
      <c r="O24" s="515">
        <v>915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2" t="str">
        <f>N5</f>
        <v>令和4年3月審査分</v>
      </c>
      <c r="O27" s="826" t="str">
        <f>O5</f>
        <v>令和5年3月審査分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155">
        <v>2.9828999999999999</v>
      </c>
      <c r="O30" s="156">
        <v>2.9605999999999999</v>
      </c>
      <c r="P30" s="516">
        <v>-0.74759462268262666</v>
      </c>
      <c r="Q30" s="157"/>
      <c r="R30" s="134"/>
    </row>
    <row r="31" spans="2:28">
      <c r="L31" s="132"/>
      <c r="M31" s="142" t="s">
        <v>142</v>
      </c>
      <c r="N31" s="155">
        <v>1.1386000000000001</v>
      </c>
      <c r="O31" s="156">
        <v>1.0789</v>
      </c>
      <c r="P31" s="516">
        <v>-5.2432812225540175</v>
      </c>
      <c r="Q31" s="157"/>
      <c r="R31" s="134"/>
    </row>
    <row r="32" spans="2:28">
      <c r="L32" s="132"/>
      <c r="M32" s="142" t="s">
        <v>144</v>
      </c>
      <c r="N32" s="155">
        <v>4.6800000000000001E-2</v>
      </c>
      <c r="O32" s="156">
        <v>5.1200000000000002E-2</v>
      </c>
      <c r="P32" s="516">
        <v>9.4017094017094109</v>
      </c>
      <c r="Q32" s="157"/>
      <c r="R32" s="134"/>
    </row>
    <row r="33" spans="12:18" ht="13.5" customHeight="1">
      <c r="L33" s="132"/>
      <c r="M33" s="142" t="s">
        <v>145</v>
      </c>
      <c r="N33" s="155">
        <v>0.23749999999999999</v>
      </c>
      <c r="O33" s="156">
        <v>0.2356</v>
      </c>
      <c r="P33" s="516">
        <v>-0.79999999999998295</v>
      </c>
      <c r="Q33" s="157"/>
      <c r="R33" s="134"/>
    </row>
    <row r="34" spans="12:18">
      <c r="L34" s="132"/>
      <c r="M34" s="142" t="s">
        <v>149</v>
      </c>
      <c r="N34" s="518">
        <v>0.21879999999999999</v>
      </c>
      <c r="O34" s="156">
        <v>0.2356</v>
      </c>
      <c r="P34" s="516">
        <v>7.6782449725777013</v>
      </c>
      <c r="Q34" s="157"/>
      <c r="R34" s="134"/>
    </row>
    <row r="35" spans="12:18">
      <c r="L35" s="132"/>
      <c r="M35" s="142" t="s">
        <v>150</v>
      </c>
      <c r="N35" s="518">
        <v>7.6E-3</v>
      </c>
      <c r="O35" s="156">
        <v>1.1900000000000001E-2</v>
      </c>
      <c r="P35" s="516">
        <v>56.578947368421069</v>
      </c>
      <c r="Q35" s="157"/>
      <c r="R35" s="134"/>
    </row>
    <row r="36" spans="12:18">
      <c r="L36" s="132"/>
      <c r="M36" s="142" t="s">
        <v>151</v>
      </c>
      <c r="N36" s="518">
        <v>4.7300000000000002E-2</v>
      </c>
      <c r="O36" s="156">
        <v>5.2299999999999999E-2</v>
      </c>
      <c r="P36" s="516">
        <v>10.570824524312883</v>
      </c>
      <c r="Q36" s="157"/>
      <c r="R36" s="134"/>
    </row>
    <row r="37" spans="12:18">
      <c r="L37" s="132"/>
      <c r="M37" s="142" t="s">
        <v>152</v>
      </c>
      <c r="N37" s="518">
        <v>0.69079999999999997</v>
      </c>
      <c r="O37" s="156">
        <v>0.66339999999999999</v>
      </c>
      <c r="P37" s="516">
        <v>-3.9664157498552299</v>
      </c>
      <c r="Q37" s="157"/>
      <c r="R37" s="134"/>
    </row>
    <row r="38" spans="12:18">
      <c r="L38" s="132"/>
      <c r="M38" s="368" t="s">
        <v>153</v>
      </c>
      <c r="N38" s="518">
        <v>3.3500000000000002E-2</v>
      </c>
      <c r="O38" s="156">
        <v>3.9399999999999998E-2</v>
      </c>
      <c r="P38" s="516">
        <v>17.611940298507449</v>
      </c>
      <c r="Q38" s="157"/>
      <c r="R38" s="134"/>
    </row>
    <row r="39" spans="12:18">
      <c r="L39" s="132"/>
      <c r="M39" s="368" t="s">
        <v>154</v>
      </c>
      <c r="N39" s="518">
        <v>0.1439</v>
      </c>
      <c r="O39" s="156">
        <v>0.14549999999999999</v>
      </c>
      <c r="P39" s="516">
        <v>1.111883252258508</v>
      </c>
      <c r="Q39" s="157"/>
      <c r="R39" s="134"/>
    </row>
    <row r="40" spans="12:18">
      <c r="L40" s="132"/>
      <c r="M40" s="368" t="s">
        <v>155</v>
      </c>
      <c r="N40" s="518">
        <v>0.33129999999999998</v>
      </c>
      <c r="O40" s="155">
        <v>0.3397</v>
      </c>
      <c r="P40" s="516">
        <v>2.5354663447026979</v>
      </c>
      <c r="Q40" s="157"/>
      <c r="R40" s="134"/>
    </row>
    <row r="41" spans="12:18">
      <c r="L41" s="132"/>
      <c r="M41" s="368" t="s">
        <v>156</v>
      </c>
      <c r="N41" s="518">
        <v>1.52E-2</v>
      </c>
      <c r="O41" s="155">
        <v>1.5299999999999999E-2</v>
      </c>
      <c r="P41" s="516">
        <v>0.65789473684209554</v>
      </c>
      <c r="Q41" s="157"/>
      <c r="R41" s="134"/>
    </row>
    <row r="42" spans="12:18" ht="14.25" thickBot="1">
      <c r="L42" s="132"/>
      <c r="M42" s="145" t="s">
        <v>157</v>
      </c>
      <c r="N42" s="519">
        <v>7.1599999999999997E-2</v>
      </c>
      <c r="O42" s="158">
        <v>9.1800000000000007E-2</v>
      </c>
      <c r="P42" s="517">
        <v>28.212290502793309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140">
        <v>3235.2089999999998</v>
      </c>
      <c r="O7" s="141">
        <v>4651.4979999999996</v>
      </c>
      <c r="P7" s="133"/>
      <c r="Q7" s="133"/>
      <c r="R7" s="134"/>
    </row>
    <row r="8" spans="1:18">
      <c r="L8" s="132"/>
      <c r="M8" s="139" t="s">
        <v>140</v>
      </c>
      <c r="N8" s="140">
        <v>43.94</v>
      </c>
      <c r="O8" s="141">
        <v>43.356999999999999</v>
      </c>
      <c r="P8" s="133"/>
      <c r="Q8" s="133"/>
      <c r="R8" s="134"/>
    </row>
    <row r="9" spans="1:18">
      <c r="L9" s="132"/>
      <c r="M9" s="139" t="s">
        <v>141</v>
      </c>
      <c r="N9" s="140">
        <v>812.18600000000004</v>
      </c>
      <c r="O9" s="141">
        <v>1029.2929999999999</v>
      </c>
      <c r="P9" s="133"/>
      <c r="Q9" s="133"/>
      <c r="R9" s="134"/>
    </row>
    <row r="10" spans="1:18">
      <c r="L10" s="132"/>
      <c r="M10" s="142" t="s">
        <v>142</v>
      </c>
      <c r="N10" s="140">
        <v>1601.078</v>
      </c>
      <c r="O10" s="141">
        <v>2547.1469999999999</v>
      </c>
      <c r="P10" s="133"/>
      <c r="Q10" s="133"/>
      <c r="R10" s="134"/>
    </row>
    <row r="11" spans="1:18">
      <c r="L11" s="132"/>
      <c r="M11" s="142" t="s">
        <v>144</v>
      </c>
      <c r="N11" s="140">
        <v>21.291</v>
      </c>
      <c r="O11" s="141">
        <v>21.225999999999999</v>
      </c>
      <c r="P11" s="133"/>
      <c r="Q11" s="133"/>
      <c r="R11" s="134"/>
    </row>
    <row r="12" spans="1:18">
      <c r="L12" s="132"/>
      <c r="M12" s="142" t="s">
        <v>145</v>
      </c>
      <c r="N12" s="140">
        <v>386.55900000000003</v>
      </c>
      <c r="O12" s="141">
        <v>510.363</v>
      </c>
      <c r="P12" s="133"/>
      <c r="Q12" s="133"/>
      <c r="R12" s="134"/>
    </row>
    <row r="13" spans="1:18">
      <c r="L13" s="132"/>
      <c r="M13" s="142" t="s">
        <v>146</v>
      </c>
      <c r="N13" s="140">
        <v>2.5779999999999998</v>
      </c>
      <c r="O13" s="141">
        <v>2.9470000000000001</v>
      </c>
      <c r="P13" s="133"/>
      <c r="Q13" s="133"/>
      <c r="R13" s="134"/>
    </row>
    <row r="14" spans="1:18">
      <c r="L14" s="132"/>
      <c r="M14" s="142" t="s">
        <v>147</v>
      </c>
      <c r="N14" s="140">
        <v>0</v>
      </c>
      <c r="O14" s="141">
        <v>0</v>
      </c>
      <c r="P14" s="133"/>
      <c r="Q14" s="133"/>
      <c r="R14" s="134"/>
    </row>
    <row r="15" spans="1:18">
      <c r="L15" s="132"/>
      <c r="M15" s="142" t="s">
        <v>148</v>
      </c>
      <c r="N15" s="140">
        <v>1.3089999999999999</v>
      </c>
      <c r="O15" s="141">
        <v>0.28499999999999998</v>
      </c>
      <c r="P15" s="133"/>
      <c r="Q15" s="133"/>
      <c r="R15" s="134"/>
    </row>
    <row r="16" spans="1:18">
      <c r="L16" s="132"/>
      <c r="M16" s="142" t="s">
        <v>149</v>
      </c>
      <c r="N16" s="140">
        <v>268.39800000000002</v>
      </c>
      <c r="O16" s="141">
        <v>313.01799999999997</v>
      </c>
      <c r="P16" s="133"/>
      <c r="Q16" s="133"/>
      <c r="R16" s="134"/>
    </row>
    <row r="17" spans="2:28">
      <c r="L17" s="132"/>
      <c r="M17" s="142" t="s">
        <v>150</v>
      </c>
      <c r="N17" s="140">
        <v>3.5960000000000001</v>
      </c>
      <c r="O17" s="141">
        <v>3.3809999999999998</v>
      </c>
      <c r="P17" s="133"/>
      <c r="Q17" s="133"/>
      <c r="R17" s="134"/>
    </row>
    <row r="18" spans="2:28">
      <c r="L18" s="132"/>
      <c r="M18" s="142" t="s">
        <v>151</v>
      </c>
      <c r="N18" s="140">
        <v>94.21</v>
      </c>
      <c r="O18" s="141">
        <v>95.260999999999996</v>
      </c>
      <c r="P18" s="133"/>
      <c r="Q18" s="133"/>
      <c r="R18" s="134"/>
    </row>
    <row r="19" spans="2:28">
      <c r="L19" s="132"/>
      <c r="M19" s="142" t="s">
        <v>152</v>
      </c>
      <c r="N19" s="140">
        <v>844.21500000000003</v>
      </c>
      <c r="O19" s="141">
        <v>1134.421</v>
      </c>
      <c r="P19" s="133"/>
      <c r="Q19" s="133"/>
      <c r="R19" s="134"/>
    </row>
    <row r="20" spans="2:28">
      <c r="L20" s="132"/>
      <c r="M20" s="368" t="s">
        <v>153</v>
      </c>
      <c r="N20" s="140">
        <v>12.895</v>
      </c>
      <c r="O20" s="141">
        <v>14.241</v>
      </c>
      <c r="P20" s="133"/>
      <c r="Q20" s="133"/>
      <c r="R20" s="134"/>
    </row>
    <row r="21" spans="2:28">
      <c r="L21" s="132"/>
      <c r="M21" s="368" t="s">
        <v>154</v>
      </c>
      <c r="N21" s="140">
        <v>210.149</v>
      </c>
      <c r="O21" s="141">
        <v>245.274</v>
      </c>
      <c r="P21" s="133"/>
      <c r="Q21" s="133"/>
      <c r="R21" s="134"/>
    </row>
    <row r="22" spans="2:28">
      <c r="L22" s="132"/>
      <c r="M22" s="368" t="s">
        <v>155</v>
      </c>
      <c r="N22" s="512">
        <v>518.94000000000005</v>
      </c>
      <c r="O22" s="144">
        <v>653.96500000000003</v>
      </c>
      <c r="P22" s="133"/>
      <c r="Q22" s="133"/>
      <c r="R22" s="134"/>
    </row>
    <row r="23" spans="2:28">
      <c r="L23" s="132"/>
      <c r="M23" s="368" t="s">
        <v>156</v>
      </c>
      <c r="N23" s="513">
        <v>6.1579999999999995</v>
      </c>
      <c r="O23" s="141">
        <v>4.5090000000000003</v>
      </c>
      <c r="P23" s="133"/>
      <c r="Q23" s="133"/>
      <c r="R23" s="134"/>
    </row>
    <row r="24" spans="2:28" ht="14.25" thickBot="1">
      <c r="L24" s="132"/>
      <c r="M24" s="145" t="s">
        <v>157</v>
      </c>
      <c r="N24" s="514">
        <v>119.959</v>
      </c>
      <c r="O24" s="515">
        <v>178.11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2" t="str">
        <f>N5</f>
        <v>令和4年3月審査分</v>
      </c>
      <c r="O27" s="826" t="str">
        <f>O5</f>
        <v>令和5年3月審査分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521">
        <v>4.0913349999999999</v>
      </c>
      <c r="O30" s="156">
        <v>5.7241479999999996</v>
      </c>
      <c r="P30" s="516">
        <v>39.909051690951713</v>
      </c>
      <c r="Q30" s="157"/>
      <c r="R30" s="134"/>
    </row>
    <row r="31" spans="2:28">
      <c r="L31" s="132"/>
      <c r="M31" s="142" t="s">
        <v>142</v>
      </c>
      <c r="N31" s="521">
        <v>1.601078</v>
      </c>
      <c r="O31" s="156">
        <v>2.5471469999999998</v>
      </c>
      <c r="P31" s="516">
        <v>59.089500948735775</v>
      </c>
      <c r="Q31" s="157"/>
      <c r="R31" s="134"/>
    </row>
    <row r="32" spans="2:28">
      <c r="L32" s="132"/>
      <c r="M32" s="142" t="s">
        <v>144</v>
      </c>
      <c r="N32" s="521">
        <v>2.1291000000000001E-2</v>
      </c>
      <c r="O32" s="156">
        <v>2.1225999999999998E-2</v>
      </c>
      <c r="P32" s="516">
        <v>-0.30529331642479463</v>
      </c>
      <c r="Q32" s="157"/>
      <c r="R32" s="134"/>
    </row>
    <row r="33" spans="12:18" ht="13.5" customHeight="1">
      <c r="L33" s="132"/>
      <c r="M33" s="142" t="s">
        <v>145</v>
      </c>
      <c r="N33" s="521">
        <v>0.38655900000000004</v>
      </c>
      <c r="O33" s="156">
        <v>0.51036300000000001</v>
      </c>
      <c r="P33" s="516">
        <v>32.027193778957383</v>
      </c>
      <c r="Q33" s="157"/>
      <c r="R33" s="134"/>
    </row>
    <row r="34" spans="12:18">
      <c r="L34" s="132"/>
      <c r="M34" s="142" t="s">
        <v>149</v>
      </c>
      <c r="N34" s="522">
        <v>0.26839800000000003</v>
      </c>
      <c r="O34" s="156">
        <v>0.31301799999999996</v>
      </c>
      <c r="P34" s="516">
        <v>16.624565011661758</v>
      </c>
      <c r="Q34" s="157"/>
      <c r="R34" s="134"/>
    </row>
    <row r="35" spans="12:18">
      <c r="L35" s="132"/>
      <c r="M35" s="142" t="s">
        <v>150</v>
      </c>
      <c r="N35" s="522">
        <v>3.5960000000000002E-3</v>
      </c>
      <c r="O35" s="156">
        <v>3.3809999999999999E-3</v>
      </c>
      <c r="P35" s="516">
        <v>-5.9788654060066904</v>
      </c>
      <c r="Q35" s="157"/>
      <c r="R35" s="134"/>
    </row>
    <row r="36" spans="12:18">
      <c r="L36" s="132"/>
      <c r="M36" s="142" t="s">
        <v>151</v>
      </c>
      <c r="N36" s="522">
        <v>9.4209999999999988E-2</v>
      </c>
      <c r="O36" s="156">
        <v>9.5260999999999998E-2</v>
      </c>
      <c r="P36" s="516">
        <v>1.1155928245409257</v>
      </c>
      <c r="Q36" s="157"/>
      <c r="R36" s="134"/>
    </row>
    <row r="37" spans="12:18">
      <c r="L37" s="132"/>
      <c r="M37" s="142" t="s">
        <v>152</v>
      </c>
      <c r="N37" s="522">
        <v>0.84421500000000005</v>
      </c>
      <c r="O37" s="156">
        <v>1.1344210000000001</v>
      </c>
      <c r="P37" s="516">
        <v>34.37584027765439</v>
      </c>
      <c r="Q37" s="157"/>
      <c r="R37" s="134"/>
    </row>
    <row r="38" spans="12:18">
      <c r="L38" s="132"/>
      <c r="M38" s="368" t="s">
        <v>153</v>
      </c>
      <c r="N38" s="522">
        <v>1.2895E-2</v>
      </c>
      <c r="O38" s="156">
        <v>1.4241E-2</v>
      </c>
      <c r="P38" s="516">
        <v>10.438154323381156</v>
      </c>
      <c r="Q38" s="157"/>
      <c r="R38" s="134"/>
    </row>
    <row r="39" spans="12:18">
      <c r="L39" s="132"/>
      <c r="M39" s="368" t="s">
        <v>154</v>
      </c>
      <c r="N39" s="522">
        <v>0.210149</v>
      </c>
      <c r="O39" s="156">
        <v>0.24527399999999999</v>
      </c>
      <c r="P39" s="516">
        <v>16.714331260201092</v>
      </c>
      <c r="Q39" s="157"/>
      <c r="R39" s="134"/>
    </row>
    <row r="40" spans="12:18">
      <c r="L40" s="132"/>
      <c r="M40" s="368" t="s">
        <v>155</v>
      </c>
      <c r="N40" s="518">
        <v>0.52151800000000004</v>
      </c>
      <c r="O40" s="156">
        <v>0.65691200000000005</v>
      </c>
      <c r="P40" s="516">
        <v>25.961520024236947</v>
      </c>
      <c r="Q40" s="157"/>
      <c r="R40" s="134"/>
    </row>
    <row r="41" spans="12:18">
      <c r="L41" s="132"/>
      <c r="M41" s="368" t="s">
        <v>156</v>
      </c>
      <c r="N41" s="518">
        <v>6.1579999999999994E-3</v>
      </c>
      <c r="O41" s="156">
        <v>4.509E-3</v>
      </c>
      <c r="P41" s="516">
        <v>-26.778174732055859</v>
      </c>
      <c r="Q41" s="157"/>
      <c r="R41" s="134"/>
    </row>
    <row r="42" spans="12:18" ht="14.25" thickBot="1">
      <c r="L42" s="132"/>
      <c r="M42" s="145" t="s">
        <v>157</v>
      </c>
      <c r="N42" s="519">
        <v>0.121268</v>
      </c>
      <c r="O42" s="159">
        <v>0.178395</v>
      </c>
      <c r="P42" s="517">
        <v>47.108058185176617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2023-05-07T23:18:17Z</dcterms:modified>
</cp:coreProperties>
</file>