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updateLinks="always" codeName="ThisWorkbook"/>
  <mc:AlternateContent xmlns:mc="http://schemas.openxmlformats.org/markup-compatibility/2006">
    <mc:Choice Requires="x15">
      <x15ac:absPath xmlns:x15ac="http://schemas.microsoft.com/office/spreadsheetml/2010/11/ac" url="https://hicrrs-my.sharepoint.com/personal/04140028_hicrrs_onmicrosoft_com/Documents/デスクトップ/広報課用/"/>
    </mc:Choice>
  </mc:AlternateContent>
  <xr:revisionPtr revIDLastSave="4" documentId="13_ncr:1_{C8E4B09B-546E-428B-BDE5-2C87617412D0}" xr6:coauthVersionLast="47" xr6:coauthVersionMax="47" xr10:uidLastSave="{D011F908-B17A-42E8-9B6A-E3C9CE6322CF}"/>
  <bookViews>
    <workbookView xWindow="-110" yWindow="-110" windowWidth="22780" windowHeight="1466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<sst xmlns="http://schemas.openxmlformats.org/spreadsheetml/2006/main" count="1597" uniqueCount="337">
  <si>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</si>
  <si>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</si>
  <si>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</si>
  <si>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</si>
  <si>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</si>
  <si>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</si>
  <si>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</si>
  <si>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</si>
  <si>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</si>
  <si>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</si>
  <si>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</si>
  <si>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</si>
  <si>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</si>
  <si>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</si>
  <si>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</si>
  <si>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</si>
  <si>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</si>
  <si>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</si>
  <si>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</si>
  <si>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</si>
  <si>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</si>
  <si>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</si>
  <si>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</si>
  <si>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</si>
  <si>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</si>
  <si>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</si>
  <si>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</si>
  <si>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</si>
  <si>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</si>
  <si>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</si>
  <si>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</si>
  <si>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</si>
  <si>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</si>
  <si>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</si>
  <si>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</si>
  <si>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</si>
  <si>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</si>
  <si>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</si>
  <si>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</si>
  <si>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</si>
  <si>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</si>
  <si>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</si>
  <si>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</si>
  <si>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</si>
  <si>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</si>
  <si>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</si>
  <si>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</si>
  <si>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</si>
  <si>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</si>
  <si>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</si>
  <si>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</si>
  <si>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</si>
  <si>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</si>
  <si>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</si>
  <si>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</si>
  <si>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</si>
  <si>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</si>
  <si>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</si>
  <si>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</si>
  <si>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</si>
  <si>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</si>
  <si>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</si>
  <si>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</si>
  <si>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</si>
  <si>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</si>
  <si>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</si>
  <si>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</si>
  <si>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</si>
  <si>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</si>
  <si>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</si>
  <si>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</si>
  <si>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</si>
  <si>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</si>
  <si>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</si>
  <si>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</si>
  <si>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</si>
  <si>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</si>
  <si>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</si>
  <si>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</si>
  <si>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</si>
  <si>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</si>
  <si>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</si>
  <si>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</si>
  <si>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</si>
  <si>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</si>
  <si>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</si>
  <si>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</si>
  <si>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</si>
  <si>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</si>
  <si>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</si>
  <si>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</si>
  <si>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</si>
  <si>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</si>
  <si>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</si>
  <si>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</si>
  <si>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</si>
  <si>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</si>
  <si>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</si>
  <si>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</si>
  <si>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</si>
  <si>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</si>
  <si>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</si>
  <si>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</si>
  <si>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</si>
  <si>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</si>
  <si>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</si>
  <si>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</si>
  <si>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</si>
  <si>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</si>
  <si>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</si>
  <si>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</si>
  <si>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</si>
  <si>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</si>
  <si>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</si>
  <si>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</si>
  <si>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</si>
  <si>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</si>
  <si>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</si>
  <si>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</si>
  <si>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</si>
  <si>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</si>
  <si>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</si>
  <si>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</si>
  <si>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</si>
  <si>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</si>
  <si>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</si>
  <si>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</si>
  <si>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</si>
  <si>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</si>
  <si>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</si>
  <si>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</si>
  <si>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</si>
  <si>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</si>
  <si>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</si>
  <si>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</si>
  <si>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</si>
  <si>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</si>
  <si>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</si>
  <si>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</si>
  <si>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</si>
  <si>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</si>
  <si>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</si>
  <si>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</si>
  <si>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</si>
  <si>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</si>
  <si>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</si>
  <si>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</si>
  <si>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</si>
  <si>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</si>
  <si>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</si>
  <si>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</si>
  <si>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</si>
  <si>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</si>
  <si>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</si>
  <si>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</si>
  <si>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</si>
  <si>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</si>
  <si>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</si>
  <si>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</si>
  <si>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</si>
  <si>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</si>
  <si>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</si>
  <si>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</si>
  <si>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</si>
  <si>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</si>
  <si>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</si>
  <si>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</si>
  <si>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</si>
  <si>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</si>
  <si>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</si>
  <si>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</si>
  <si>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</si>
  <si>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</si>
  <si>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</si>
  <si>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</si>
  <si>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</si>
  <si>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</si>
  <si>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</si>
  <si>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</si>
  <si>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</si>
  <si>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</si>
  <si>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</si>
  <si>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</si>
  <si>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</si>
  <si>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</si>
  <si>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</si>
  <si>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</si>
  <si>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</si>
  <si>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</si>
  <si>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</si>
  <si>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</si>
  <si>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</si>
  <si>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</si>
  <si>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</si>
  <si>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</si>
  <si>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</si>
  <si>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</si>
  <si>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</si>
  <si>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</si>
  <si>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</si>
  <si>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</si>
  <si>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</si>
  <si>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</si>
  <si>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</si>
  <si>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</si>
  <si>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</si>
  <si>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令和5年4月審査分</t>
    <phoneticPr fontId="2"/>
  </si>
  <si>
    <t>令和4年4月審査分</t>
    <phoneticPr fontId="2"/>
  </si>
  <si>
    <t>：令和5年4月審査分の（　）内の数値は、令和4年4月審査分に対する増減率である。</t>
    <phoneticPr fontId="2"/>
  </si>
  <si>
    <t>…</t>
  </si>
  <si>
    <t>全管掌
72.8万件</t>
  </si>
  <si>
    <t>84.5万件
（+16.2％）</t>
  </si>
  <si>
    <t>協会けんぽ（単月）
19.6万件</t>
  </si>
  <si>
    <t>22.4万件
（+13.9％）</t>
  </si>
  <si>
    <t>協会けんぽ（突合）
5.7万件</t>
  </si>
  <si>
    <t>6.5万件
（+13.7％）</t>
  </si>
  <si>
    <t>協会けんぽ（縦覧）
3.9万件</t>
  </si>
  <si>
    <t>4.2万件
（+9.9％）</t>
  </si>
  <si>
    <t>共済組合（単月）
3.6万件</t>
  </si>
  <si>
    <t>5.2万件
（+42.1％）</t>
  </si>
  <si>
    <t>共済組合（突合）
1.1万件</t>
  </si>
  <si>
    <t>1.5万件
（+39.5％）</t>
  </si>
  <si>
    <t>共済組合（縦覧）
0.7万件</t>
  </si>
  <si>
    <t>1.0万件
（+35.1％）</t>
  </si>
  <si>
    <t>健保組合（単月）
12.4万件</t>
  </si>
  <si>
    <t>14.5万件
（+17.0％）</t>
  </si>
  <si>
    <t>健保組合（突合）
3.6万件</t>
  </si>
  <si>
    <t>4.2万件
（+16.9％）</t>
  </si>
  <si>
    <t>健保組合（縦覧）
2.6万件</t>
  </si>
  <si>
    <t>3.0万件
（+14.9％）</t>
  </si>
  <si>
    <t>その他（単月）
13.5万件</t>
  </si>
  <si>
    <t>14.9万件
（+10.5％）</t>
  </si>
  <si>
    <t>その他（突合）
3.7万件</t>
  </si>
  <si>
    <t>4.4万件
（+18.0％）</t>
  </si>
  <si>
    <t>その他（縦覧）
2.4万件</t>
  </si>
  <si>
    <t>2.9万件
（+20.5％）</t>
  </si>
  <si>
    <t>全管掌
311.0百万点</t>
  </si>
  <si>
    <t>361.0百万点
（+16.1％）</t>
  </si>
  <si>
    <t>協会けんぽ（単月）
99.8百万点</t>
  </si>
  <si>
    <t>118.4百万点
（+18.6％）</t>
  </si>
  <si>
    <t>協会けんぽ（突合）
13.5百万点</t>
  </si>
  <si>
    <t>14.1百万点
（+4.9％）</t>
  </si>
  <si>
    <t>協会けんぽ（縦覧）
10.3百万点</t>
  </si>
  <si>
    <t>10.5百万点
（+1.8％）</t>
  </si>
  <si>
    <t>共済組合（単月）
17.5百万点</t>
  </si>
  <si>
    <t>25.0百万点
（+43.4％）</t>
  </si>
  <si>
    <t>共済組合（突合）
2.3百万点</t>
  </si>
  <si>
    <t>2.9百万点
（+26.6％）</t>
  </si>
  <si>
    <t>共済組合（縦覧）
2.0百万点</t>
  </si>
  <si>
    <t>2.5百万点
（+26.1％）</t>
  </si>
  <si>
    <t>健保組合（単月）
61.0百万点</t>
  </si>
  <si>
    <t>70.8百万点
（+16.1％）</t>
  </si>
  <si>
    <t>健保組合（突合）
8.1百万点</t>
  </si>
  <si>
    <t>8.7百万点
（+6.7％）</t>
  </si>
  <si>
    <t>健保組合（縦覧）
7.1百万点</t>
  </si>
  <si>
    <t>7.7百万点
（+8.0％）</t>
  </si>
  <si>
    <t>その他（単月）
72.6百万点</t>
  </si>
  <si>
    <t>82.0百万点
（+12.9％）</t>
  </si>
  <si>
    <t>その他（突合）
10.5百万点</t>
  </si>
  <si>
    <t>11.4百万点
（+8.5％）</t>
  </si>
  <si>
    <t>その他（縦覧）
6.3百万点</t>
  </si>
  <si>
    <t>6.9百万点
（+9.7％）</t>
  </si>
  <si>
    <t>全管掌
18.7万件</t>
  </si>
  <si>
    <t>22.6万件
（+21.2％）</t>
  </si>
  <si>
    <t>協会けんぽ（単月）
3.5万件</t>
  </si>
  <si>
    <t>6.5万件
（+85.0％）</t>
  </si>
  <si>
    <t>協会けんぽ（突合）
1.8万件</t>
  </si>
  <si>
    <t>1.7万件
（▲6.7％）</t>
  </si>
  <si>
    <t>協会けんぽ（縦覧）
2.5万件</t>
  </si>
  <si>
    <t>2.6万件
（+3.1％）</t>
  </si>
  <si>
    <t>共済組合（単月）
0.9万件</t>
  </si>
  <si>
    <t>1.1万件
（+22.6％）</t>
  </si>
  <si>
    <t>共済組合（突合）
0.3万件</t>
  </si>
  <si>
    <t>0.3万件
（▲1.6％）</t>
  </si>
  <si>
    <t>共済組合（縦覧）
0.4万件</t>
  </si>
  <si>
    <t>0.5万件
（+15.4％）</t>
  </si>
  <si>
    <t>健保組合（単月）
3.8万件</t>
  </si>
  <si>
    <t>4.5万件
（+18.2％）</t>
  </si>
  <si>
    <t>健保組合（突合）
1.2万件</t>
  </si>
  <si>
    <t>1.0万件
（▲14.5％）</t>
  </si>
  <si>
    <t>健保組合（縦覧）
2.0万件</t>
  </si>
  <si>
    <t>2.3万件
（+16.5％）</t>
  </si>
  <si>
    <t>その他（単月）
1.0万件</t>
  </si>
  <si>
    <t>1.0万件
（▲2.3％）</t>
  </si>
  <si>
    <t>その他（突合）
0.6万件</t>
  </si>
  <si>
    <t>0.6万件
（▲7.3％）</t>
  </si>
  <si>
    <t>その他（縦覧）
0.7万件</t>
  </si>
  <si>
    <t>0.7万件
（▲3.4％）</t>
  </si>
  <si>
    <t>全管掌
83.5百万点</t>
  </si>
  <si>
    <t>107.8百万点
（+29.1％）</t>
  </si>
  <si>
    <t>協会けんぽ（単月）
26.7百万点</t>
  </si>
  <si>
    <t>43.4百万点
（+62.6％）</t>
  </si>
  <si>
    <t>協会けんぽ（突合）
9.0百万点</t>
  </si>
  <si>
    <t>8.8百万点
（▲2.6％）</t>
  </si>
  <si>
    <t>協会けんぽ（縦覧）
19.6百万点</t>
  </si>
  <si>
    <t>23.4百万点
（+19.6％）</t>
  </si>
  <si>
    <t>共済組合（単月）
2.5百万点</t>
  </si>
  <si>
    <t>3.6百万点
（+42.4％）</t>
  </si>
  <si>
    <t>共済組合（突合）
0.6百万点</t>
  </si>
  <si>
    <t>0.6百万点
（▲5.5％）</t>
  </si>
  <si>
    <t>共済組合（縦覧）
0.9百万点</t>
  </si>
  <si>
    <t>0.9百万点
（+4.3％）</t>
  </si>
  <si>
    <t>健保組合（単月）
10.8百万点</t>
  </si>
  <si>
    <t>13.6百万点
（+26.5％）</t>
  </si>
  <si>
    <t>健保組合（突合）
2.6百万点</t>
  </si>
  <si>
    <t>2.3百万点
（▲12.5％）</t>
  </si>
  <si>
    <t>健保組合（縦覧）
4.6百万点</t>
  </si>
  <si>
    <t>5.3百万点
（+15.5％）</t>
  </si>
  <si>
    <t>その他（単月）
3.1百万点</t>
  </si>
  <si>
    <t>3.2百万点
（+6.1％）</t>
  </si>
  <si>
    <t>その他（突合）
1.5百万点</t>
  </si>
  <si>
    <t>1.2百万点
（▲16.8％）</t>
  </si>
  <si>
    <t>その他（縦覧）
1.8百万点</t>
  </si>
  <si>
    <t>1.5百万点
（▲16.2％）</t>
  </si>
  <si>
    <t>支払基金における審査状況</t>
    <rPh sb="0" eb="2">
      <t>シハライ</t>
    </rPh>
    <rPh sb="2" eb="4">
      <t>キキン</t>
    </rPh>
    <rPh sb="8" eb="10">
      <t>シンサ</t>
    </rPh>
    <rPh sb="10" eb="12">
      <t>ジョウキョウ</t>
    </rPh>
    <phoneticPr fontId="46"/>
  </si>
  <si>
    <t>令和5年4月審査分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</si>
  <si>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</si>
  <si>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</si>
  <si>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</si>
  <si>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</si>
  <si>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</si>
  <si>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</si>
  <si>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</si>
  <si>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</si>
  <si>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</si>
  <si>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</si>
  <si>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</si>
  <si>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（件）</t>
    <rPh sb="1" eb="2">
      <t>ケン</t>
    </rPh>
    <phoneticPr fontId="4"/>
  </si>
  <si>
    <t>（千点）</t>
  </si>
  <si>
    <t>（点）</t>
    <rPh sb="1" eb="2">
      <t>テン</t>
    </rPh>
    <phoneticPr fontId="4"/>
  </si>
  <si>
    <t>（％）</t>
  </si>
  <si>
    <t>請求</t>
    <phoneticPr fontId="2"/>
  </si>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</sst>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4"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20" xfId="11" applyFont="1" applyBorder="1" applyAlignment="1">
      <alignment horizontal="centerContinuous" vertical="center"/>
    </xf>
    <xf numFmtId="188" fontId="4" fillId="0" borderId="4"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29"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20"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5" fontId="4" fillId="0" borderId="23" xfId="11"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28" xfId="9" applyNumberFormat="1" applyFont="1" applyBorder="1" applyAlignment="1">
      <alignment horizontal="right" vertical="center"/>
    </xf>
    <xf numFmtId="194" fontId="4" fillId="0" borderId="21" xfId="9" applyNumberFormat="1" applyFont="1" applyBorder="1" applyAlignment="1">
      <alignment horizontal="center" vertical="center"/>
    </xf>
    <xf numFmtId="192" fontId="4" fillId="0" borderId="90" xfId="11" applyNumberFormat="1" applyFont="1" applyBorder="1" applyAlignment="1">
      <alignment horizontal="center" vertical="center"/>
    </xf>
    <xf numFmtId="0" fontId="1" fillId="0" borderId="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27" xfId="9" applyNumberFormat="1" applyFont="1" applyBorder="1" applyAlignment="1">
      <alignment horizontal="right" vertical="center"/>
    </xf>
    <xf numFmtId="194" fontId="4" fillId="0" borderId="8" xfId="9" applyNumberFormat="1" applyFont="1" applyBorder="1" applyAlignment="1">
      <alignment horizontal="center"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188" fontId="4" fillId="0" borderId="28" xfId="9"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9FA22FBF-F145-4674-821A-9A58D5043C78}"/>
    <cellStyle name="標準_特審newレイアウト（歯科）" xfId="12" xr:uid="{AE61C814-D44F-4168-8860-F42A585EF15F}"/>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3007489919"/>
                  <c:y val="-7.1321145771279463E-3"/>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{1A104192-C881-43ED-850D-59FB7A9C444A}</c15:txfldGUID>
                      <c15:f>⑦査定件!$N$58</c15:f>
                      <c15:dlblFieldTableCache>
                        <c:ptCount val="1"/>
                        <c:pt idx="0">
                          <c:v>その他（縦覧）
2.4万件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2.9万件
（+20.5％）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{275DE2C3-7AD3-40E2-9221-0BFE86D26FE8}</c15:txfldGUID>
                      <c15:f>⑦査定件!$P$58</c15:f>
                      <c15:dlblFieldTableCache>
                        <c:ptCount val="1"/>
                        <c:pt idx="0">
                          <c:v>2.9万件
（+20.5％）</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2.3816999999999999</c:v>
                </c:pt>
                <c:pt idx="1">
                  <c:v>2.8702000000000001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{468C5B88-7395-4E96-8D8B-B4D431EA978F}</c15:txfldGUID>
                      <c15:f>⑦査定件!$N$57</c15:f>
                      <c15:dlblFieldTableCache>
                        <c:ptCount val="1"/>
                        <c:pt idx="0">
                          <c:v>その他（突合）
3.7万件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4.4万件
（+18.0％）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{C18A2838-570B-4FA4-983E-2A9640D18CD4}</c15:txfldGUID>
                      <c15:f>⑦査定件!$P$57</c15:f>
                      <c15:dlblFieldTableCache>
                        <c:ptCount val="1"/>
                        <c:pt idx="0">
                          <c:v>4.4万件
（+18.0％）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3.7017000000000002</c:v>
                </c:pt>
                <c:pt idx="1">
                  <c:v>4.3688000000000002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13.5万件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{D6AE1A79-A23A-4F30-94D5-EF1E47307B1B}</c15:txfldGUID>
                      <c15:f>⑦査定件!$N$56</c15:f>
                      <c15:dlblFieldTableCache>
                        <c:ptCount val="1"/>
                        <c:pt idx="0">
                          <c:v>その他（単月）
13.5万件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14.9万件
（+10.5％）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{72088485-74D3-44E1-9766-1E8F6460E810}</c15:txfldGUID>
                      <c15:f>⑦査定件!$P$56</c15:f>
                      <c15:dlblFieldTableCache>
                        <c:ptCount val="1"/>
                        <c:pt idx="0">
                          <c:v>14.9万件
（+10.5％）</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令和4年4月審査分</c:v>
                </c:pt>
                <c:pt idx="1">
                  <c:v>令和5年4月審査分</c:v>
                </c:pt>
              </c:strCache>
            </c:strRef>
          </c:cat>
          <c:val>
            <c:numRef>
              <c:f>⑦査定件!$N$40:$O$40</c:f>
              <c:numCache>
                <c:formatCode>#,##0.0;[Red]\-#,##0.0</c:formatCode>
                <c:ptCount val="2"/>
                <c:pt idx="0">
                  <c:v>13.5169</c:v>
                </c:pt>
                <c:pt idx="1">
                  <c:v>14.934100000000001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{41054E0E-DE99-4A3E-BA18-7C5116B1FE9D}</c15:txfldGUID>
                      <c15:f>⑦査定件!$N$55</c15:f>
                      <c15:dlblFieldTableCache>
                        <c:ptCount val="1"/>
                        <c:pt idx="0">
                          <c:v>健保組合（縦覧）
2.6万件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3.0万件
（+14.9％）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{1120E0A5-FF4F-4F5A-902A-C82B21436D30}</c15:txfldGUID>
                      <c15:f>⑦査定件!$P$55</c15:f>
                      <c15:dlblFieldTableCache>
                        <c:ptCount val="1"/>
                        <c:pt idx="0">
                          <c:v>3.0万件
（+14.9％）</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2.5735000000000001</c:v>
                </c:pt>
                <c:pt idx="1">
                  <c:v>2.9563000000000001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{6ED51518-1C4A-4A85-8BA1-69FC9AF88BA8}</c15:txfldGUID>
                      <c15:f>⑦査定件!$N$54</c15:f>
                      <c15:dlblFieldTableCache>
                        <c:ptCount val="1"/>
                        <c:pt idx="0">
                          <c:v>健保組合（突合）
3.6万件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4.2万件
（+16.9％）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{B42AC785-50DF-4806-AA83-71669BF29EFC}</c15:txfldGUID>
                      <c15:f>⑦査定件!$P$54</c15:f>
                      <c15:dlblFieldTableCache>
                        <c:ptCount val="1"/>
                        <c:pt idx="0">
                          <c:v>4.2万件
（+16.9％）</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3.6208999999999998</c:v>
                </c:pt>
                <c:pt idx="1">
                  <c:v>4.2324999999999999</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{A9DD9326-A124-42EC-98A6-284D60C1A25C}</c15:txfldGUID>
                      <c15:f>⑦査定件!$N$53</c15:f>
                      <c15:dlblFieldTableCache>
                        <c:ptCount val="1"/>
                        <c:pt idx="0">
                          <c:v>健保組合（単月）
12.4万件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14.5万件
（+17.0％）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{19C620C1-1F6E-447D-8D07-FBFD9C94F2B9}</c15:txfldGUID>
                      <c15:f>⑦査定件!$P$53</c15:f>
                      <c15:dlblFieldTableCache>
                        <c:ptCount val="1"/>
                        <c:pt idx="0">
                          <c:v>14.5万件
（+17.0％）</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令和4年4月審査分</c:v>
                </c:pt>
                <c:pt idx="1">
                  <c:v>令和5年4月審査分</c:v>
                </c:pt>
              </c:strCache>
            </c:strRef>
          </c:cat>
          <c:val>
            <c:numRef>
              <c:f>⑦査定件!$N$37:$O$37</c:f>
              <c:numCache>
                <c:formatCode>#,##0.0;[Red]\-#,##0.0</c:formatCode>
                <c:ptCount val="2"/>
                <c:pt idx="0">
                  <c:v>12.378500000000001</c:v>
                </c:pt>
                <c:pt idx="1">
                  <c:v>14.4871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{78DE6D55-73AB-428E-B9A8-FF78CEBEEAC8}</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1.0万件
（+35.1％）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{FC63142B-D7CE-40C3-A89C-8970EB9E82D7}</c15:txfldGUID>
                      <c15:f>⑦査定件!$P$52</c15:f>
                      <c15:dlblFieldTableCache>
                        <c:ptCount val="1"/>
                        <c:pt idx="0">
                          <c:v>1.0万件
（+35.1％）</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0.74199999999999999</c:v>
                </c:pt>
                <c:pt idx="1">
                  <c:v>1.0021</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{95CAB4F3-87DF-46F6-B4E0-9F8859FFE76E}</c15:txfldGUID>
                      <c15:f>⑦査定件!$N$51</c15:f>
                      <c15:dlblFieldTableCache>
                        <c:ptCount val="1"/>
                        <c:pt idx="0">
                          <c:v>共済組合（突合）
1.1万件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1.5万件
（+39.5％）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{08E45066-EDD2-4028-A06B-B121FDC78328}</c15:txfldGUID>
                      <c15:f>⑦査定件!$P$51</c15:f>
                      <c15:dlblFieldTableCache>
                        <c:ptCount val="1"/>
                        <c:pt idx="0">
                          <c:v>1.5万件
（+39.5％）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1.0510999999999999</c:v>
                </c:pt>
                <c:pt idx="1">
                  <c:v>1.466</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{DB422D78-8F5E-4643-95D9-6EA7B66BB866}</c15:txfldGUID>
                      <c15:f>⑦査定件!$N$50</c15:f>
                      <c15:dlblFieldTableCache>
                        <c:ptCount val="1"/>
                        <c:pt idx="0">
                          <c:v>共済組合（単月）
3.6万件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5.2万件
（+42.1％）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{BE04063F-FF18-42CE-B3FA-2010BE00EB27}</c15:txfldGUID>
                      <c15:f>⑦査定件!$P$50</c15:f>
                      <c15:dlblFieldTableCache>
                        <c:ptCount val="1"/>
                        <c:pt idx="0">
                          <c:v>5.2万件
（+42.1％）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令和4年4月審査分</c:v>
                </c:pt>
                <c:pt idx="1">
                  <c:v>令和5年4月審査分</c:v>
                </c:pt>
              </c:strCache>
            </c:strRef>
          </c:cat>
          <c:val>
            <c:numRef>
              <c:f>⑦査定件!$N$34:$O$34</c:f>
              <c:numCache>
                <c:formatCode>#,##0.0;[Red]\-#,##0.0</c:formatCode>
                <c:ptCount val="2"/>
                <c:pt idx="0">
                  <c:v>3.6291000000000002</c:v>
                </c:pt>
                <c:pt idx="1">
                  <c:v>5.1565000000000003</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{942D378E-00F6-4FE0-BF73-9DB978FD9557}</c15:txfldGUID>
                      <c15:f>⑦査定件!$N$49</c15:f>
                      <c15:dlblFieldTableCache>
                        <c:ptCount val="1"/>
                        <c:pt idx="0">
                          <c:v>協会けんぽ（縦覧）
3.9万件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4.2万件
（+9.9％）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{D6554C03-6165-4E2B-865D-8B387E1B2E42}</c15:txfldGUID>
                      <c15:f>⑦査定件!$P$49</c15:f>
                      <c15:dlblFieldTableCache>
                        <c:ptCount val="1"/>
                        <c:pt idx="0">
                          <c:v>4.2万件
（+9.9％）</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3.8597999999999999</c:v>
                </c:pt>
                <c:pt idx="1">
                  <c:v>4.2408999999999999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{C165CBCC-B890-4A58-9484-74071EAB02EE}</c15:txfldGUID>
                      <c15:f>⑦査定件!$N$48</c15:f>
                      <c15:dlblFieldTableCache>
                        <c:ptCount val="1"/>
                        <c:pt idx="0">
                          <c:v>協会けんぽ（突合）
5.7万件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6.5万件
（+13.7％）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{35AB4F32-0AE3-4A68-B911-58272EAB48E0}</c15:txfldGUID>
                      <c15:f>⑦査定件!$P$48</c15:f>
                      <c15:dlblFieldTableCache>
                        <c:ptCount val="1"/>
                        <c:pt idx="0">
                          <c:v>6.5万件
（+13.7％）</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5.6847000000000003</c:v>
                </c:pt>
                <c:pt idx="1">
                  <c:v>6.4645000000000001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{C741604A-A617-4312-9BF3-942717FB5FBD}</c15:txfldGUID>
                      <c15:f>⑦査定件!$N$47</c15:f>
                      <c15:dlblFieldTableCache>
                        <c:ptCount val="1"/>
                        <c:pt idx="0">
                          <c:v>協会けんぽ（単月）
19.6万件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22.4万件
（+13.9％）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{078F2F28-6CD6-4EB0-B03E-128D27C8ED75}</c15:txfldGUID>
                      <c15:f>⑦査定件!$P$47</c15:f>
                      <c15:dlblFieldTableCache>
                        <c:ptCount val="1"/>
                        <c:pt idx="0">
                          <c:v>22.4万件
（+13.9％）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令和4年4月審査分</c:v>
                </c:pt>
                <c:pt idx="1">
                  <c:v>令和5年4月審査分</c:v>
                </c:pt>
              </c:strCache>
            </c:strRef>
          </c:cat>
          <c:val>
            <c:numRef>
              <c:f>⑦査定件!$N$31:$O$31</c:f>
              <c:numCache>
                <c:formatCode>#,##0.0;[Red]\-#,##0.0</c:formatCode>
                <c:ptCount val="2"/>
                <c:pt idx="0">
                  <c:v>19.635899999999999</c:v>
                </c:pt>
                <c:pt idx="1">
                  <c:v>22.355699999999999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72.8万件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{9F67E095-EE6B-463A-9E5B-82BD2649191B}</c15:txfldGUID>
                      <c15:f>⑦査定件!$N$46</c15:f>
                      <c15:dlblFieldTableCache>
                        <c:ptCount val="1"/>
                        <c:pt idx="0">
                          <c:v>全管掌
72.8万件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84.5万件
（+16.2％）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{DE5FEF26-1134-4F2D-BF51-D54742FAA1A4}</c15:txfldGUID>
                      <c15:f>⑦査定件!$P$46</c15:f>
                      <c15:dlblFieldTableCache>
                        <c:ptCount val="1"/>
                        <c:pt idx="0">
                          <c:v>84.5万件
（+16.2％）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72.775800000000004</c:v>
                </c:pt>
                <c:pt idx="1">
                  <c:v>84.534700000000001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6.9203237707174715E-3"/>
                </c:manualLayout>
              </c:layout>
              <c:tx>
                <c:strRef>
                  <c:f>⑧査定点!$N$58</c:f>
                  <c:strCache>
                    <c:ptCount val="1"/>
                    <c:pt idx="0">
                      <c:v>その他（縦覧）
6.3百万点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{3C85F169-E8E4-407E-8517-527C0576385F}</c15:txfldGUID>
                      <c15:f>⑧査定点!$N$58</c15:f>
                      <c15:dlblFieldTableCache>
                        <c:ptCount val="1"/>
                        <c:pt idx="0">
                          <c:v>その他（縦覧）
6.3百万点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6.9百万点
（+9.7％）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{F0D127C6-735A-48F4-AEF8-F9DA3A902EEC}</c15:txfldGUID>
                      <c15:f>⑧査定点!$P$58</c15:f>
                      <c15:dlblFieldTableCache>
                        <c:ptCount val="1"/>
                        <c:pt idx="0">
                          <c:v>6.9百万点
（+9.7％）</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6.2526539999999997</c:v>
                </c:pt>
                <c:pt idx="1">
                  <c:v>6.8598150000000002</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{A332DB81-B012-4A5F-906E-0D6D50D08A93}</c15:txfldGUID>
                      <c15:f>⑧査定点!$N$57</c15:f>
                      <c15:dlblFieldTableCache>
                        <c:ptCount val="1"/>
                        <c:pt idx="0">
                          <c:v>その他（突合）
10.5百万点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11.4百万点
（+8.5％）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{F78A7415-C3F9-4A41-8191-2BC73F5B7CA8}</c15:txfldGUID>
                      <c15:f>⑧査定点!$P$57</c15:f>
                      <c15:dlblFieldTableCache>
                        <c:ptCount val="1"/>
                        <c:pt idx="0">
                          <c:v>11.4百万点
（+8.5％）</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10.48325</c:v>
                </c:pt>
                <c:pt idx="1">
                  <c:v>11.377328</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72.6百万点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{AC6FF0ED-7A46-43C6-8139-668684E6C50F}</c15:txfldGUID>
                      <c15:f>⑧査定点!$N$56</c15:f>
                      <c15:dlblFieldTableCache>
                        <c:ptCount val="1"/>
                        <c:pt idx="0">
                          <c:v>その他（単月）
72.6百万点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82.0百万点
（+12.9％）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{7E009D2A-9D0F-4842-B5C9-25B527BE84AA}</c15:txfldGUID>
                      <c15:f>⑧査定点!$P$56</c15:f>
                      <c15:dlblFieldTableCache>
                        <c:ptCount val="1"/>
                        <c:pt idx="0">
                          <c:v>82.0百万点
（+12.9％）</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令和4年4月審査分</c:v>
                </c:pt>
                <c:pt idx="1">
                  <c:v>令和5年4月審査分</c:v>
                </c:pt>
              </c:strCache>
            </c:strRef>
          </c:cat>
          <c:val>
            <c:numRef>
              <c:f>⑧査定点!$N$40:$O$40</c:f>
              <c:numCache>
                <c:formatCode>#,##0.0;[Red]\-#,##0.0</c:formatCode>
                <c:ptCount val="2"/>
                <c:pt idx="0">
                  <c:v>72.618297000000013</c:v>
                </c:pt>
                <c:pt idx="1">
                  <c:v>82.01460800000001</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{21824875-93A0-4851-9548-505A5547AFAF}</c15:txfldGUID>
                      <c15:f>⑧査定点!$N$55</c15:f>
                      <c15:dlblFieldTableCache>
                        <c:ptCount val="1"/>
                        <c:pt idx="0">
                          <c:v>健保組合（縦覧）
7.1百万点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7.7百万点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{948282B7-BED8-4605-8D48-717F13B7F81D}</c15:txfldGUID>
                      <c15:f>⑧査定点!$P$55</c15:f>
                      <c15:dlblFieldTableCache>
                        <c:ptCount val="1"/>
                        <c:pt idx="0">
                          <c:v>7.7百万点
（+8.0％）</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7.1474849999999996</c:v>
                </c:pt>
                <c:pt idx="1">
                  <c:v>7.7222809999999997</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{9F41C4E8-F791-497D-8D66-115AFA4CF977}</c15:txfldGUID>
                      <c15:f>⑧査定点!$N$54</c15:f>
                      <c15:dlblFieldTableCache>
                        <c:ptCount val="1"/>
                        <c:pt idx="0">
                          <c:v>健保組合（突合）
8.1百万点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8.7百万点
（+6.7％）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{7ED3ED51-A402-4244-89B3-88306A675D26}</c15:txfldGUID>
                      <c15:f>⑧査定点!$P$54</c15:f>
                      <c15:dlblFieldTableCache>
                        <c:ptCount val="1"/>
                        <c:pt idx="0">
                          <c:v>8.7百万点
（+6.7％）</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8.1276220000000006</c:v>
                </c:pt>
                <c:pt idx="1">
                  <c:v>8.6704109999999996</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61.0百万点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{6912057E-68DB-4A8A-9C8D-1B8DDEC03DC2}</c15:txfldGUID>
                      <c15:f>⑧査定点!$N$53</c15:f>
                      <c15:dlblFieldTableCache>
                        <c:ptCount val="1"/>
                        <c:pt idx="0">
                          <c:v>健保組合（単月）
61.0百万点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70.8百万点
（+16.1％）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{380656B2-6086-4998-8138-4A4467798594}</c15:txfldGUID>
                      <c15:f>⑧査定点!$P$53</c15:f>
                      <c15:dlblFieldTableCache>
                        <c:ptCount val="1"/>
                        <c:pt idx="0">
                          <c:v>70.8百万点
（+16.1％）</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令和4年4月審査分</c:v>
                </c:pt>
                <c:pt idx="1">
                  <c:v>令和5年4月審査分</c:v>
                </c:pt>
              </c:strCache>
            </c:strRef>
          </c:cat>
          <c:val>
            <c:numRef>
              <c:f>⑧査定点!$N$37:$O$37</c:f>
              <c:numCache>
                <c:formatCode>#,##0.0;[Red]\-#,##0.0</c:formatCode>
                <c:ptCount val="2"/>
                <c:pt idx="0">
                  <c:v>60.960874000000004</c:v>
                </c:pt>
                <c:pt idx="1">
                  <c:v>70.789903999999993</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{1B3F5757-2074-4C96-800C-49B71A954274}</c15:txfldGUID>
                      <c15:f>⑧査定点!$N$52</c15:f>
                      <c15:dlblFieldTableCache>
                        <c:ptCount val="1"/>
                        <c:pt idx="0">
                          <c:v>共済組合（縦覧）
2.0百万点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2.5百万点
（+26.1％）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{E99B6B2C-060D-40B5-B255-E053A7A52316}</c15:txfldGUID>
                      <c15:f>⑧査定点!$P$52</c15:f>
                      <c15:dlblFieldTableCache>
                        <c:ptCount val="1"/>
                        <c:pt idx="0">
                          <c:v>2.5百万点
（+26.1％）</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1.957559</c:v>
                </c:pt>
                <c:pt idx="1">
                  <c:v>2.4692759999999998</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{05467EAD-6A5F-4847-BA78-A9C22D51B9BE}</c15:txfldGUID>
                      <c15:f>⑧査定点!$N$51</c15:f>
                      <c15:dlblFieldTableCache>
                        <c:ptCount val="1"/>
                        <c:pt idx="0">
                          <c:v>共済組合（突合）
2.3百万点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2.9百万点
（+26.6％）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{16F12A57-8D7F-4988-B06C-954895D5E547}</c15:txfldGUID>
                      <c15:f>⑧査定点!$P$51</c15:f>
                      <c15:dlblFieldTableCache>
                        <c:ptCount val="1"/>
                        <c:pt idx="0">
                          <c:v>2.9百万点
（+26.6％）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2.3192310000000003</c:v>
                </c:pt>
                <c:pt idx="1">
                  <c:v>2.937236</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{2EF5EA22-F199-455F-A4DB-B0E9E4572695}</c15:txfldGUID>
                      <c15:f>⑧査定点!$N$50</c15:f>
                      <c15:dlblFieldTableCache>
                        <c:ptCount val="1"/>
                        <c:pt idx="0">
                          <c:v>共済組合（単月）
17.5百万点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25.0百万点
（+43.4％）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{A8142897-4ED2-4E5F-B328-03B5EDAF018F}</c15:txfldGUID>
                      <c15:f>⑧査定点!$P$50</c15:f>
                      <c15:dlblFieldTableCache>
                        <c:ptCount val="1"/>
                        <c:pt idx="0">
                          <c:v>25.0百万点
（+43.4％）</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令和4年4月審査分</c:v>
                </c:pt>
                <c:pt idx="1">
                  <c:v>令和5年4月審査分</c:v>
                </c:pt>
              </c:strCache>
            </c:strRef>
          </c:cat>
          <c:val>
            <c:numRef>
              <c:f>⑧査定点!$N$34:$O$34</c:f>
              <c:numCache>
                <c:formatCode>#,##0.0;[Red]\-#,##0.0</c:formatCode>
                <c:ptCount val="2"/>
                <c:pt idx="0">
                  <c:v>17.470937999999997</c:v>
                </c:pt>
                <c:pt idx="1">
                  <c:v>25.048758000000003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33362335232957"/>
                  <c:y val="-1.4030064423765699E-3"/>
                </c:manualLayout>
              </c:layout>
              <c:tx>
                <c:strRef>
                  <c:f>⑧査定点!$N$49</c:f>
                  <c:strCache>
                    <c:ptCount val="1"/>
                    <c:pt idx="0">
                      <c:v>協会けんぽ（縦覧）
10.3百万点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{58FCCF4D-3566-4428-85E4-E7011EE0DB87}</c15:txfldGUID>
                      <c15:f>⑧査定点!$N$49</c15:f>
                      <c15:dlblFieldTableCache>
                        <c:ptCount val="1"/>
                        <c:pt idx="0">
                          <c:v>協会けんぽ（縦覧）
10.3百万点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10.5百万点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{D7F3E2FA-BE63-4398-88E8-E66AE1591E2A}</c15:txfldGUID>
                      <c15:f>⑧査定点!$P$49</c15:f>
                      <c15:dlblFieldTableCache>
                        <c:ptCount val="1"/>
                        <c:pt idx="0">
                          <c:v>10.5百万点
（+1.8％）</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10.335188</c:v>
                </c:pt>
                <c:pt idx="1">
                  <c:v>10.517863999999999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{804157FF-F69A-4646-97EC-28A4A407EF34}</c15:txfldGUID>
                      <c15:f>⑧査定点!$N$48</c15:f>
                      <c15:dlblFieldTableCache>
                        <c:ptCount val="1"/>
                        <c:pt idx="0">
                          <c:v>協会けんぽ（突合）
13.5百万点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14.1百万点
（+4.9％）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{ACA2801A-2B9F-4327-9B09-B3D2385A2C56}</c15:txfldGUID>
                      <c15:f>⑧査定点!$P$48</c15:f>
                      <c15:dlblFieldTableCache>
                        <c:ptCount val="1"/>
                        <c:pt idx="0">
                          <c:v>14.1百万点
（+4.9％）</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13.470433999999999</c:v>
                </c:pt>
                <c:pt idx="1">
                  <c:v>14.126492000000001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99.8百万点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{4A435C58-0C6E-4698-824B-2F901D2E4623}</c15:txfldGUID>
                      <c15:f>⑧査定点!$N$47</c15:f>
                      <c15:dlblFieldTableCache>
                        <c:ptCount val="1"/>
                        <c:pt idx="0">
                          <c:v>協会けんぽ（単月）
99.8百万点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118.4百万点
（+18.6％）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{71C32068-742B-4B9D-BEDF-F363ABCCFADC}</c15:txfldGUID>
                      <c15:f>⑧査定点!$P$47</c15:f>
                      <c15:dlblFieldTableCache>
                        <c:ptCount val="1"/>
                        <c:pt idx="0">
                          <c:v>118.4百万点
（+18.6％）</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令和4年4月審査分</c:v>
                </c:pt>
                <c:pt idx="1">
                  <c:v>令和5年4月審査分</c:v>
                </c:pt>
              </c:strCache>
            </c:strRef>
          </c:cat>
          <c:val>
            <c:numRef>
              <c:f>⑧査定点!$N$31:$O$31</c:f>
              <c:numCache>
                <c:formatCode>#,##0.0;[Red]\-#,##0.0</c:formatCode>
                <c:ptCount val="2"/>
                <c:pt idx="0">
                  <c:v>99.818791000000004</c:v>
                </c:pt>
                <c:pt idx="1">
                  <c:v>118.42455199999999</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311.0百万点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{6A85264C-C0B2-465D-8CEC-857FAFDCA845}</c15:txfldGUID>
                      <c15:f>⑧査定点!$N$46</c15:f>
                      <c15:dlblFieldTableCache>
                        <c:ptCount val="1"/>
                        <c:pt idx="0">
                          <c:v>全管掌
311.0百万点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361.0百万点
（+16.1％）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{A7E73932-A101-4654-A771-F4B5C5CB74D6}</c15:txfldGUID>
                      <c15:f>⑧査定点!$P$46</c15:f>
                      <c15:dlblFieldTableCache>
                        <c:ptCount val="1"/>
                        <c:pt idx="0">
                          <c:v>361.0百万点
（+16.1％）</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310.96232299999997</c:v>
                </c:pt>
                <c:pt idx="1">
                  <c:v>360.95852499999995</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5.4936139975510058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{C753EE4F-E65D-4026-9683-7D71E9DF63BD}</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0.7万件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{AF8C9F73-D822-4B54-871F-C33B74150C84}</c15:txfldGUID>
                      <c15:f>⑨再審件!$P$58</c15:f>
                      <c15:dlblFieldTableCache>
                        <c:ptCount val="1"/>
                        <c:pt idx="0">
                          <c:v>0.7万件
（▲3.4％）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0.71430000000000005</c:v>
                </c:pt>
                <c:pt idx="1">
                  <c:v>0.68989999999999996</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{5E8A62BC-EFE0-4068-9ECA-8770D28F566F}</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{FA82F49D-4CF9-4FBB-A192-05547057BA46}</c15:txfldGUID>
                      <c15:f>⑨再審件!$P$57</c15:f>
                      <c15:dlblFieldTableCache>
                        <c:ptCount val="1"/>
                        <c:pt idx="0">
                          <c:v>0.6万件
（▲7.3％）</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0.61470000000000002</c:v>
                </c:pt>
                <c:pt idx="1">
                  <c:v>0.56969999999999998</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{DB8EA3AE-86BC-4D7C-961F-F5B221B89510}</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1.0万件
（▲2.3％）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{84404F4A-D502-4D06-8218-5A214D0E9082}</c15:txfldGUID>
                      <c15:f>⑨再審件!$P$56</c15:f>
                      <c15:dlblFieldTableCache>
                        <c:ptCount val="1"/>
                        <c:pt idx="0">
                          <c:v>1.0万件
（▲2.3％）</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令和4年4月審査分</c:v>
                </c:pt>
                <c:pt idx="1">
                  <c:v>令和5年4月審査分</c:v>
                </c:pt>
              </c:strCache>
            </c:strRef>
          </c:cat>
          <c:val>
            <c:numRef>
              <c:f>⑨再審件!$N$40:$O$40</c:f>
              <c:numCache>
                <c:formatCode>#,##0.0;[Red]\-#,##0.0</c:formatCode>
                <c:ptCount val="2"/>
                <c:pt idx="0">
                  <c:v>1.0221</c:v>
                </c:pt>
                <c:pt idx="1">
                  <c:v>0.99870000000000003</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{16E39724-B67A-48D3-9478-ACB4DD6FF717}</c15:txfldGUID>
                      <c15:f>⑨再審件!$N$55</c15:f>
                      <c15:dlblFieldTableCache>
                        <c:ptCount val="1"/>
                        <c:pt idx="0">
                          <c:v>健保組合（縦覧）
2.0万件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2.3万件
（+16.5％）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{FD35F141-A5EC-486D-8E82-EE35CA150E5A}</c15:txfldGUID>
                      <c15:f>⑨再審件!$P$55</c15:f>
                      <c15:dlblFieldTableCache>
                        <c:ptCount val="1"/>
                        <c:pt idx="0">
                          <c:v>2.3万件
（+16.5％）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2.0101</c:v>
                </c:pt>
                <c:pt idx="1">
                  <c:v>2.3420000000000001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{BBE53F7D-98B8-42B9-9064-AA5FA8E12370}</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1.0万件
（▲14.5％）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{74065E3D-4194-464C-BA1E-08AE5AEB3CCD}</c15:txfldGUID>
                      <c15:f>⑨再審件!$P$54</c15:f>
                      <c15:dlblFieldTableCache>
                        <c:ptCount val="1"/>
                        <c:pt idx="0">
                          <c:v>1.0万件
（▲14.5％）</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1.1826000000000001</c:v>
                </c:pt>
                <c:pt idx="1">
                  <c:v>1.0107999999999999</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{49486E7F-07D8-428C-A39F-18C8FB36F1EB}</c15:txfldGUID>
                      <c15:f>⑨再審件!$N$53</c15:f>
                      <c15:dlblFieldTableCache>
                        <c:ptCount val="1"/>
                        <c:pt idx="0">
                          <c:v>健保組合（単月）
3.8万件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4.5万件
（+18.2％）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{CBB11902-D067-4D40-9FBF-E45BA58A91F5}</c15:txfldGUID>
                      <c15:f>⑨再審件!$P$53</c15:f>
                      <c15:dlblFieldTableCache>
                        <c:ptCount val="1"/>
                        <c:pt idx="0">
                          <c:v>4.5万件
（+18.2％）</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令和4年4月審査分</c:v>
                </c:pt>
                <c:pt idx="1">
                  <c:v>令和5年4月審査分</c:v>
                </c:pt>
              </c:strCache>
            </c:strRef>
          </c:cat>
          <c:val>
            <c:numRef>
              <c:f>⑨再審件!$N$37:$O$37</c:f>
              <c:numCache>
                <c:formatCode>#,##0.0;[Red]\-#,##0.0</c:formatCode>
                <c:ptCount val="2"/>
                <c:pt idx="0">
                  <c:v>3.7921</c:v>
                </c:pt>
                <c:pt idx="1">
                  <c:v>4.4828999999999999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{FF44E103-071E-4064-A02C-AEFD66108848}</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0.5万件
（+15.4％）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{0A8AEEE3-4A13-480C-9E66-C883A6847C67}</c15:txfldGUID>
                      <c15:f>⑨再審件!$P$52</c15:f>
                      <c15:dlblFieldTableCache>
                        <c:ptCount val="1"/>
                        <c:pt idx="0">
                          <c:v>0.5万件
（+15.4％）</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0.39479999999999998</c:v>
                </c:pt>
                <c:pt idx="1">
                  <c:v>0.45569999999999999</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{BD8CE958-F32E-4692-A761-30CFDD89E551}</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{D0607C8C-D3B9-4C69-A669-CE6CE1E11206}</c15:txfldGUID>
                      <c15:f>⑨再審件!$P$51</c15:f>
                      <c15:dlblFieldTableCache>
                        <c:ptCount val="1"/>
                        <c:pt idx="0">
                          <c:v>0.3万件
（▲1.6％）</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0.28289999999999998</c:v>
                </c:pt>
                <c:pt idx="1">
                  <c:v>0.27829999999999999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{A635F60D-8035-4460-94D6-7907A588A275}</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（+22.6％）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{6949C5BE-C984-4E66-91A6-350A6C2C10A2}</c15:txfldGUID>
                      <c15:f>⑨再審件!$P$50</c15:f>
                      <c15:dlblFieldTableCache>
                        <c:ptCount val="1"/>
                        <c:pt idx="0">
                          <c:v>1.1万件
（+22.6％）</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令和4年4月審査分</c:v>
                </c:pt>
                <c:pt idx="1">
                  <c:v>令和5年4月審査分</c:v>
                </c:pt>
              </c:strCache>
            </c:strRef>
          </c:cat>
          <c:val>
            <c:numRef>
              <c:f>⑨再審件!$N$34:$O$34</c:f>
              <c:numCache>
                <c:formatCode>#,##0.0;[Red]\-#,##0.0</c:formatCode>
                <c:ptCount val="2"/>
                <c:pt idx="0">
                  <c:v>0.91710000000000003</c:v>
                </c:pt>
                <c:pt idx="1">
                  <c:v>1.1246</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{21AF5291-1DBE-4658-9C65-0CEF9DEEDAD1}</c15:txfldGUID>
                      <c15:f>⑨再審件!$N$49</c15:f>
                      <c15:dlblFieldTableCache>
                        <c:ptCount val="1"/>
                        <c:pt idx="0">
                          <c:v>協会けんぽ（縦覧）
2.5万件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2.6万件
（+3.1％）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{A7E8A697-21AE-4AC2-9C07-366A9E55662E}</c15:txfldGUID>
                      <c15:f>⑨再審件!$P$49</c15:f>
                      <c15:dlblFieldTableCache>
                        <c:ptCount val="1"/>
                        <c:pt idx="0">
                          <c:v>2.6万件
（+3.1％）</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2.4817</c:v>
                </c:pt>
                <c:pt idx="1">
                  <c:v>2.5590000000000002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{09D15F81-CDFF-4B87-8F69-CA569B6295A5}</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{67096221-6D1D-4C0E-AB99-283FFD370DB3}</c15:txfldGUID>
                      <c15:f>⑨再審件!$P$48</c15:f>
                      <c15:dlblFieldTableCache>
                        <c:ptCount val="1"/>
                        <c:pt idx="0">
                          <c:v>1.7万件
（▲6.7％）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1.7710999999999999</c:v>
                </c:pt>
                <c:pt idx="1">
                  <c:v>1.6525000000000001</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{6A2A10D3-C7D2-4EAA-B96E-19117DCFA6D4}</c15:txfldGUID>
                      <c15:f>⑨再審件!$N$47</c15:f>
                      <c15:dlblFieldTableCache>
                        <c:ptCount val="1"/>
                        <c:pt idx="0">
                          <c:v>協会けんぽ（単月）
3.5万件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6.5万件
（+85.0％）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{CF27FC84-E138-4DE1-A4EB-D6D121DE1A69}</c15:txfldGUID>
                      <c15:f>⑨再審件!$P$47</c15:f>
                      <c15:dlblFieldTableCache>
                        <c:ptCount val="1"/>
                        <c:pt idx="0">
                          <c:v>6.5万件
（+85.0％）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令和4年4月審査分</c:v>
                </c:pt>
                <c:pt idx="1">
                  <c:v>令和5年4月審査分</c:v>
                </c:pt>
              </c:strCache>
            </c:strRef>
          </c:cat>
          <c:val>
            <c:numRef>
              <c:f>⑨再審件!$N$31:$O$31</c:f>
              <c:numCache>
                <c:formatCode>#,##0.0;[Red]\-#,##0.0</c:formatCode>
                <c:ptCount val="2"/>
                <c:pt idx="0">
                  <c:v>3.5036999999999998</c:v>
                </c:pt>
                <c:pt idx="1">
                  <c:v>6.4821999999999997</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{A52949AF-DE97-4D3F-AD23-DC61A2AF9D2F}</c15:txfldGUID>
                      <c15:f>⑨再審件!$N$46</c15:f>
                      <c15:dlblFieldTableCache>
                        <c:ptCount val="1"/>
                        <c:pt idx="0">
                          <c:v>全管掌
18.7万件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22.6万件
（+21.2％）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{08B42D73-2256-4F2E-9A22-123D5DE78E46}</c15:txfldGUID>
                      <c15:f>⑨再審件!$P$46</c15:f>
                      <c15:dlblFieldTableCache>
                        <c:ptCount val="1"/>
                        <c:pt idx="0">
                          <c:v>22.6万件
（+21.2％）</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18.687200000000001</c:v>
                </c:pt>
                <c:pt idx="1">
                  <c:v>22.6463</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9.5843264347201355E-3"/>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{8E2A3674-2830-4217-8CF0-6D0FD5175F39}</c15:txfldGUID>
                      <c15:f>⑩再審点!$N$58</c15:f>
                      <c15:dlblFieldTableCache>
                        <c:ptCount val="1"/>
                        <c:pt idx="0">
                          <c:v>その他（縦覧）
1.8百万点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7647282027"/>
                  <c:y val="-1.3819961693977544E-2"/>
                </c:manualLayout>
              </c:layout>
              <c:tx>
                <c:strRef>
                  <c:f>⑩再審点!$P$58</c:f>
                  <c:strCache>
                    <c:ptCount val="1"/>
                    <c:pt idx="0">
                      <c:v>1.5百万点
（▲16.2％）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{DB24AF78-274A-40D0-A41F-30D38A69A956}</c15:txfldGUID>
                      <c15:f>⑩再審点!$P$58</c15:f>
                      <c15:dlblFieldTableCache>
                        <c:ptCount val="1"/>
                        <c:pt idx="0">
                          <c:v>1.5百万点
（▲16.2％）</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1.815647</c:v>
                </c:pt>
                <c:pt idx="1">
                  <c:v>1.5220899999999999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2.8610864201415384E-2"/>
                </c:manualLayout>
              </c:layout>
              <c:tx>
                <c:strRef>
                  <c:f>⑩再審点!$N$57</c:f>
                  <c:strCache>
                    <c:ptCount val="1"/>
                    <c:pt idx="0">
                      <c:v>その他（突合）
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{DC8FBED2-7C75-4517-986D-8FD75E287CBB}</c15:txfldGUID>
                      <c15:f>⑩再審点!$N$57</c15:f>
                      <c15:dlblFieldTableCache>
                        <c:ptCount val="1"/>
                        <c:pt idx="0">
                          <c:v>その他（突合）
1.5百万点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89899756493"/>
                  <c:y val="-3.3992829898341709E-2"/>
                </c:manualLayout>
              </c:layout>
              <c:tx>
                <c:strRef>
                  <c:f>⑩再審点!$P$57</c:f>
                  <c:strCache>
                    <c:ptCount val="1"/>
                    <c:pt idx="0">
                      <c:v>1.2百万点
（▲16.8％）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{29F56841-26C0-4E61-B796-89A5842A5246}</c15:txfldGUID>
                      <c15:f>⑩再審点!$P$57</c15:f>
                      <c15:dlblFieldTableCache>
                        <c:ptCount val="1"/>
                        <c:pt idx="0">
                          <c:v>1.2百万点
（▲16.8％）</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1.4782570000000002</c:v>
                </c:pt>
                <c:pt idx="1">
                  <c:v>1.2293959999999999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{93A00C72-D1E3-4584-AADD-AF1FBD38A555}</c15:txfldGUID>
                      <c15:f>⑩再審点!$N$56</c15:f>
                      <c15:dlblFieldTableCache>
                        <c:ptCount val="1"/>
                        <c:pt idx="0">
                          <c:v>その他（単月）
3.1百万点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3.2百万点
（+6.1％）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{39DFD03F-D612-400C-8BEA-F633F18CA76F}</c15:txfldGUID>
                      <c15:f>⑩再審点!$P$56</c15:f>
                      <c15:dlblFieldTableCache>
                        <c:ptCount val="1"/>
                        <c:pt idx="0">
                          <c:v>3.2百万点
（+6.1％）</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令和4年4月審査分</c:v>
                </c:pt>
                <c:pt idx="1">
                  <c:v>令和5年4月審査分</c:v>
                </c:pt>
              </c:strCache>
            </c:strRef>
          </c:cat>
          <c:val>
            <c:numRef>
              <c:f>⑩再審点!$N$40:$O$40</c:f>
              <c:numCache>
                <c:formatCode>#,##0.0;[Red]\-#,##0.0</c:formatCode>
                <c:ptCount val="2"/>
                <c:pt idx="0">
                  <c:v>3.0514060000000001</c:v>
                </c:pt>
                <c:pt idx="1">
                  <c:v>3.236551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{D88E30D0-6C91-473F-8587-85760ACDBF82}</c15:txfldGUID>
                      <c15:f>⑩再審点!$N$55</c15:f>
                      <c15:dlblFieldTableCache>
                        <c:ptCount val="1"/>
                        <c:pt idx="0">
                          <c:v>健保組合（縦覧）
4.6百万点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5.3百万点
（+15.5％）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{95675B0F-FB18-4A20-BB5F-12CB16941C29}</c15:txfldGUID>
                      <c15:f>⑩再審点!$P$55</c15:f>
                      <c15:dlblFieldTableCache>
                        <c:ptCount val="1"/>
                        <c:pt idx="0">
                          <c:v>5.3百万点
（+15.5％）</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4.5879750000000001</c:v>
                </c:pt>
                <c:pt idx="1">
                  <c:v>5.3007150000000003</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⑩再審点!$N$54</c:f>
                  <c:strCache>
                    <c:ptCount val="1"/>
                    <c:pt idx="0">
                      <c:v>健保組合（突合）
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{F0BD1003-4AAA-4586-9CA3-CF11449FB538}</c15:txfldGUID>
                      <c15:f>⑩再審点!$N$54</c15:f>
                      <c15:dlblFieldTableCache>
                        <c:ptCount val="1"/>
                        <c:pt idx="0">
                          <c:v>健保組合（突合）
2.6百万点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2.3百万点
（▲12.5％）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{EB45989E-00BB-455A-B488-8818AFDE1DAE}</c15:txfldGUID>
                      <c15:f>⑩再審点!$P$54</c15:f>
                      <c15:dlblFieldTableCache>
                        <c:ptCount val="1"/>
                        <c:pt idx="0">
                          <c:v>2.3百万点
（▲12.5％）</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2.5758909999999999</c:v>
                </c:pt>
                <c:pt idx="1">
                  <c:v>2.2541340000000001</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{8AA6FB4F-6B48-4DAE-9B43-2C01424BDDD8}</c15:txfldGUID>
                      <c15:f>⑩再審点!$N$53</c15:f>
                      <c15:dlblFieldTableCache>
                        <c:ptCount val="1"/>
                        <c:pt idx="0">
                          <c:v>健保組合（単月）
10.8百万点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13.6百万点
（+26.5％）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{B650CD91-B2D2-4C7A-8E25-F4AD880AA312}</c15:txfldGUID>
                      <c15:f>⑩再審点!$P$53</c15:f>
                      <c15:dlblFieldTableCache>
                        <c:ptCount val="1"/>
                        <c:pt idx="0">
                          <c:v>13.6百万点
（+26.5％）</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令和4年4月審査分</c:v>
                </c:pt>
                <c:pt idx="1">
                  <c:v>令和5年4月審査分</c:v>
                </c:pt>
              </c:strCache>
            </c:strRef>
          </c:cat>
          <c:val>
            <c:numRef>
              <c:f>⑩再審点!$N$37:$O$37</c:f>
              <c:numCache>
                <c:formatCode>#,##0.0;[Red]\-#,##0.0</c:formatCode>
                <c:ptCount val="2"/>
                <c:pt idx="0">
                  <c:v>10.784575</c:v>
                </c:pt>
                <c:pt idx="1">
                  <c:v>13.64049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{E273E13F-AB83-42BC-B066-7AC161DE0461}</c15:txfldGUID>
                      <c15:f>⑩再審点!$N$52</c15:f>
                      <c15:dlblFieldTableCache>
                        <c:ptCount val="1"/>
                        <c:pt idx="0">
                          <c:v>共済組合（縦覧）
0.9百万点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0.9百万点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{D7F94759-6C60-437C-AFCE-2E5DFB0FB487}</c15:txfldGUID>
                      <c15:f>⑩再審点!$P$52</c15:f>
                      <c15:dlblFieldTableCache>
                        <c:ptCount val="1"/>
                        <c:pt idx="0">
                          <c:v>0.9百万点
（+4.3％）</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0.85938999999999999</c:v>
                </c:pt>
                <c:pt idx="1">
                  <c:v>0.89624099999999995</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{E7BAA139-199E-4AE5-90EA-92EE8A2FAC84}</c15:txfldGUID>
                      <c15:f>⑩再審点!$N$51</c15:f>
                      <c15:dlblFieldTableCache>
                        <c:ptCount val="1"/>
                        <c:pt idx="0">
                          <c:v>共済組合（突合）
0.6百万点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0.6百万点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{1252E7B0-B1EF-4784-A206-BB28A121B41E}</c15:txfldGUID>
                      <c15:f>⑩再審点!$P$51</c15:f>
                      <c15:dlblFieldTableCache>
                        <c:ptCount val="1"/>
                        <c:pt idx="0">
                          <c:v>0.6百万点
（▲5.5％）</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0.62904199999999999</c:v>
                </c:pt>
                <c:pt idx="1">
                  <c:v>0.59420899999999999</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{E33FF90E-FB50-46DC-8599-3D4F7FBB4280}</c15:txfldGUID>
                      <c15:f>⑩再審点!$N$50</c15:f>
                      <c15:dlblFieldTableCache>
                        <c:ptCount val="1"/>
                        <c:pt idx="0">
                          <c:v>共済組合（単月）
2.5百万点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3.6百万点
（+42.4％）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{81391611-8EE3-4BE2-87AE-7AB63B5B2396}</c15:txfldGUID>
                      <c15:f>⑩再審点!$P$50</c15:f>
                      <c15:dlblFieldTableCache>
                        <c:ptCount val="1"/>
                        <c:pt idx="0">
                          <c:v>3.6百万点
（+42.4％）</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令和4年4月審査分</c:v>
                </c:pt>
                <c:pt idx="1">
                  <c:v>令和5年4月審査分</c:v>
                </c:pt>
              </c:strCache>
            </c:strRef>
          </c:cat>
          <c:val>
            <c:numRef>
              <c:f>⑩再審点!$N$34:$O$34</c:f>
              <c:numCache>
                <c:formatCode>#,##0.0;[Red]\-#,##0.0</c:formatCode>
                <c:ptCount val="2"/>
                <c:pt idx="0">
                  <c:v>2.4926840000000001</c:v>
                </c:pt>
                <c:pt idx="1">
                  <c:v>3.550824</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19.6百万点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{D7D19291-AC73-48CA-820E-2349E09F70D2}</c15:txfldGUID>
                      <c15:f>⑩再審点!$N$49</c15:f>
                      <c15:dlblFieldTableCache>
                        <c:ptCount val="1"/>
                        <c:pt idx="0">
                          <c:v>協会けんぽ（縦覧）
19.6百万点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23.4百万点
（+19.6％）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{83BCD767-B90B-405F-9FB9-0F193E9661B0}</c15:txfldGUID>
                      <c15:f>⑩再審点!$P$49</c15:f>
                      <c15:dlblFieldTableCache>
                        <c:ptCount val="1"/>
                        <c:pt idx="0">
                          <c:v>23.4百万点
（+19.6％）</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19.553435</c:v>
                </c:pt>
                <c:pt idx="1">
                  <c:v>23.394590000000001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9.0百万点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{53A87689-AFDA-4819-A102-9EDE9AFBA01F}</c15:txfldGUID>
                      <c15:f>⑩再審点!$N$48</c15:f>
                      <c15:dlblFieldTableCache>
                        <c:ptCount val="1"/>
                        <c:pt idx="0">
                          <c:v>協会けんぽ（突合）
9.0百万点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8.8百万点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{5FB571D0-7DBF-4EC2-9F4E-E61CF9046A86}</c15:txfldGUID>
                      <c15:f>⑩再審点!$P$48</c15:f>
                      <c15:dlblFieldTableCache>
                        <c:ptCount val="1"/>
                        <c:pt idx="0">
                          <c:v>8.8百万点
（▲2.6％）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8.9880010000000006</c:v>
                </c:pt>
                <c:pt idx="1">
                  <c:v>8.7534279999999995</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26.7百万点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{9BF6D7A9-A270-4ACE-96AE-4B5F6704F131}</c15:txfldGUID>
                      <c15:f>⑩再審点!$N$47</c15:f>
                      <c15:dlblFieldTableCache>
                        <c:ptCount val="1"/>
                        <c:pt idx="0">
                          <c:v>協会けんぽ（単月）
26.7百万点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43.4百万点
（+62.6％）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{F1C1EC28-02EB-4211-8AC0-CDFF1BD9D4B6}</c15:txfldGUID>
                      <c15:f>⑩再審点!$P$47</c15:f>
                      <c15:dlblFieldTableCache>
                        <c:ptCount val="1"/>
                        <c:pt idx="0">
                          <c:v>43.4百万点
（+62.6％）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令和4年4月審査分</c:v>
                </c:pt>
                <c:pt idx="1">
                  <c:v>令和5年4月審査分</c:v>
                </c:pt>
              </c:strCache>
            </c:strRef>
          </c:cat>
          <c:val>
            <c:numRef>
              <c:f>⑩再審点!$N$31:$O$31</c:f>
              <c:numCache>
                <c:formatCode>#,##0.0;[Red]\-#,##0.0</c:formatCode>
                <c:ptCount val="2"/>
                <c:pt idx="0">
                  <c:v>26.676341000000001</c:v>
                </c:pt>
                <c:pt idx="1">
                  <c:v>43.377927000000007</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83.5百万点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{D4FDFBB9-2532-492C-927A-2058422E4E82}</c15:txfldGUID>
                      <c15:f>⑩再審点!$N$46</c15:f>
                      <c15:dlblFieldTableCache>
                        <c:ptCount val="1"/>
                        <c:pt idx="0">
                          <c:v>全管掌
83.5百万点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107.8百万点
（+29.1％）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{B76DC4DA-6D3C-44FB-87EF-756990345D66}</c15:txfldGUID>
                      <c15:f>⑩再審点!$P$46</c15:f>
                      <c15:dlblFieldTableCache>
                        <c:ptCount val="1"/>
                        <c:pt idx="0">
                          <c:v>107.8百万点
（+29.1％）</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83.492643999999999</c:v>
                </c:pt>
                <c:pt idx="1">
                  <c:v>107.750595</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ColWidth="9" defaultRowHeight="13"/>
  <cols>
    <col min="1" max="1" width="21.26953125" style="34" customWidth="1"/>
    <col min="2" max="2" width="5" style="34" customWidth="1"/>
    <col min="3" max="3" width="4.08984375" style="34" customWidth="1"/>
    <col min="4" max="4" width="13.90625" style="34" customWidth="1"/>
    <col min="5" max="18" width="9" style="34"/>
    <col min="19" max="19" width="5" style="34" customWidth="1"/>
    <col min="20" max="20" width="21.26953125" style="34" hidden="1" customWidth="1"/>
    <col min="21" max="21" width="21.26953125" style="34" customWidth="1"/>
    <col min="22" max="16384" width="9" style="34"/>
  </cols>
  <sheetData>
    <row r="1" spans="3:21" ht="60" customHeight="1">
      <c r="D1" s="35"/>
      <c r="E1" s="635" t="s">
        <v>34</v>
      </c>
      <c r="F1" s="635"/>
      <c r="G1" s="635"/>
      <c r="H1" s="635"/>
      <c r="I1" s="635"/>
      <c r="J1" s="635"/>
      <c r="K1" s="635"/>
      <c r="L1" s="635"/>
      <c r="M1" s="635"/>
      <c r="N1" s="635"/>
      <c r="O1" s="635"/>
      <c r="P1" s="635"/>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8" t="s">
        <v>207</v>
      </c>
      <c r="O5" s="810" t="s">
        <v>206</v>
      </c>
      <c r="P5" s="133"/>
      <c r="Q5" s="133"/>
      <c r="R5" s="134"/>
    </row>
    <row r="6" spans="1:18" ht="13.5" thickBot="1">
      <c r="L6" s="132"/>
      <c r="M6" s="138"/>
      <c r="N6" s="809"/>
      <c r="O6" s="811"/>
      <c r="P6" s="133"/>
      <c r="Q6" s="133"/>
      <c r="R6" s="134"/>
    </row>
    <row r="7" spans="1:18" ht="13.5" thickTop="1">
      <c r="L7" s="132"/>
      <c r="M7" s="139" t="s">
        <v>139</v>
      </c>
      <c r="N7" s="530">
        <v>92350</v>
      </c>
      <c r="O7" s="529">
        <v>130884</v>
      </c>
      <c r="P7" s="133"/>
      <c r="Q7" s="133"/>
      <c r="R7" s="134"/>
    </row>
    <row r="8" spans="1:18">
      <c r="L8" s="132"/>
      <c r="M8" s="139" t="s">
        <v>140</v>
      </c>
      <c r="N8" s="514">
        <v>38513</v>
      </c>
      <c r="O8" s="144">
        <v>35113</v>
      </c>
      <c r="P8" s="133"/>
      <c r="Q8" s="133"/>
      <c r="R8" s="134"/>
    </row>
    <row r="9" spans="1:18">
      <c r="L9" s="132"/>
      <c r="M9" s="139" t="s">
        <v>141</v>
      </c>
      <c r="N9" s="514">
        <v>56009</v>
      </c>
      <c r="O9" s="144">
        <v>60466</v>
      </c>
      <c r="P9" s="133"/>
      <c r="Q9" s="133"/>
      <c r="R9" s="134"/>
    </row>
    <row r="10" spans="1:18">
      <c r="L10" s="132"/>
      <c r="M10" s="142" t="s">
        <v>143</v>
      </c>
      <c r="N10" s="514">
        <v>35037</v>
      </c>
      <c r="O10" s="144">
        <v>64822</v>
      </c>
      <c r="P10" s="133"/>
      <c r="Q10" s="133"/>
      <c r="R10" s="134"/>
    </row>
    <row r="11" spans="1:18">
      <c r="L11" s="132"/>
      <c r="M11" s="142" t="s">
        <v>144</v>
      </c>
      <c r="N11" s="514">
        <v>17711</v>
      </c>
      <c r="O11" s="144">
        <v>16525</v>
      </c>
      <c r="P11" s="133"/>
      <c r="Q11" s="133"/>
      <c r="R11" s="134"/>
    </row>
    <row r="12" spans="1:18">
      <c r="L12" s="132"/>
      <c r="M12" s="142" t="s">
        <v>145</v>
      </c>
      <c r="N12" s="514">
        <v>24817</v>
      </c>
      <c r="O12" s="144">
        <v>25590</v>
      </c>
      <c r="P12" s="133"/>
      <c r="Q12" s="133"/>
      <c r="R12" s="134"/>
    </row>
    <row r="13" spans="1:18">
      <c r="L13" s="132"/>
      <c r="M13" s="142" t="s">
        <v>146</v>
      </c>
      <c r="N13" s="514">
        <v>259</v>
      </c>
      <c r="O13" s="144">
        <v>287</v>
      </c>
      <c r="P13" s="133"/>
      <c r="Q13" s="133"/>
      <c r="R13" s="134"/>
    </row>
    <row r="14" spans="1:18">
      <c r="L14" s="132"/>
      <c r="M14" s="142" t="s">
        <v>147</v>
      </c>
      <c r="N14" s="514">
        <v>64</v>
      </c>
      <c r="O14" s="144">
        <v>90</v>
      </c>
      <c r="P14" s="133"/>
      <c r="Q14" s="133"/>
      <c r="R14" s="134"/>
    </row>
    <row r="15" spans="1:18">
      <c r="L15" s="132"/>
      <c r="M15" s="142" t="s">
        <v>148</v>
      </c>
      <c r="N15" s="514">
        <v>56</v>
      </c>
      <c r="O15" s="144">
        <v>163</v>
      </c>
      <c r="P15" s="133"/>
      <c r="Q15" s="133"/>
      <c r="R15" s="134"/>
    </row>
    <row r="16" spans="1:18">
      <c r="L16" s="132"/>
      <c r="M16" s="142" t="s">
        <v>149</v>
      </c>
      <c r="N16" s="514">
        <v>9171</v>
      </c>
      <c r="O16" s="144">
        <v>11246</v>
      </c>
      <c r="P16" s="133"/>
      <c r="Q16" s="133"/>
      <c r="R16" s="134"/>
    </row>
    <row r="17" spans="2:28">
      <c r="L17" s="132"/>
      <c r="M17" s="142" t="s">
        <v>150</v>
      </c>
      <c r="N17" s="514">
        <v>2829</v>
      </c>
      <c r="O17" s="144">
        <v>2783</v>
      </c>
      <c r="P17" s="133"/>
      <c r="Q17" s="133"/>
      <c r="R17" s="134"/>
    </row>
    <row r="18" spans="2:28">
      <c r="L18" s="132"/>
      <c r="M18" s="142" t="s">
        <v>151</v>
      </c>
      <c r="N18" s="514">
        <v>3948</v>
      </c>
      <c r="O18" s="144">
        <v>4557</v>
      </c>
      <c r="P18" s="133"/>
      <c r="Q18" s="133"/>
      <c r="R18" s="134"/>
    </row>
    <row r="19" spans="2:28">
      <c r="L19" s="132"/>
      <c r="M19" s="142" t="s">
        <v>152</v>
      </c>
      <c r="N19" s="514">
        <v>37921</v>
      </c>
      <c r="O19" s="144">
        <v>44829</v>
      </c>
      <c r="P19" s="133"/>
      <c r="Q19" s="133"/>
      <c r="R19" s="134"/>
    </row>
    <row r="20" spans="2:28">
      <c r="L20" s="132"/>
      <c r="M20" s="142" t="s">
        <v>153</v>
      </c>
      <c r="N20" s="514">
        <v>11826</v>
      </c>
      <c r="O20" s="144">
        <v>10108</v>
      </c>
      <c r="P20" s="133"/>
      <c r="Q20" s="133"/>
      <c r="R20" s="134"/>
    </row>
    <row r="21" spans="2:28">
      <c r="L21" s="132"/>
      <c r="M21" s="142" t="s">
        <v>154</v>
      </c>
      <c r="N21" s="514">
        <v>20101</v>
      </c>
      <c r="O21" s="144">
        <v>23420</v>
      </c>
      <c r="P21" s="133"/>
      <c r="Q21" s="133"/>
      <c r="R21" s="134"/>
    </row>
    <row r="22" spans="2:28">
      <c r="L22" s="132"/>
      <c r="M22" s="370" t="s">
        <v>155</v>
      </c>
      <c r="N22" s="514">
        <v>9962</v>
      </c>
      <c r="O22" s="144">
        <v>9700</v>
      </c>
      <c r="P22" s="133"/>
      <c r="Q22" s="133"/>
      <c r="R22" s="134"/>
    </row>
    <row r="23" spans="2:28">
      <c r="L23" s="132"/>
      <c r="M23" s="370" t="s">
        <v>156</v>
      </c>
      <c r="N23" s="514">
        <v>6083</v>
      </c>
      <c r="O23" s="144">
        <v>5607</v>
      </c>
      <c r="P23" s="133"/>
      <c r="Q23" s="133"/>
      <c r="R23" s="134"/>
    </row>
    <row r="24" spans="2:28" ht="13.5" thickBot="1">
      <c r="L24" s="132"/>
      <c r="M24" s="145" t="s">
        <v>157</v>
      </c>
      <c r="N24" s="531">
        <v>7087</v>
      </c>
      <c r="O24" s="147">
        <v>6736</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08" t="str">
        <f>N5</f>
        <v>令和4年4月審査分</v>
      </c>
      <c r="O27" s="812" t="str">
        <f>O5</f>
        <v>令和5年4月審査分</v>
      </c>
      <c r="P27" s="806" t="s">
        <v>113</v>
      </c>
      <c r="Q27" s="152"/>
      <c r="R27" s="134"/>
    </row>
    <row r="28" spans="2:28" ht="13.5" thickBot="1">
      <c r="B28" s="167"/>
      <c r="C28" s="167"/>
      <c r="L28" s="132"/>
      <c r="M28" s="138"/>
      <c r="N28" s="809"/>
      <c r="O28" s="813"/>
      <c r="P28" s="807"/>
      <c r="Q28" s="133"/>
      <c r="R28" s="134"/>
      <c r="AB28" s="487"/>
    </row>
    <row r="29" spans="2:28" ht="13.5" thickTop="1">
      <c r="L29" s="132"/>
      <c r="M29" s="139" t="s">
        <v>110</v>
      </c>
      <c r="N29" s="153">
        <v>0</v>
      </c>
      <c r="O29" s="154">
        <v>0</v>
      </c>
      <c r="P29" s="485" t="s">
        <v>195</v>
      </c>
      <c r="Q29" s="152"/>
      <c r="R29" s="134"/>
    </row>
    <row r="30" spans="2:28">
      <c r="L30" s="132"/>
      <c r="M30" s="142" t="s">
        <v>110</v>
      </c>
      <c r="N30" s="523">
        <v>18.687200000000001</v>
      </c>
      <c r="O30" s="156">
        <v>22.6463</v>
      </c>
      <c r="P30" s="484">
        <v>21.186159510253006</v>
      </c>
      <c r="Q30" s="157"/>
      <c r="R30" s="134"/>
    </row>
    <row r="31" spans="2:28">
      <c r="L31" s="132"/>
      <c r="M31" s="142" t="s">
        <v>142</v>
      </c>
      <c r="N31" s="523">
        <v>3.5036999999999998</v>
      </c>
      <c r="O31" s="156">
        <v>6.4821999999999997</v>
      </c>
      <c r="P31" s="484">
        <v>85.010132146017071</v>
      </c>
      <c r="Q31" s="157"/>
      <c r="R31" s="134"/>
    </row>
    <row r="32" spans="2:28">
      <c r="L32" s="132"/>
      <c r="M32" s="142" t="s">
        <v>144</v>
      </c>
      <c r="N32" s="523">
        <v>1.7710999999999999</v>
      </c>
      <c r="O32" s="156">
        <v>1.6525000000000001</v>
      </c>
      <c r="P32" s="484">
        <v>-6.6964033651402985</v>
      </c>
      <c r="Q32" s="157"/>
      <c r="R32" s="134"/>
    </row>
    <row r="33" spans="12:18" ht="13.5" customHeight="1">
      <c r="L33" s="132"/>
      <c r="M33" s="142" t="s">
        <v>145</v>
      </c>
      <c r="N33" s="523">
        <v>2.4817</v>
      </c>
      <c r="O33" s="156">
        <v>2.5590000000000002</v>
      </c>
      <c r="P33" s="484">
        <v>3.1148003384776644</v>
      </c>
      <c r="Q33" s="157"/>
      <c r="R33" s="134"/>
    </row>
    <row r="34" spans="12:18">
      <c r="L34" s="132"/>
      <c r="M34" s="142" t="s">
        <v>149</v>
      </c>
      <c r="N34" s="523">
        <v>0.91710000000000003</v>
      </c>
      <c r="O34" s="156">
        <v>1.1246</v>
      </c>
      <c r="P34" s="484">
        <v>22.625667866099647</v>
      </c>
      <c r="Q34" s="157"/>
      <c r="R34" s="134"/>
    </row>
    <row r="35" spans="12:18">
      <c r="L35" s="132"/>
      <c r="M35" s="142" t="s">
        <v>150</v>
      </c>
      <c r="N35" s="523">
        <v>0.28289999999999998</v>
      </c>
      <c r="O35" s="156">
        <v>0.27829999999999999</v>
      </c>
      <c r="P35" s="484">
        <v>-1.6260162601626007</v>
      </c>
      <c r="Q35" s="157"/>
      <c r="R35" s="134"/>
    </row>
    <row r="36" spans="12:18">
      <c r="L36" s="132"/>
      <c r="M36" s="142" t="s">
        <v>151</v>
      </c>
      <c r="N36" s="523">
        <v>0.39479999999999998</v>
      </c>
      <c r="O36" s="156">
        <v>0.45569999999999999</v>
      </c>
      <c r="P36" s="484">
        <v>15.425531914893625</v>
      </c>
      <c r="Q36" s="157"/>
      <c r="R36" s="134"/>
    </row>
    <row r="37" spans="12:18">
      <c r="L37" s="132"/>
      <c r="M37" s="142" t="s">
        <v>152</v>
      </c>
      <c r="N37" s="523">
        <v>3.7921</v>
      </c>
      <c r="O37" s="156">
        <v>4.4828999999999999</v>
      </c>
      <c r="P37" s="484">
        <v>18.216819176709478</v>
      </c>
      <c r="Q37" s="157"/>
      <c r="R37" s="134"/>
    </row>
    <row r="38" spans="12:18">
      <c r="L38" s="132"/>
      <c r="M38" s="370" t="s">
        <v>153</v>
      </c>
      <c r="N38" s="523">
        <v>1.1826000000000001</v>
      </c>
      <c r="O38" s="156">
        <v>1.0107999999999999</v>
      </c>
      <c r="P38" s="484">
        <v>-14.527312700828702</v>
      </c>
      <c r="Q38" s="157"/>
      <c r="R38" s="134"/>
    </row>
    <row r="39" spans="12:18">
      <c r="L39" s="132"/>
      <c r="M39" s="370" t="s">
        <v>154</v>
      </c>
      <c r="N39" s="523">
        <v>2.0101</v>
      </c>
      <c r="O39" s="156">
        <v>2.3420000000000001</v>
      </c>
      <c r="P39" s="484">
        <v>16.511616337495653</v>
      </c>
      <c r="Q39" s="157"/>
      <c r="R39" s="134"/>
    </row>
    <row r="40" spans="12:18">
      <c r="L40" s="132"/>
      <c r="M40" s="370" t="s">
        <v>155</v>
      </c>
      <c r="N40" s="532">
        <v>1.0221</v>
      </c>
      <c r="O40" s="372">
        <v>0.99870000000000003</v>
      </c>
      <c r="P40" s="484">
        <v>-2.2894041678896428</v>
      </c>
      <c r="Q40" s="157"/>
      <c r="R40" s="134"/>
    </row>
    <row r="41" spans="12:18">
      <c r="L41" s="132"/>
      <c r="M41" s="370" t="s">
        <v>156</v>
      </c>
      <c r="N41" s="532">
        <v>0.61470000000000002</v>
      </c>
      <c r="O41" s="372">
        <v>0.56969999999999998</v>
      </c>
      <c r="P41" s="484">
        <v>-7.320644216691079</v>
      </c>
      <c r="Q41" s="157"/>
      <c r="R41" s="134"/>
    </row>
    <row r="42" spans="12:18" ht="13.5" thickBot="1">
      <c r="L42" s="132"/>
      <c r="M42" s="145" t="s">
        <v>157</v>
      </c>
      <c r="N42" s="525">
        <v>0.71430000000000005</v>
      </c>
      <c r="O42" s="159">
        <v>0.68989999999999996</v>
      </c>
      <c r="P42" s="519">
        <v>-3.4159316813663736</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令和4年4月審査分</v>
      </c>
      <c r="O45" s="162"/>
      <c r="P45" s="163" t="str">
        <f>O5</f>
        <v>令和5年4月審査分</v>
      </c>
      <c r="Q45" s="439"/>
      <c r="R45" s="134"/>
    </row>
    <row r="46" spans="12:18" ht="13.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3.5" thickBot="1">
      <c r="L58" s="132"/>
      <c r="M58" s="145" t="s">
        <v>157</v>
      </c>
      <c r="N58" s="168" t="s">
        <v>286</v>
      </c>
      <c r="O58" s="146"/>
      <c r="P58" s="522" t="s">
        <v>287</v>
      </c>
      <c r="Q58" s="442"/>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令和4年4月審査分</v>
      </c>
      <c r="N61" s="170"/>
      <c r="O61" s="171" t="str">
        <f>O5</f>
        <v>令和5年4月審査分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8" t="s">
        <v>207</v>
      </c>
      <c r="O5" s="810" t="s">
        <v>206</v>
      </c>
      <c r="P5" s="133"/>
      <c r="Q5" s="133"/>
      <c r="R5" s="134"/>
    </row>
    <row r="6" spans="1:18" ht="13.5" thickBot="1">
      <c r="L6" s="132"/>
      <c r="M6" s="138"/>
      <c r="N6" s="809"/>
      <c r="O6" s="811"/>
      <c r="P6" s="133"/>
      <c r="Q6" s="133"/>
      <c r="R6" s="134"/>
    </row>
    <row r="7" spans="1:18" ht="13.5" thickTop="1">
      <c r="L7" s="132"/>
      <c r="M7" s="139" t="s">
        <v>139</v>
      </c>
      <c r="N7" s="530">
        <v>43005.006000000001</v>
      </c>
      <c r="O7" s="529">
        <v>63805.792000000001</v>
      </c>
      <c r="P7" s="133"/>
      <c r="Q7" s="133"/>
      <c r="R7" s="134"/>
    </row>
    <row r="8" spans="1:18">
      <c r="L8" s="132"/>
      <c r="M8" s="139" t="s">
        <v>140</v>
      </c>
      <c r="N8" s="514">
        <v>13671.191000000001</v>
      </c>
      <c r="O8" s="144">
        <v>12831.166999999999</v>
      </c>
      <c r="P8" s="133"/>
      <c r="Q8" s="133"/>
      <c r="R8" s="134"/>
    </row>
    <row r="9" spans="1:18">
      <c r="L9" s="132"/>
      <c r="M9" s="139" t="s">
        <v>141</v>
      </c>
      <c r="N9" s="514">
        <v>26816.447</v>
      </c>
      <c r="O9" s="144">
        <v>31113.635999999999</v>
      </c>
      <c r="P9" s="133"/>
      <c r="Q9" s="133"/>
      <c r="R9" s="134"/>
    </row>
    <row r="10" spans="1:18">
      <c r="L10" s="132"/>
      <c r="M10" s="142" t="s">
        <v>142</v>
      </c>
      <c r="N10" s="514">
        <v>26676.341</v>
      </c>
      <c r="O10" s="144">
        <v>43377.927000000003</v>
      </c>
      <c r="P10" s="133"/>
      <c r="Q10" s="133"/>
      <c r="R10" s="134"/>
    </row>
    <row r="11" spans="1:18">
      <c r="L11" s="132"/>
      <c r="M11" s="142" t="s">
        <v>144</v>
      </c>
      <c r="N11" s="514">
        <v>8988.0010000000002</v>
      </c>
      <c r="O11" s="144">
        <v>8753.4279999999999</v>
      </c>
      <c r="P11" s="133"/>
      <c r="Q11" s="133"/>
      <c r="R11" s="134"/>
    </row>
    <row r="12" spans="1:18">
      <c r="L12" s="132"/>
      <c r="M12" s="142" t="s">
        <v>145</v>
      </c>
      <c r="N12" s="514">
        <v>19553.435000000001</v>
      </c>
      <c r="O12" s="144">
        <v>23394.59</v>
      </c>
      <c r="P12" s="133"/>
      <c r="Q12" s="133"/>
      <c r="R12" s="134"/>
    </row>
    <row r="13" spans="1:18">
      <c r="L13" s="132"/>
      <c r="M13" s="142" t="s">
        <v>146</v>
      </c>
      <c r="N13" s="514">
        <v>63.6</v>
      </c>
      <c r="O13" s="144">
        <v>93.307000000000002</v>
      </c>
      <c r="P13" s="133"/>
      <c r="Q13" s="133"/>
      <c r="R13" s="134"/>
    </row>
    <row r="14" spans="1:18">
      <c r="L14" s="132"/>
      <c r="M14" s="142" t="s">
        <v>147</v>
      </c>
      <c r="N14" s="514">
        <v>13.43</v>
      </c>
      <c r="O14" s="144">
        <v>31.63</v>
      </c>
      <c r="P14" s="133"/>
      <c r="Q14" s="133"/>
      <c r="R14" s="134"/>
    </row>
    <row r="15" spans="1:18">
      <c r="L15" s="132"/>
      <c r="M15" s="142" t="s">
        <v>148</v>
      </c>
      <c r="N15" s="514">
        <v>15.724</v>
      </c>
      <c r="O15" s="144">
        <v>40.064</v>
      </c>
      <c r="P15" s="133"/>
      <c r="Q15" s="133"/>
      <c r="R15" s="134"/>
    </row>
    <row r="16" spans="1:18">
      <c r="L16" s="132"/>
      <c r="M16" s="142" t="s">
        <v>149</v>
      </c>
      <c r="N16" s="514">
        <v>2492.6840000000002</v>
      </c>
      <c r="O16" s="144">
        <v>3550.8240000000001</v>
      </c>
      <c r="P16" s="133"/>
      <c r="Q16" s="133"/>
      <c r="R16" s="134"/>
    </row>
    <row r="17" spans="2:28">
      <c r="L17" s="132"/>
      <c r="M17" s="142" t="s">
        <v>150</v>
      </c>
      <c r="N17" s="514">
        <v>629.04200000000003</v>
      </c>
      <c r="O17" s="144">
        <v>594.20899999999995</v>
      </c>
      <c r="P17" s="133"/>
      <c r="Q17" s="133"/>
      <c r="R17" s="134"/>
    </row>
    <row r="18" spans="2:28">
      <c r="L18" s="132"/>
      <c r="M18" s="142" t="s">
        <v>151</v>
      </c>
      <c r="N18" s="514">
        <v>859.39</v>
      </c>
      <c r="O18" s="144">
        <v>896.24099999999999</v>
      </c>
      <c r="P18" s="133"/>
      <c r="Q18" s="133"/>
      <c r="R18" s="134"/>
    </row>
    <row r="19" spans="2:28">
      <c r="L19" s="132"/>
      <c r="M19" s="142" t="s">
        <v>152</v>
      </c>
      <c r="N19" s="514">
        <v>10784.575000000001</v>
      </c>
      <c r="O19" s="144">
        <v>13640.49</v>
      </c>
      <c r="P19" s="133"/>
      <c r="Q19" s="133"/>
      <c r="R19" s="134"/>
    </row>
    <row r="20" spans="2:28">
      <c r="L20" s="132"/>
      <c r="M20" s="370" t="s">
        <v>153</v>
      </c>
      <c r="N20" s="514">
        <v>2575.8910000000001</v>
      </c>
      <c r="O20" s="144">
        <v>2254.134</v>
      </c>
      <c r="P20" s="133"/>
      <c r="Q20" s="133"/>
      <c r="R20" s="134"/>
    </row>
    <row r="21" spans="2:28">
      <c r="L21" s="132"/>
      <c r="M21" s="370" t="s">
        <v>154</v>
      </c>
      <c r="N21" s="514">
        <v>4587.9750000000004</v>
      </c>
      <c r="O21" s="144">
        <v>5300.7150000000001</v>
      </c>
      <c r="P21" s="133"/>
      <c r="Q21" s="133"/>
      <c r="R21" s="134"/>
    </row>
    <row r="22" spans="2:28">
      <c r="L22" s="132"/>
      <c r="M22" s="370" t="s">
        <v>155</v>
      </c>
      <c r="N22" s="514">
        <v>2987.806</v>
      </c>
      <c r="O22" s="144">
        <v>3143.2440000000001</v>
      </c>
      <c r="P22" s="133"/>
      <c r="Q22" s="133"/>
      <c r="R22" s="134"/>
    </row>
    <row r="23" spans="2:28">
      <c r="L23" s="132"/>
      <c r="M23" s="370" t="s">
        <v>156</v>
      </c>
      <c r="N23" s="514">
        <v>1464.827</v>
      </c>
      <c r="O23" s="144">
        <v>1197.7659999999998</v>
      </c>
      <c r="P23" s="133"/>
      <c r="Q23" s="133"/>
      <c r="R23" s="134"/>
    </row>
    <row r="24" spans="2:28" ht="13.5" thickBot="1">
      <c r="L24" s="132"/>
      <c r="M24" s="145" t="s">
        <v>157</v>
      </c>
      <c r="N24" s="531">
        <v>1799.923</v>
      </c>
      <c r="O24" s="147">
        <v>1482.0259999999998</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08" t="str">
        <f>N5</f>
        <v>令和4年4月審査分</v>
      </c>
      <c r="O27" s="812" t="str">
        <f>O5</f>
        <v>令和5年4月審査分</v>
      </c>
      <c r="P27" s="806" t="s">
        <v>113</v>
      </c>
      <c r="Q27" s="152"/>
      <c r="R27" s="134"/>
    </row>
    <row r="28" spans="2:28" ht="13.5" thickBot="1">
      <c r="B28" s="167"/>
      <c r="C28" s="167"/>
      <c r="L28" s="132"/>
      <c r="M28" s="138"/>
      <c r="N28" s="809"/>
      <c r="O28" s="813"/>
      <c r="P28" s="807"/>
      <c r="Q28" s="133"/>
      <c r="R28" s="134"/>
      <c r="AB28" s="487"/>
    </row>
    <row r="29" spans="2:28" ht="13.5" thickTop="1">
      <c r="L29" s="132"/>
      <c r="M29" s="139" t="s">
        <v>110</v>
      </c>
      <c r="N29" s="153">
        <v>0</v>
      </c>
      <c r="O29" s="154">
        <v>0</v>
      </c>
      <c r="P29" s="485" t="s">
        <v>18</v>
      </c>
      <c r="Q29" s="152"/>
      <c r="R29" s="134"/>
    </row>
    <row r="30" spans="2:28">
      <c r="L30" s="132"/>
      <c r="M30" s="142" t="s">
        <v>110</v>
      </c>
      <c r="N30" s="523">
        <v>83.492643999999999</v>
      </c>
      <c r="O30" s="156">
        <v>107.750595</v>
      </c>
      <c r="P30" s="518">
        <v>29.053997858781457</v>
      </c>
      <c r="Q30" s="157"/>
      <c r="R30" s="134"/>
    </row>
    <row r="31" spans="2:28">
      <c r="L31" s="132"/>
      <c r="M31" s="142" t="s">
        <v>142</v>
      </c>
      <c r="N31" s="523">
        <v>26.676341000000001</v>
      </c>
      <c r="O31" s="156">
        <v>43.377927000000007</v>
      </c>
      <c r="P31" s="518">
        <v>62.608234015302202</v>
      </c>
      <c r="Q31" s="157"/>
      <c r="R31" s="134"/>
    </row>
    <row r="32" spans="2:28">
      <c r="L32" s="132"/>
      <c r="M32" s="142" t="s">
        <v>144</v>
      </c>
      <c r="N32" s="523">
        <v>8.9880010000000006</v>
      </c>
      <c r="O32" s="156">
        <v>8.7534279999999995</v>
      </c>
      <c r="P32" s="518">
        <v>-2.609846171579207</v>
      </c>
      <c r="Q32" s="157"/>
      <c r="R32" s="134"/>
    </row>
    <row r="33" spans="12:18" ht="13.5" customHeight="1">
      <c r="L33" s="132"/>
      <c r="M33" s="142" t="s">
        <v>145</v>
      </c>
      <c r="N33" s="523">
        <v>19.553435</v>
      </c>
      <c r="O33" s="156">
        <v>23.394590000000001</v>
      </c>
      <c r="P33" s="518">
        <v>19.644400075996884</v>
      </c>
      <c r="Q33" s="157"/>
      <c r="R33" s="134"/>
    </row>
    <row r="34" spans="12:18">
      <c r="L34" s="132"/>
      <c r="M34" s="142" t="s">
        <v>149</v>
      </c>
      <c r="N34" s="524">
        <v>2.4926840000000001</v>
      </c>
      <c r="O34" s="156">
        <v>3.550824</v>
      </c>
      <c r="P34" s="518">
        <v>42.449825168372712</v>
      </c>
      <c r="Q34" s="157"/>
      <c r="R34" s="134"/>
    </row>
    <row r="35" spans="12:18">
      <c r="L35" s="132"/>
      <c r="M35" s="142" t="s">
        <v>150</v>
      </c>
      <c r="N35" s="524">
        <v>0.62904199999999999</v>
      </c>
      <c r="O35" s="156">
        <v>0.59420899999999999</v>
      </c>
      <c r="P35" s="518">
        <v>-5.5374680863916836</v>
      </c>
      <c r="Q35" s="157"/>
      <c r="R35" s="134"/>
    </row>
    <row r="36" spans="12:18">
      <c r="L36" s="132"/>
      <c r="M36" s="142" t="s">
        <v>151</v>
      </c>
      <c r="N36" s="524">
        <v>0.85938999999999999</v>
      </c>
      <c r="O36" s="156">
        <v>0.89624099999999995</v>
      </c>
      <c r="P36" s="518">
        <v>4.2880415178207869</v>
      </c>
      <c r="Q36" s="157"/>
      <c r="R36" s="134"/>
    </row>
    <row r="37" spans="12:18">
      <c r="L37" s="132"/>
      <c r="M37" s="142" t="s">
        <v>152</v>
      </c>
      <c r="N37" s="524">
        <v>10.784575</v>
      </c>
      <c r="O37" s="156">
        <v>13.64049</v>
      </c>
      <c r="P37" s="518">
        <v>26.48147933506884</v>
      </c>
      <c r="Q37" s="157"/>
      <c r="R37" s="134"/>
    </row>
    <row r="38" spans="12:18">
      <c r="L38" s="132"/>
      <c r="M38" s="370" t="s">
        <v>153</v>
      </c>
      <c r="N38" s="524">
        <v>2.5758909999999999</v>
      </c>
      <c r="O38" s="156">
        <v>2.2541340000000001</v>
      </c>
      <c r="P38" s="518">
        <v>-12.491095314203889</v>
      </c>
      <c r="Q38" s="157"/>
      <c r="R38" s="134"/>
    </row>
    <row r="39" spans="12:18">
      <c r="L39" s="132"/>
      <c r="M39" s="370" t="s">
        <v>154</v>
      </c>
      <c r="N39" s="524">
        <v>4.5879750000000001</v>
      </c>
      <c r="O39" s="156">
        <v>5.3007150000000003</v>
      </c>
      <c r="P39" s="518">
        <v>15.534958233207476</v>
      </c>
      <c r="Q39" s="157"/>
      <c r="R39" s="134"/>
    </row>
    <row r="40" spans="12:18">
      <c r="L40" s="132"/>
      <c r="M40" s="370" t="s">
        <v>155</v>
      </c>
      <c r="N40" s="520">
        <v>3.0514060000000001</v>
      </c>
      <c r="O40" s="156">
        <v>3.236551</v>
      </c>
      <c r="P40" s="518">
        <v>6.0675308366044902</v>
      </c>
      <c r="Q40" s="157"/>
      <c r="R40" s="134"/>
    </row>
    <row r="41" spans="12:18">
      <c r="L41" s="132"/>
      <c r="M41" s="370" t="s">
        <v>156</v>
      </c>
      <c r="N41" s="520">
        <v>1.4782570000000002</v>
      </c>
      <c r="O41" s="156">
        <v>1.2293959999999999</v>
      </c>
      <c r="P41" s="518">
        <v>-16.834758773339161</v>
      </c>
      <c r="Q41" s="157"/>
      <c r="R41" s="134"/>
    </row>
    <row r="42" spans="12:18" ht="13.5" thickBot="1">
      <c r="L42" s="132"/>
      <c r="M42" s="145" t="s">
        <v>157</v>
      </c>
      <c r="N42" s="521">
        <v>1.815647</v>
      </c>
      <c r="O42" s="159">
        <v>1.5220899999999999</v>
      </c>
      <c r="P42" s="519">
        <v>-16.168175862378547</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令和4年4月審査分</v>
      </c>
      <c r="O45" s="162"/>
      <c r="P45" s="163" t="str">
        <f>O5</f>
        <v>令和5年4月審査分</v>
      </c>
      <c r="Q45" s="439"/>
      <c r="R45" s="134"/>
    </row>
    <row r="46" spans="12:18" ht="13.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3.5" thickBot="1">
      <c r="L58" s="132"/>
      <c r="M58" s="145" t="s">
        <v>157</v>
      </c>
      <c r="N58" s="168" t="s">
        <v>312</v>
      </c>
      <c r="O58" s="146"/>
      <c r="P58" s="522" t="s">
        <v>313</v>
      </c>
      <c r="Q58" s="442"/>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令和4年4月審査分</v>
      </c>
      <c r="N61" s="170"/>
      <c r="O61" s="171" t="str">
        <f>O5</f>
        <v>令和5年4月審査分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ColWidth="9" defaultRowHeight="14"/>
  <cols>
    <col min="1" max="4" width="3.6328125" style="1" customWidth="1"/>
    <col min="5" max="5" width="13.6328125" style="1" customWidth="1"/>
    <col min="6" max="6" width="15.08984375" style="416" customWidth="1"/>
    <col min="7" max="7" width="10" style="393" customWidth="1"/>
    <col min="8" max="8" width="15.08984375" style="416" customWidth="1"/>
    <col min="9" max="13" width="10" style="393" customWidth="1"/>
    <col min="14" max="14" width="1.6328125" style="1" customWidth="1"/>
    <col min="15" max="15" width="15.08984375" style="416" customWidth="1"/>
    <col min="16" max="16" width="10" style="393" customWidth="1"/>
    <col min="17" max="17" width="15.08984375" style="416" customWidth="1"/>
    <col min="18" max="22" width="10" style="393" customWidth="1"/>
    <col min="23" max="23" width="1.6328125" style="1" customWidth="1"/>
    <col min="24" max="24" width="15.08984375" style="416" customWidth="1"/>
    <col min="25" max="25" width="10" style="393" customWidth="1"/>
    <col min="26" max="26" width="15.08984375" style="416" customWidth="1"/>
    <col min="27" max="31" width="10" style="393" customWidth="1"/>
    <col min="32" max="35" width="9" style="1"/>
    <col min="36" max="36" width="13" style="1" bestFit="1" customWidth="1"/>
    <col min="37" max="37" width="18.08984375" style="1" customWidth="1"/>
    <col min="38" max="41" width="9" style="1"/>
    <col min="42" max="43" width="11.7265625" style="1" bestFit="1" customWidth="1"/>
    <col min="44" max="44" width="11.26953125" style="1" bestFit="1" customWidth="1"/>
    <col min="45" max="45" width="16.453125" style="1" customWidth="1"/>
    <col min="46" max="46" width="15.26953125" style="1" customWidth="1"/>
    <col min="47" max="47" width="23.453125" style="1" customWidth="1"/>
    <col min="48" max="48" width="22.7265625" style="1" customWidth="1"/>
    <col min="49" max="50" width="23" style="1" customWidth="1"/>
    <col min="51" max="51" width="17.26953125" style="1" customWidth="1"/>
    <col min="52" max="52" width="17" style="1" customWidth="1"/>
    <col min="53" max="53" width="13" style="1" customWidth="1"/>
    <col min="54" max="54" width="19.08984375" style="1" customWidth="1"/>
    <col min="55" max="55" width="18.90625" style="1" customWidth="1"/>
    <col min="56" max="56" width="14.90625" style="1" customWidth="1"/>
    <col min="57" max="57" width="15" style="1" customWidth="1"/>
    <col min="58" max="58" width="18.7265625" style="1" customWidth="1"/>
    <col min="59" max="59" width="19.26953125" style="1" customWidth="1"/>
    <col min="60" max="60" width="15" style="1" customWidth="1"/>
    <col min="61" max="61" width="15.7265625" style="1" customWidth="1"/>
    <col min="62" max="62" width="15.36328125" style="1" customWidth="1"/>
    <col min="63" max="63" width="17" style="207" customWidth="1"/>
    <col min="64" max="64" width="18.90625" style="207" customWidth="1"/>
    <col min="65" max="65" width="19.269531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6" t="s">
        <v>0</v>
      </c>
      <c r="B5" s="657"/>
      <c r="C5" s="657"/>
      <c r="D5" s="657"/>
      <c r="E5" s="658"/>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9"/>
      <c r="B6" s="660"/>
      <c r="C6" s="660"/>
      <c r="D6" s="660"/>
      <c r="E6" s="661"/>
      <c r="F6" s="647" t="s">
        <v>13</v>
      </c>
      <c r="G6" s="638" t="s">
        <v>131</v>
      </c>
      <c r="H6" s="640" t="s">
        <v>14</v>
      </c>
      <c r="I6" s="642" t="s">
        <v>130</v>
      </c>
      <c r="J6" s="398" t="s">
        <v>128</v>
      </c>
      <c r="K6" s="399"/>
      <c r="L6" s="399"/>
      <c r="M6" s="400"/>
      <c r="O6" s="636" t="s">
        <v>13</v>
      </c>
      <c r="P6" s="638" t="s">
        <v>131</v>
      </c>
      <c r="Q6" s="640" t="s">
        <v>14</v>
      </c>
      <c r="R6" s="642" t="s">
        <v>130</v>
      </c>
      <c r="S6" s="398" t="s">
        <v>128</v>
      </c>
      <c r="T6" s="399"/>
      <c r="U6" s="399"/>
      <c r="V6" s="400"/>
      <c r="X6" s="636" t="s">
        <v>13</v>
      </c>
      <c r="Y6" s="638" t="s">
        <v>131</v>
      </c>
      <c r="Z6" s="640" t="s">
        <v>14</v>
      </c>
      <c r="AA6" s="642" t="s">
        <v>130</v>
      </c>
      <c r="AB6" s="398" t="s">
        <v>128</v>
      </c>
      <c r="AC6" s="399"/>
      <c r="AD6" s="399"/>
      <c r="AE6" s="400"/>
    </row>
    <row r="7" spans="1:62" ht="31.5" customHeight="1" thickBot="1">
      <c r="A7" s="662"/>
      <c r="B7" s="663"/>
      <c r="C7" s="663"/>
      <c r="D7" s="663"/>
      <c r="E7" s="664"/>
      <c r="F7" s="648"/>
      <c r="G7" s="639"/>
      <c r="H7" s="641"/>
      <c r="I7" s="643"/>
      <c r="J7" s="401" t="s">
        <v>13</v>
      </c>
      <c r="K7" s="402" t="s">
        <v>131</v>
      </c>
      <c r="L7" s="403" t="s">
        <v>14</v>
      </c>
      <c r="M7" s="404" t="s">
        <v>132</v>
      </c>
      <c r="O7" s="637"/>
      <c r="P7" s="639"/>
      <c r="Q7" s="641"/>
      <c r="R7" s="643"/>
      <c r="S7" s="401" t="s">
        <v>13</v>
      </c>
      <c r="T7" s="402" t="s">
        <v>131</v>
      </c>
      <c r="U7" s="403" t="s">
        <v>14</v>
      </c>
      <c r="V7" s="404" t="s">
        <v>132</v>
      </c>
      <c r="X7" s="637"/>
      <c r="Y7" s="639"/>
      <c r="Z7" s="641"/>
      <c r="AA7" s="643"/>
      <c r="AB7" s="401" t="s">
        <v>13</v>
      </c>
      <c r="AC7" s="402" t="s">
        <v>131</v>
      </c>
      <c r="AD7" s="403" t="s">
        <v>14</v>
      </c>
      <c r="AE7" s="404" t="s">
        <v>132</v>
      </c>
    </row>
    <row r="8" spans="1:62" ht="12" customHeight="1" thickTop="1">
      <c r="A8" s="665"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66"/>
      <c r="B9" s="644" t="s">
        <v>2</v>
      </c>
      <c r="C9" s="645"/>
      <c r="D9" s="645"/>
      <c r="E9" s="646"/>
      <c r="F9" s="443">
        <v>76667048</v>
      </c>
      <c r="G9" s="535" t="s">
        <v>203</v>
      </c>
      <c r="H9" s="445">
        <v>150097156.24399999</v>
      </c>
      <c r="I9" s="534" t="s">
        <v>203</v>
      </c>
      <c r="J9" s="374">
        <v>7.6968661646135388</v>
      </c>
      <c r="K9" s="536" t="s">
        <v>203</v>
      </c>
      <c r="L9" s="374">
        <v>6.1895541549175732</v>
      </c>
      <c r="M9" s="533" t="s">
        <v>203</v>
      </c>
      <c r="O9" s="462">
        <v>29985944</v>
      </c>
      <c r="P9" s="535" t="s">
        <v>203</v>
      </c>
      <c r="Q9" s="445">
        <v>57165098.559</v>
      </c>
      <c r="R9" s="534" t="s">
        <v>203</v>
      </c>
      <c r="S9" s="374">
        <v>4.2137558591675059</v>
      </c>
      <c r="T9" s="536" t="s">
        <v>203</v>
      </c>
      <c r="U9" s="374">
        <v>3.338005275091561</v>
      </c>
      <c r="V9" s="533" t="s">
        <v>203</v>
      </c>
      <c r="X9" s="462">
        <v>76461</v>
      </c>
      <c r="Y9" s="112" t="s">
        <v>203</v>
      </c>
      <c r="Z9" s="445">
        <v>171225.894</v>
      </c>
      <c r="AA9" s="408" t="s">
        <v>203</v>
      </c>
      <c r="AB9" s="374">
        <v>4.7726712159829106</v>
      </c>
      <c r="AC9" s="537" t="s">
        <v>203</v>
      </c>
      <c r="AD9" s="374">
        <v>3.9831916185509471</v>
      </c>
      <c r="AE9" s="538" t="s">
        <v>203</v>
      </c>
    </row>
    <row r="10" spans="1:62" ht="45" customHeight="1">
      <c r="A10" s="666"/>
      <c r="B10" s="677" t="s">
        <v>3</v>
      </c>
      <c r="C10" s="660"/>
      <c r="D10" s="660"/>
      <c r="E10" s="661"/>
      <c r="F10" s="447">
        <v>845347</v>
      </c>
      <c r="G10" s="448">
        <v>110.26210373979704</v>
      </c>
      <c r="H10" s="449">
        <v>360958.52500000002</v>
      </c>
      <c r="I10" s="450">
        <v>24.048325366885759</v>
      </c>
      <c r="J10" s="380">
        <v>16.157706270491019</v>
      </c>
      <c r="K10" s="385">
        <v>7.8561618431358653</v>
      </c>
      <c r="L10" s="380">
        <v>16.077896999759702</v>
      </c>
      <c r="M10" s="390">
        <v>9.3119732195280136</v>
      </c>
      <c r="O10" s="463">
        <v>330611</v>
      </c>
      <c r="P10" s="448">
        <v>110.25532496158867</v>
      </c>
      <c r="Q10" s="449">
        <v>143068.908</v>
      </c>
      <c r="R10" s="450">
        <v>25.027317647732001</v>
      </c>
      <c r="S10" s="380">
        <v>13.298995215966897</v>
      </c>
      <c r="T10" s="385">
        <v>8.7178888064230335</v>
      </c>
      <c r="U10" s="380">
        <v>15.728685401321172</v>
      </c>
      <c r="V10" s="390">
        <v>11.990438651534745</v>
      </c>
      <c r="X10" s="463">
        <v>931</v>
      </c>
      <c r="Y10" s="448">
        <v>121.76142085507645</v>
      </c>
      <c r="Z10" s="449">
        <v>387.197</v>
      </c>
      <c r="AA10" s="450">
        <v>22.613226945686151</v>
      </c>
      <c r="AB10" s="380">
        <v>12.575574365175328</v>
      </c>
      <c r="AC10" s="385">
        <v>7.4474603526211354</v>
      </c>
      <c r="AD10" s="380">
        <v>36.937762153674214</v>
      </c>
      <c r="AE10" s="390">
        <v>31.692209117809085</v>
      </c>
    </row>
    <row r="11" spans="1:62" ht="49.5" customHeight="1">
      <c r="A11" s="666"/>
      <c r="B11" s="465"/>
      <c r="C11" s="668" t="s">
        <v>7</v>
      </c>
      <c r="D11" s="669"/>
      <c r="E11" s="670"/>
      <c r="F11" s="451">
        <v>569334</v>
      </c>
      <c r="G11" s="435">
        <v>74.260587156036067</v>
      </c>
      <c r="H11" s="436">
        <v>296277.82199999999</v>
      </c>
      <c r="I11" s="437">
        <v>19.739069640890911</v>
      </c>
      <c r="J11" s="377">
        <v>15.81150682256451</v>
      </c>
      <c r="K11" s="378">
        <v>7.5347045340649288</v>
      </c>
      <c r="L11" s="377">
        <v>18.100658152525085</v>
      </c>
      <c r="M11" s="379">
        <v>11.216832100293644</v>
      </c>
      <c r="O11" s="434">
        <v>223557</v>
      </c>
      <c r="P11" s="435">
        <v>74.553931001805381</v>
      </c>
      <c r="Q11" s="436">
        <v>118424.552</v>
      </c>
      <c r="R11" s="437">
        <v>20.716233328588459</v>
      </c>
      <c r="S11" s="377">
        <v>13.851160374619951</v>
      </c>
      <c r="T11" s="378">
        <v>9.2477278416836555</v>
      </c>
      <c r="U11" s="377">
        <v>18.639537519543794</v>
      </c>
      <c r="V11" s="379">
        <v>14.807264959023229</v>
      </c>
      <c r="X11" s="434">
        <v>637</v>
      </c>
      <c r="Y11" s="435">
        <v>83.310445848210207</v>
      </c>
      <c r="Z11" s="436">
        <v>324.43700000000001</v>
      </c>
      <c r="AA11" s="437">
        <v>18.94789347690601</v>
      </c>
      <c r="AB11" s="377">
        <v>11.558669001751312</v>
      </c>
      <c r="AC11" s="378">
        <v>6.4768777077177617</v>
      </c>
      <c r="AD11" s="377">
        <v>57.808540340193304</v>
      </c>
      <c r="AE11" s="379">
        <v>51.763508970847681</v>
      </c>
    </row>
    <row r="12" spans="1:62" ht="49.5" customHeight="1">
      <c r="A12" s="666"/>
      <c r="B12" s="465"/>
      <c r="C12" s="674" t="s">
        <v>125</v>
      </c>
      <c r="D12" s="675"/>
      <c r="E12" s="676"/>
      <c r="F12" s="451">
        <v>165318</v>
      </c>
      <c r="G12" s="435">
        <v>21.563110138269572</v>
      </c>
      <c r="H12" s="436">
        <v>37111.466999999997</v>
      </c>
      <c r="I12" s="437">
        <v>2.4724963436130052</v>
      </c>
      <c r="J12" s="377">
        <v>17.593751778296252</v>
      </c>
      <c r="K12" s="378">
        <v>9.18957623015271</v>
      </c>
      <c r="L12" s="377">
        <v>7.8804874470418866</v>
      </c>
      <c r="M12" s="379">
        <v>1.5923725319134689</v>
      </c>
      <c r="O12" s="434">
        <v>64645</v>
      </c>
      <c r="P12" s="435">
        <v>21.558434178360368</v>
      </c>
      <c r="Q12" s="436">
        <v>14126.492</v>
      </c>
      <c r="R12" s="437">
        <v>2.4711742577370126</v>
      </c>
      <c r="S12" s="377">
        <v>13.7175224726019</v>
      </c>
      <c r="T12" s="378">
        <v>9.1194934249156319</v>
      </c>
      <c r="U12" s="377">
        <v>4.8703553278238871</v>
      </c>
      <c r="V12" s="379">
        <v>1.4828523626454029</v>
      </c>
      <c r="X12" s="434">
        <v>195</v>
      </c>
      <c r="Y12" s="435">
        <v>25.503197708635774</v>
      </c>
      <c r="Z12" s="436">
        <v>42.481000000000002</v>
      </c>
      <c r="AA12" s="437">
        <v>2.4809915724545726</v>
      </c>
      <c r="AB12" s="377">
        <v>24.203821656050948</v>
      </c>
      <c r="AC12" s="378">
        <v>18.546010342727499</v>
      </c>
      <c r="AD12" s="377">
        <v>2.1865678822284167</v>
      </c>
      <c r="AE12" s="379">
        <v>-1.7278020691201732</v>
      </c>
    </row>
    <row r="13" spans="1:62" ht="49.5" customHeight="1" thickBot="1">
      <c r="A13" s="667"/>
      <c r="B13" s="243"/>
      <c r="C13" s="671" t="s">
        <v>8</v>
      </c>
      <c r="D13" s="672"/>
      <c r="E13" s="673"/>
      <c r="F13" s="452">
        <v>110695</v>
      </c>
      <c r="G13" s="412">
        <v>14.43840644549142</v>
      </c>
      <c r="H13" s="433">
        <v>27569.236000000001</v>
      </c>
      <c r="I13" s="413">
        <v>1.8367593823818404</v>
      </c>
      <c r="J13" s="381">
        <v>15.826096055247447</v>
      </c>
      <c r="K13" s="382">
        <v>7.5482511052907597</v>
      </c>
      <c r="L13" s="381">
        <v>7.3029942996672332</v>
      </c>
      <c r="M13" s="383">
        <v>1.0485401823283667</v>
      </c>
      <c r="O13" s="431">
        <v>42409</v>
      </c>
      <c r="P13" s="412">
        <v>14.142959781422922</v>
      </c>
      <c r="Q13" s="433">
        <v>10517.864</v>
      </c>
      <c r="R13" s="413">
        <v>1.8399100614065296</v>
      </c>
      <c r="S13" s="381">
        <v>9.8735685786828213</v>
      </c>
      <c r="T13" s="382">
        <v>5.4309651090244699</v>
      </c>
      <c r="U13" s="381">
        <v>1.7675150176271472</v>
      </c>
      <c r="V13" s="383">
        <v>-1.5197605694861807</v>
      </c>
      <c r="X13" s="431">
        <v>99</v>
      </c>
      <c r="Y13" s="412">
        <v>12.94777729823047</v>
      </c>
      <c r="Z13" s="433">
        <v>20.279</v>
      </c>
      <c r="AA13" s="413">
        <v>1.1843418963255639</v>
      </c>
      <c r="AB13" s="381">
        <v>0</v>
      </c>
      <c r="AC13" s="382">
        <v>-4.555263467650164</v>
      </c>
      <c r="AD13" s="381">
        <v>-43.025313966229319</v>
      </c>
      <c r="AE13" s="383">
        <v>-45.2077925798094</v>
      </c>
    </row>
    <row r="14" spans="1:62" ht="45.75" customHeight="1">
      <c r="A14" s="666" t="s">
        <v>30</v>
      </c>
      <c r="B14" s="687" t="s">
        <v>4</v>
      </c>
      <c r="C14" s="681" t="s">
        <v>5</v>
      </c>
      <c r="D14" s="677" t="s">
        <v>6</v>
      </c>
      <c r="E14" s="646"/>
      <c r="F14" s="453">
        <v>765354</v>
      </c>
      <c r="G14" s="297">
        <v>110.38581352909783</v>
      </c>
      <c r="H14" s="425" t="s">
        <v>22</v>
      </c>
      <c r="I14" s="408" t="s">
        <v>22</v>
      </c>
      <c r="J14" s="374">
        <v>9.6893286535090937</v>
      </c>
      <c r="K14" s="297">
        <v>-0.97430687851486653</v>
      </c>
      <c r="L14" s="536" t="s">
        <v>203</v>
      </c>
      <c r="M14" s="533" t="s">
        <v>203</v>
      </c>
      <c r="O14" s="432">
        <v>150451</v>
      </c>
      <c r="P14" s="297">
        <v>55.485368666384488</v>
      </c>
      <c r="Q14" s="425" t="s">
        <v>22</v>
      </c>
      <c r="R14" s="408" t="s">
        <v>22</v>
      </c>
      <c r="S14" s="374">
        <v>16.701054917778464</v>
      </c>
      <c r="T14" s="297">
        <v>14.047211368537077</v>
      </c>
      <c r="U14" s="536" t="s">
        <v>203</v>
      </c>
      <c r="V14" s="533" t="s">
        <v>203</v>
      </c>
      <c r="X14" s="432">
        <v>2278</v>
      </c>
      <c r="Y14" s="297">
        <v>328.13017654882327</v>
      </c>
      <c r="Z14" s="425" t="s">
        <v>22</v>
      </c>
      <c r="AA14" s="408" t="s">
        <v>22</v>
      </c>
      <c r="AB14" s="374">
        <v>4.0182648401826384</v>
      </c>
      <c r="AC14" s="297">
        <v>2.4944822394969606</v>
      </c>
      <c r="AD14" s="536" t="s">
        <v>203</v>
      </c>
      <c r="AE14" s="533" t="s">
        <v>203</v>
      </c>
    </row>
    <row r="15" spans="1:62" ht="45.75" customHeight="1">
      <c r="A15" s="666"/>
      <c r="B15" s="687"/>
      <c r="C15" s="681"/>
      <c r="D15" s="113"/>
      <c r="E15" s="242" t="s">
        <v>7</v>
      </c>
      <c r="F15" s="453">
        <v>423379</v>
      </c>
      <c r="G15" s="297">
        <v>61.063292732690904</v>
      </c>
      <c r="H15" s="425" t="s">
        <v>22</v>
      </c>
      <c r="I15" s="408" t="s">
        <v>22</v>
      </c>
      <c r="J15" s="374">
        <v>8.9259940568841074</v>
      </c>
      <c r="K15" s="297">
        <v>-1.6634325978742339</v>
      </c>
      <c r="L15" s="536" t="s">
        <v>203</v>
      </c>
      <c r="M15" s="533" t="s">
        <v>203</v>
      </c>
      <c r="O15" s="432">
        <v>93690</v>
      </c>
      <c r="P15" s="297">
        <v>34.55227409823506</v>
      </c>
      <c r="Q15" s="425" t="s">
        <v>22</v>
      </c>
      <c r="R15" s="408" t="s">
        <v>22</v>
      </c>
      <c r="S15" s="374">
        <v>33.044589605225781</v>
      </c>
      <c r="T15" s="297">
        <v>30.019085455892593</v>
      </c>
      <c r="U15" s="536" t="s">
        <v>203</v>
      </c>
      <c r="V15" s="533" t="s">
        <v>203</v>
      </c>
      <c r="X15" s="432">
        <v>1348</v>
      </c>
      <c r="Y15" s="297">
        <v>194.17009569263118</v>
      </c>
      <c r="Z15" s="425" t="s">
        <v>22</v>
      </c>
      <c r="AA15" s="408" t="s">
        <v>22</v>
      </c>
      <c r="AB15" s="374">
        <v>-3.9201710620099846</v>
      </c>
      <c r="AC15" s="297">
        <v>-5.3276620621483346</v>
      </c>
      <c r="AD15" s="536" t="s">
        <v>203</v>
      </c>
      <c r="AE15" s="533" t="s">
        <v>203</v>
      </c>
    </row>
    <row r="16" spans="1:62" ht="45.75" customHeight="1">
      <c r="A16" s="666"/>
      <c r="B16" s="687"/>
      <c r="C16" s="681"/>
      <c r="D16" s="113"/>
      <c r="E16" s="242" t="s">
        <v>125</v>
      </c>
      <c r="F16" s="453">
        <v>165896</v>
      </c>
      <c r="G16" s="297">
        <v>23.926921295535418</v>
      </c>
      <c r="H16" s="425" t="s">
        <v>22</v>
      </c>
      <c r="I16" s="408" t="s">
        <v>22</v>
      </c>
      <c r="J16" s="374">
        <v>10.243818156445002</v>
      </c>
      <c r="K16" s="297">
        <v>-0.4737230201683218</v>
      </c>
      <c r="L16" s="536" t="s">
        <v>203</v>
      </c>
      <c r="M16" s="533" t="s">
        <v>203</v>
      </c>
      <c r="O16" s="432">
        <v>28210</v>
      </c>
      <c r="P16" s="297">
        <v>10.403667972155096</v>
      </c>
      <c r="Q16" s="425" t="s">
        <v>22</v>
      </c>
      <c r="R16" s="408" t="s">
        <v>22</v>
      </c>
      <c r="S16" s="374">
        <v>6.9695131199757299</v>
      </c>
      <c r="T16" s="297">
        <v>4.5369699646550856</v>
      </c>
      <c r="U16" s="536" t="s">
        <v>203</v>
      </c>
      <c r="V16" s="533" t="s">
        <v>203</v>
      </c>
      <c r="X16" s="432">
        <v>360</v>
      </c>
      <c r="Y16" s="297">
        <v>51.855515170138894</v>
      </c>
      <c r="Z16" s="425" t="s">
        <v>22</v>
      </c>
      <c r="AA16" s="408" t="s">
        <v>22</v>
      </c>
      <c r="AB16" s="374">
        <v>-17.05069124423963</v>
      </c>
      <c r="AC16" s="297">
        <v>-18.265830850876327</v>
      </c>
      <c r="AD16" s="536" t="s">
        <v>203</v>
      </c>
      <c r="AE16" s="533" t="s">
        <v>203</v>
      </c>
    </row>
    <row r="17" spans="1:44" ht="45.75" customHeight="1">
      <c r="A17" s="666"/>
      <c r="B17" s="687"/>
      <c r="C17" s="681"/>
      <c r="D17" s="8"/>
      <c r="E17" s="242" t="s">
        <v>8</v>
      </c>
      <c r="F17" s="453">
        <v>176079</v>
      </c>
      <c r="G17" s="297">
        <v>25.395599500871516</v>
      </c>
      <c r="H17" s="425" t="s">
        <v>22</v>
      </c>
      <c r="I17" s="408" t="s">
        <v>22</v>
      </c>
      <c r="J17" s="374">
        <v>11.034108751994239</v>
      </c>
      <c r="K17" s="297">
        <v>0.23973812461510136</v>
      </c>
      <c r="L17" s="536" t="s">
        <v>203</v>
      </c>
      <c r="M17" s="533" t="s">
        <v>203</v>
      </c>
      <c r="O17" s="432">
        <v>28551</v>
      </c>
      <c r="P17" s="297">
        <v>10.529426595994334</v>
      </c>
      <c r="Q17" s="425" t="s">
        <v>22</v>
      </c>
      <c r="R17" s="408" t="s">
        <v>22</v>
      </c>
      <c r="S17" s="374">
        <v>-11.133590637450197</v>
      </c>
      <c r="T17" s="297">
        <v>-13.154459663845955</v>
      </c>
      <c r="U17" s="536" t="s">
        <v>203</v>
      </c>
      <c r="V17" s="533" t="s">
        <v>203</v>
      </c>
      <c r="X17" s="432">
        <v>570</v>
      </c>
      <c r="Y17" s="297">
        <v>82.104565686053235</v>
      </c>
      <c r="Z17" s="425" t="s">
        <v>22</v>
      </c>
      <c r="AA17" s="408" t="s">
        <v>22</v>
      </c>
      <c r="AB17" s="374">
        <v>61.473087818696882</v>
      </c>
      <c r="AC17" s="297">
        <v>59.107638999922983</v>
      </c>
      <c r="AD17" s="536" t="s">
        <v>203</v>
      </c>
      <c r="AE17" s="533" t="s">
        <v>203</v>
      </c>
    </row>
    <row r="18" spans="1:44" ht="45.75" customHeight="1">
      <c r="A18" s="666"/>
      <c r="B18" s="687"/>
      <c r="C18" s="681"/>
      <c r="D18" s="668" t="s">
        <v>3</v>
      </c>
      <c r="E18" s="670"/>
      <c r="F18" s="453">
        <v>226463</v>
      </c>
      <c r="G18" s="297">
        <v>32.662405225869449</v>
      </c>
      <c r="H18" s="453">
        <v>107750.595</v>
      </c>
      <c r="I18" s="414">
        <v>7.7150204481617655</v>
      </c>
      <c r="J18" s="374">
        <v>21.186159510253006</v>
      </c>
      <c r="K18" s="297">
        <v>9.4048399196739183</v>
      </c>
      <c r="L18" s="297">
        <v>29.053997858781429</v>
      </c>
      <c r="M18" s="379">
        <v>21.645056852619348</v>
      </c>
      <c r="O18" s="432">
        <v>106937</v>
      </c>
      <c r="P18" s="297">
        <v>39.437683159813879</v>
      </c>
      <c r="Q18" s="453">
        <v>75525.945000000007</v>
      </c>
      <c r="R18" s="414">
        <v>14.110148097081872</v>
      </c>
      <c r="S18" s="374">
        <v>37.867594920389365</v>
      </c>
      <c r="T18" s="297">
        <v>34.732413086029055</v>
      </c>
      <c r="U18" s="297">
        <v>36.778315070525196</v>
      </c>
      <c r="V18" s="379">
        <v>33.483646323571037</v>
      </c>
      <c r="X18" s="432">
        <v>540</v>
      </c>
      <c r="Y18" s="297">
        <v>77.78327275520833</v>
      </c>
      <c r="Z18" s="453">
        <v>165.001</v>
      </c>
      <c r="AA18" s="414">
        <v>10.641174654050202</v>
      </c>
      <c r="AB18" s="374">
        <v>42.480211081794209</v>
      </c>
      <c r="AC18" s="297">
        <v>40.392992390711072</v>
      </c>
      <c r="AD18" s="297">
        <v>77.890980442891959</v>
      </c>
      <c r="AE18" s="379">
        <v>88.697274148445842</v>
      </c>
    </row>
    <row r="19" spans="1:44" ht="45.75" customHeight="1">
      <c r="A19" s="666"/>
      <c r="B19" s="687"/>
      <c r="C19" s="681"/>
      <c r="D19" s="114"/>
      <c r="E19" s="242" t="s">
        <v>7</v>
      </c>
      <c r="F19" s="453">
        <v>130884</v>
      </c>
      <c r="G19" s="297">
        <v>18.877195151449449</v>
      </c>
      <c r="H19" s="453">
        <v>63805.792000000001</v>
      </c>
      <c r="I19" s="414">
        <v>4.5685408047274025</v>
      </c>
      <c r="J19" s="374">
        <v>41.726042230644282</v>
      </c>
      <c r="K19" s="297">
        <v>27.947902841006638</v>
      </c>
      <c r="L19" s="297">
        <v>48.368289961405907</v>
      </c>
      <c r="M19" s="298">
        <v>39.850522780631877</v>
      </c>
      <c r="O19" s="432">
        <v>64822</v>
      </c>
      <c r="P19" s="297">
        <v>23.90593992524061</v>
      </c>
      <c r="Q19" s="453">
        <v>43377.927000000003</v>
      </c>
      <c r="R19" s="414">
        <v>8.104088920892103</v>
      </c>
      <c r="S19" s="374">
        <v>85.010132146017071</v>
      </c>
      <c r="T19" s="297">
        <v>80.802904147213326</v>
      </c>
      <c r="U19" s="297">
        <v>62.608234015302173</v>
      </c>
      <c r="V19" s="298">
        <v>58.691383114401816</v>
      </c>
      <c r="X19" s="432">
        <v>287</v>
      </c>
      <c r="Y19" s="297">
        <v>41.340369038416277</v>
      </c>
      <c r="Z19" s="453">
        <v>93.307000000000002</v>
      </c>
      <c r="AA19" s="414">
        <v>6.0175155510903693</v>
      </c>
      <c r="AB19" s="374">
        <v>10.810810810810807</v>
      </c>
      <c r="AC19" s="297">
        <v>9.1875229609238858</v>
      </c>
      <c r="AD19" s="297">
        <v>46.709119496855351</v>
      </c>
      <c r="AE19" s="298">
        <v>55.621217404344065</v>
      </c>
    </row>
    <row r="20" spans="1:44" ht="45.75" customHeight="1">
      <c r="A20" s="666"/>
      <c r="B20" s="687"/>
      <c r="C20" s="681"/>
      <c r="D20" s="114"/>
      <c r="E20" s="242" t="s">
        <v>125</v>
      </c>
      <c r="F20" s="453">
        <v>35113</v>
      </c>
      <c r="G20" s="297">
        <v>5.0642932165340646</v>
      </c>
      <c r="H20" s="453">
        <v>12831.166999999999</v>
      </c>
      <c r="I20" s="414">
        <v>0.9187208272843268</v>
      </c>
      <c r="J20" s="374">
        <v>-8.8281878846104007</v>
      </c>
      <c r="K20" s="297">
        <v>-17.691611401986222</v>
      </c>
      <c r="L20" s="297">
        <v>-6.1444829495835478</v>
      </c>
      <c r="M20" s="298">
        <v>-11.532692539884593</v>
      </c>
      <c r="O20" s="432">
        <v>16525</v>
      </c>
      <c r="P20" s="297">
        <v>6.0943145423560079</v>
      </c>
      <c r="Q20" s="453">
        <v>8753.4279999999999</v>
      </c>
      <c r="R20" s="414">
        <v>1.6353607417575928</v>
      </c>
      <c r="S20" s="374">
        <v>-6.6964033651403128</v>
      </c>
      <c r="T20" s="297">
        <v>-8.8181763707476648</v>
      </c>
      <c r="U20" s="297">
        <v>-2.6098461715791927</v>
      </c>
      <c r="V20" s="298">
        <v>-4.9557465134141836</v>
      </c>
      <c r="X20" s="432">
        <v>90</v>
      </c>
      <c r="Y20" s="297">
        <v>12.963878792534723</v>
      </c>
      <c r="Z20" s="453">
        <v>31.63</v>
      </c>
      <c r="AA20" s="414">
        <v>2.0398685723577907</v>
      </c>
      <c r="AB20" s="374">
        <v>40.625</v>
      </c>
      <c r="AC20" s="297">
        <v>38.564958635623753</v>
      </c>
      <c r="AD20" s="297">
        <v>135.51749813849591</v>
      </c>
      <c r="AE20" s="298">
        <v>149.82441381991717</v>
      </c>
    </row>
    <row r="21" spans="1:44" ht="45.75" customHeight="1">
      <c r="A21" s="666"/>
      <c r="B21" s="687"/>
      <c r="C21" s="681"/>
      <c r="D21" s="114"/>
      <c r="E21" s="242" t="s">
        <v>8</v>
      </c>
      <c r="F21" s="453">
        <v>60466</v>
      </c>
      <c r="G21" s="297">
        <v>8.7209168578859337</v>
      </c>
      <c r="H21" s="453">
        <v>31113.635999999999</v>
      </c>
      <c r="I21" s="414">
        <v>2.2277588161500366</v>
      </c>
      <c r="J21" s="374">
        <v>7.9576496634469436</v>
      </c>
      <c r="K21" s="297">
        <v>-2.5376377363095486</v>
      </c>
      <c r="L21" s="297">
        <v>16.024453202171031</v>
      </c>
      <c r="M21" s="298">
        <v>9.3635334065073579</v>
      </c>
      <c r="O21" s="432">
        <v>25590</v>
      </c>
      <c r="P21" s="297">
        <v>9.4374286922172601</v>
      </c>
      <c r="Q21" s="453">
        <v>23394.59</v>
      </c>
      <c r="R21" s="414">
        <v>4.3706984344321747</v>
      </c>
      <c r="S21" s="374">
        <v>3.1148003384776644</v>
      </c>
      <c r="T21" s="297">
        <v>0.76991538518922198</v>
      </c>
      <c r="U21" s="297">
        <v>19.644400075996856</v>
      </c>
      <c r="V21" s="298">
        <v>16.76244714745539</v>
      </c>
      <c r="X21" s="432">
        <v>163</v>
      </c>
      <c r="Y21" s="297">
        <v>23.479024924257331</v>
      </c>
      <c r="Z21" s="453">
        <v>40.064</v>
      </c>
      <c r="AA21" s="414">
        <v>2.5837905306020401</v>
      </c>
      <c r="AB21" s="374">
        <v>191.07142857142856</v>
      </c>
      <c r="AC21" s="297">
        <v>186.80746993786238</v>
      </c>
      <c r="AD21" s="297">
        <v>154.79521750190793</v>
      </c>
      <c r="AE21" s="298">
        <v>170.27319141739832</v>
      </c>
    </row>
    <row r="22" spans="1:44" ht="45.75" customHeight="1">
      <c r="A22" s="666"/>
      <c r="B22" s="687"/>
      <c r="C22" s="681"/>
      <c r="D22" s="668" t="s">
        <v>20</v>
      </c>
      <c r="E22" s="676"/>
      <c r="F22" s="453">
        <v>4264</v>
      </c>
      <c r="G22" s="297">
        <v>0.61499006850173021</v>
      </c>
      <c r="H22" s="453">
        <v>67614.168000000005</v>
      </c>
      <c r="I22" s="414">
        <v>4.8412232777502995</v>
      </c>
      <c r="J22" s="374">
        <v>7.9767029627753914</v>
      </c>
      <c r="K22" s="297">
        <v>-2.5204367360353359</v>
      </c>
      <c r="L22" s="297">
        <v>17.096480027665024</v>
      </c>
      <c r="M22" s="298">
        <v>10.374015579073955</v>
      </c>
      <c r="O22" s="432">
        <v>1580</v>
      </c>
      <c r="P22" s="297">
        <v>0.58269391690907668</v>
      </c>
      <c r="Q22" s="453">
        <v>30851.995999999999</v>
      </c>
      <c r="R22" s="414">
        <v>5.763929635710979</v>
      </c>
      <c r="S22" s="374">
        <v>3.2679738562091671</v>
      </c>
      <c r="T22" s="297">
        <v>0.91960565632768976</v>
      </c>
      <c r="U22" s="297">
        <v>3.5920267974731672</v>
      </c>
      <c r="V22" s="298">
        <v>1.0967378845537752</v>
      </c>
      <c r="X22" s="432">
        <v>5</v>
      </c>
      <c r="Y22" s="297">
        <v>0.72021548847415129</v>
      </c>
      <c r="Z22" s="453">
        <v>43.161999999999999</v>
      </c>
      <c r="AA22" s="414">
        <v>2.7835854353495719</v>
      </c>
      <c r="AB22" s="374">
        <v>-37.5</v>
      </c>
      <c r="AC22" s="297">
        <v>-38.415573939722783</v>
      </c>
      <c r="AD22" s="297">
        <v>-27.864961978774971</v>
      </c>
      <c r="AE22" s="298">
        <v>-23.482994970791125</v>
      </c>
    </row>
    <row r="23" spans="1:44" ht="45.75" customHeight="1">
      <c r="A23" s="666"/>
      <c r="B23" s="687"/>
      <c r="C23" s="681"/>
      <c r="D23" s="113"/>
      <c r="E23" s="242" t="s">
        <v>7</v>
      </c>
      <c r="F23" s="453">
        <v>1552</v>
      </c>
      <c r="G23" s="297">
        <v>0.22384253900438209</v>
      </c>
      <c r="H23" s="453">
        <v>32039.237000000001</v>
      </c>
      <c r="I23" s="414">
        <v>2.2940325164654638</v>
      </c>
      <c r="J23" s="374">
        <v>15.734526472781511</v>
      </c>
      <c r="K23" s="297">
        <v>4.4831967041802017</v>
      </c>
      <c r="L23" s="297">
        <v>38.844539771609163</v>
      </c>
      <c r="M23" s="298">
        <v>30.873527472391345</v>
      </c>
      <c r="O23" s="432">
        <v>771</v>
      </c>
      <c r="P23" s="297">
        <v>0.2843398797068975</v>
      </c>
      <c r="Q23" s="453">
        <v>18246.626</v>
      </c>
      <c r="R23" s="414">
        <v>3.4089291452369719</v>
      </c>
      <c r="S23" s="374">
        <v>0.91623036649215805</v>
      </c>
      <c r="T23" s="297">
        <v>-1.3786579458762844</v>
      </c>
      <c r="U23" s="297">
        <v>21.415636727509039</v>
      </c>
      <c r="V23" s="298">
        <v>18.491018863109929</v>
      </c>
      <c r="X23" s="542" t="s">
        <v>22</v>
      </c>
      <c r="Y23" s="537" t="s">
        <v>22</v>
      </c>
      <c r="Z23" s="543" t="s">
        <v>22</v>
      </c>
      <c r="AA23" s="544" t="s">
        <v>22</v>
      </c>
      <c r="AB23" s="545" t="s">
        <v>22</v>
      </c>
      <c r="AC23" s="537" t="s">
        <v>22</v>
      </c>
      <c r="AD23" s="537" t="s">
        <v>22</v>
      </c>
      <c r="AE23" s="538" t="s">
        <v>22</v>
      </c>
    </row>
    <row r="24" spans="1:44" ht="45.75" customHeight="1">
      <c r="A24" s="666"/>
      <c r="B24" s="687"/>
      <c r="C24" s="681"/>
      <c r="D24" s="113"/>
      <c r="E24" s="242" t="s">
        <v>125</v>
      </c>
      <c r="F24" s="453">
        <v>245</v>
      </c>
      <c r="G24" s="297">
        <v>3.5335967819635057E-2</v>
      </c>
      <c r="H24" s="453">
        <v>1080.768</v>
      </c>
      <c r="I24" s="414">
        <v>7.7383769618338497E-2</v>
      </c>
      <c r="J24" s="374">
        <v>-0.40650406504065018</v>
      </c>
      <c r="K24" s="297">
        <v>-10.088655966665399</v>
      </c>
      <c r="L24" s="297">
        <v>-20.352792746052899</v>
      </c>
      <c r="M24" s="298">
        <v>-24.925308666836571</v>
      </c>
      <c r="O24" s="432">
        <v>125</v>
      </c>
      <c r="P24" s="297">
        <v>4.6099202287110494E-2</v>
      </c>
      <c r="Q24" s="453">
        <v>251.21799999999999</v>
      </c>
      <c r="R24" s="414">
        <v>4.6933847496416145E-2</v>
      </c>
      <c r="S24" s="374">
        <v>0.80645161290323131</v>
      </c>
      <c r="T24" s="297">
        <v>-1.4859402726997075</v>
      </c>
      <c r="U24" s="297">
        <v>-76.95089111636122</v>
      </c>
      <c r="V24" s="298">
        <v>-77.506090079332154</v>
      </c>
      <c r="X24" s="542" t="s">
        <v>22</v>
      </c>
      <c r="Y24" s="537" t="s">
        <v>22</v>
      </c>
      <c r="Z24" s="543" t="s">
        <v>22</v>
      </c>
      <c r="AA24" s="544" t="s">
        <v>22</v>
      </c>
      <c r="AB24" s="546" t="s">
        <v>22</v>
      </c>
      <c r="AC24" s="537" t="s">
        <v>22</v>
      </c>
      <c r="AD24" s="537" t="s">
        <v>22</v>
      </c>
      <c r="AE24" s="538" t="s">
        <v>22</v>
      </c>
    </row>
    <row r="25" spans="1:44" ht="45.75" customHeight="1">
      <c r="A25" s="666"/>
      <c r="B25" s="687"/>
      <c r="C25" s="681"/>
      <c r="D25" s="8"/>
      <c r="E25" s="16" t="s">
        <v>8</v>
      </c>
      <c r="F25" s="453">
        <v>2467</v>
      </c>
      <c r="G25" s="297">
        <v>0.35581156167771305</v>
      </c>
      <c r="H25" s="453">
        <v>34494.163</v>
      </c>
      <c r="I25" s="414">
        <v>2.4698069916664958</v>
      </c>
      <c r="J25" s="374">
        <v>4.4453852667231075</v>
      </c>
      <c r="K25" s="297">
        <v>-5.7084513476331438</v>
      </c>
      <c r="L25" s="297">
        <v>3.5558821603635096</v>
      </c>
      <c r="M25" s="298">
        <v>-2.3892217069863904</v>
      </c>
      <c r="O25" s="432">
        <v>684</v>
      </c>
      <c r="P25" s="297">
        <v>0.25225483491506862</v>
      </c>
      <c r="Q25" s="453">
        <v>12354.152</v>
      </c>
      <c r="R25" s="414">
        <v>2.3080666429775909</v>
      </c>
      <c r="S25" s="374">
        <v>6.5420560747663501</v>
      </c>
      <c r="T25" s="297">
        <v>4.1192335181395663</v>
      </c>
      <c r="U25" s="297">
        <v>-9.5864682013797875</v>
      </c>
      <c r="V25" s="298">
        <v>-11.764318084711576</v>
      </c>
      <c r="X25" s="432">
        <v>5</v>
      </c>
      <c r="Y25" s="297">
        <v>0.72021548847415129</v>
      </c>
      <c r="Z25" s="453">
        <v>43.161999999999999</v>
      </c>
      <c r="AA25" s="414">
        <v>2.7835854353495719</v>
      </c>
      <c r="AB25" s="374">
        <v>-16.666666666666657</v>
      </c>
      <c r="AC25" s="297">
        <v>-17.887431919630387</v>
      </c>
      <c r="AD25" s="297">
        <v>-19.296211809580797</v>
      </c>
      <c r="AE25" s="298">
        <v>-14.393721328246627</v>
      </c>
    </row>
    <row r="26" spans="1:44" ht="45.75" customHeight="1">
      <c r="A26" s="666"/>
      <c r="B26" s="687"/>
      <c r="C26" s="682"/>
      <c r="D26" s="644" t="s">
        <v>9</v>
      </c>
      <c r="E26" s="646"/>
      <c r="F26" s="453">
        <v>996081</v>
      </c>
      <c r="G26" s="297">
        <v>143.66320882346903</v>
      </c>
      <c r="H26" s="425" t="s">
        <v>22</v>
      </c>
      <c r="I26" s="408" t="s">
        <v>22</v>
      </c>
      <c r="J26" s="374">
        <v>12.099580448541914</v>
      </c>
      <c r="K26" s="297">
        <v>1.2016281694092044</v>
      </c>
      <c r="L26" s="536" t="s">
        <v>203</v>
      </c>
      <c r="M26" s="533" t="s">
        <v>203</v>
      </c>
      <c r="O26" s="432">
        <v>258968</v>
      </c>
      <c r="P26" s="297">
        <v>95.50574574310744</v>
      </c>
      <c r="Q26" s="425" t="s">
        <v>22</v>
      </c>
      <c r="R26" s="408" t="s">
        <v>22</v>
      </c>
      <c r="S26" s="374">
        <v>24.494868158546268</v>
      </c>
      <c r="T26" s="297">
        <v>21.663789184932924</v>
      </c>
      <c r="U26" s="536" t="s">
        <v>203</v>
      </c>
      <c r="V26" s="533" t="s">
        <v>203</v>
      </c>
      <c r="X26" s="432">
        <v>2823</v>
      </c>
      <c r="Y26" s="297">
        <v>406.63366479250584</v>
      </c>
      <c r="Z26" s="425" t="s">
        <v>22</v>
      </c>
      <c r="AA26" s="408" t="s">
        <v>22</v>
      </c>
      <c r="AB26" s="374">
        <v>9.5459837019790541</v>
      </c>
      <c r="AC26" s="297">
        <v>7.9412245359177973</v>
      </c>
      <c r="AD26" s="536" t="s">
        <v>203</v>
      </c>
      <c r="AE26" s="533" t="s">
        <v>203</v>
      </c>
    </row>
    <row r="27" spans="1:44" ht="43.5" customHeight="1">
      <c r="A27" s="666"/>
      <c r="B27" s="687"/>
      <c r="C27" s="690" t="s">
        <v>10</v>
      </c>
      <c r="D27" s="644" t="s">
        <v>6</v>
      </c>
      <c r="E27" s="646"/>
      <c r="F27" s="453">
        <v>12553</v>
      </c>
      <c r="G27" s="297">
        <v>1.8104996083260363</v>
      </c>
      <c r="H27" s="425" t="s">
        <v>22</v>
      </c>
      <c r="I27" s="408" t="s">
        <v>22</v>
      </c>
      <c r="J27" s="374">
        <v>1.2583689602323034</v>
      </c>
      <c r="K27" s="297">
        <v>-8.5856364176288338</v>
      </c>
      <c r="L27" s="536" t="s">
        <v>203</v>
      </c>
      <c r="M27" s="533" t="s">
        <v>203</v>
      </c>
      <c r="O27" s="432">
        <v>5955</v>
      </c>
      <c r="P27" s="297">
        <v>2.1961659969579439</v>
      </c>
      <c r="Q27" s="425" t="s">
        <v>22</v>
      </c>
      <c r="R27" s="408" t="s">
        <v>22</v>
      </c>
      <c r="S27" s="374">
        <v>-0.91514143094842382</v>
      </c>
      <c r="T27" s="297">
        <v>-3.1683833825849206</v>
      </c>
      <c r="U27" s="536" t="s">
        <v>203</v>
      </c>
      <c r="V27" s="533" t="s">
        <v>203</v>
      </c>
      <c r="X27" s="432">
        <v>10</v>
      </c>
      <c r="Y27" s="297">
        <v>1.4404309769483026</v>
      </c>
      <c r="Z27" s="425" t="s">
        <v>22</v>
      </c>
      <c r="AA27" s="408" t="s">
        <v>22</v>
      </c>
      <c r="AB27" s="374">
        <v>-58.333333333333329</v>
      </c>
      <c r="AC27" s="297">
        <v>-58.943715959815194</v>
      </c>
      <c r="AD27" s="536" t="s">
        <v>203</v>
      </c>
      <c r="AE27" s="533" t="s">
        <v>203</v>
      </c>
      <c r="AR27" s="3"/>
    </row>
    <row r="28" spans="1:44" ht="45.75" customHeight="1">
      <c r="A28" s="666"/>
      <c r="B28" s="687"/>
      <c r="C28" s="687"/>
      <c r="D28" s="644" t="s">
        <v>3</v>
      </c>
      <c r="E28" s="646"/>
      <c r="F28" s="453">
        <v>6436</v>
      </c>
      <c r="G28" s="297">
        <v>0.92825424035580095</v>
      </c>
      <c r="H28" s="384">
        <v>-12605.911</v>
      </c>
      <c r="I28" s="414">
        <v>-0.90259233494448299</v>
      </c>
      <c r="J28" s="374">
        <v>7.2845474245707607</v>
      </c>
      <c r="K28" s="297">
        <v>-3.1453031907758628</v>
      </c>
      <c r="L28" s="297">
        <v>14.002409025552879</v>
      </c>
      <c r="M28" s="298">
        <v>7.4575740181559382</v>
      </c>
      <c r="O28" s="432">
        <v>3058</v>
      </c>
      <c r="P28" s="297">
        <v>1.1277708847518713</v>
      </c>
      <c r="Q28" s="384">
        <v>-7376.4679999999998</v>
      </c>
      <c r="R28" s="414">
        <v>-1.378109945044518</v>
      </c>
      <c r="S28" s="374">
        <v>8.2861189801699737</v>
      </c>
      <c r="T28" s="297">
        <v>5.8236355130721051</v>
      </c>
      <c r="U28" s="297">
        <v>19.04998458710385</v>
      </c>
      <c r="V28" s="298">
        <v>16.182349733272886</v>
      </c>
      <c r="X28" s="432">
        <v>15</v>
      </c>
      <c r="Y28" s="297">
        <v>2.1606464654224538</v>
      </c>
      <c r="Z28" s="384">
        <v>-10.176</v>
      </c>
      <c r="AA28" s="414">
        <v>-0.65626628492927219</v>
      </c>
      <c r="AB28" s="374">
        <v>-25</v>
      </c>
      <c r="AC28" s="297">
        <v>-26.098688727667351</v>
      </c>
      <c r="AD28" s="297">
        <v>-47.079931353684536</v>
      </c>
      <c r="AE28" s="298">
        <v>-43.865210723743751</v>
      </c>
    </row>
    <row r="29" spans="1:44" ht="42.75" customHeight="1" thickBot="1">
      <c r="A29" s="666"/>
      <c r="B29" s="688"/>
      <c r="C29" s="688"/>
      <c r="D29" s="671" t="s">
        <v>9</v>
      </c>
      <c r="E29" s="673"/>
      <c r="F29" s="454">
        <v>18989</v>
      </c>
      <c r="G29" s="387">
        <v>2.7387538486818372</v>
      </c>
      <c r="H29" s="426" t="s">
        <v>22</v>
      </c>
      <c r="I29" s="409" t="s">
        <v>22</v>
      </c>
      <c r="J29" s="375">
        <v>3.2235268536638557</v>
      </c>
      <c r="K29" s="382">
        <v>-6.8115247070455069</v>
      </c>
      <c r="L29" s="539" t="s">
        <v>203</v>
      </c>
      <c r="M29" s="540" t="s">
        <v>203</v>
      </c>
      <c r="O29" s="438">
        <v>9013</v>
      </c>
      <c r="P29" s="387">
        <v>3.3239368817098152</v>
      </c>
      <c r="Q29" s="426" t="s">
        <v>22</v>
      </c>
      <c r="R29" s="409" t="s">
        <v>22</v>
      </c>
      <c r="S29" s="375">
        <v>2.0262621688929272</v>
      </c>
      <c r="T29" s="382">
        <v>-0.29386885220962711</v>
      </c>
      <c r="U29" s="539" t="s">
        <v>203</v>
      </c>
      <c r="V29" s="540" t="s">
        <v>203</v>
      </c>
      <c r="X29" s="438">
        <v>25</v>
      </c>
      <c r="Y29" s="387">
        <v>3.6010774423707566</v>
      </c>
      <c r="Z29" s="426" t="s">
        <v>22</v>
      </c>
      <c r="AA29" s="409" t="s">
        <v>22</v>
      </c>
      <c r="AB29" s="375">
        <v>-43.18181818181818</v>
      </c>
      <c r="AC29" s="382">
        <v>-44.014158127020721</v>
      </c>
      <c r="AD29" s="539" t="s">
        <v>203</v>
      </c>
      <c r="AE29" s="540" t="s">
        <v>203</v>
      </c>
    </row>
    <row r="30" spans="1:44" ht="47.25" customHeight="1">
      <c r="A30" s="666"/>
      <c r="B30" s="686" t="s">
        <v>24</v>
      </c>
      <c r="C30" s="644" t="s">
        <v>11</v>
      </c>
      <c r="D30" s="645"/>
      <c r="E30" s="646"/>
      <c r="F30" s="443">
        <v>105830</v>
      </c>
      <c r="G30" s="444">
        <v>13.803844384356626</v>
      </c>
      <c r="H30" s="445">
        <v>333460.636</v>
      </c>
      <c r="I30" s="446">
        <v>22.216319372361848</v>
      </c>
      <c r="J30" s="374">
        <v>-28.030303030303031</v>
      </c>
      <c r="K30" s="297">
        <v>-33.173824334227106</v>
      </c>
      <c r="L30" s="297">
        <v>-45.339542309744459</v>
      </c>
      <c r="M30" s="391">
        <v>-48.525579445872211</v>
      </c>
      <c r="O30" s="462">
        <v>55004</v>
      </c>
      <c r="P30" s="444">
        <v>18.343261095932149</v>
      </c>
      <c r="Q30" s="445">
        <v>145127.96799999999</v>
      </c>
      <c r="R30" s="446">
        <v>25.387512950793507</v>
      </c>
      <c r="S30" s="374">
        <v>-42.851799517912056</v>
      </c>
      <c r="T30" s="297">
        <v>-45.162517163936641</v>
      </c>
      <c r="U30" s="297">
        <v>-64.625858889432237</v>
      </c>
      <c r="V30" s="391">
        <v>-65.768507901425224</v>
      </c>
      <c r="X30" s="462">
        <v>198</v>
      </c>
      <c r="Y30" s="444">
        <v>25.89555459646094</v>
      </c>
      <c r="Z30" s="445">
        <v>511.69099999999997</v>
      </c>
      <c r="AA30" s="446">
        <v>29.883973039731945</v>
      </c>
      <c r="AB30" s="374">
        <v>-5.2631578947368496</v>
      </c>
      <c r="AC30" s="297">
        <v>-9.5786706535633357</v>
      </c>
      <c r="AD30" s="297">
        <v>-29.80447245425276</v>
      </c>
      <c r="AE30" s="391">
        <v>-32.493390082456244</v>
      </c>
    </row>
    <row r="31" spans="1:44" ht="50.25" customHeight="1">
      <c r="A31" s="666"/>
      <c r="B31" s="687"/>
      <c r="C31" s="644" t="s">
        <v>21</v>
      </c>
      <c r="D31" s="645"/>
      <c r="E31" s="646"/>
      <c r="F31" s="443">
        <v>23670</v>
      </c>
      <c r="G31" s="444">
        <v>3.0873759480083285</v>
      </c>
      <c r="H31" s="445">
        <v>104837.948</v>
      </c>
      <c r="I31" s="446">
        <v>6.9846725030269061</v>
      </c>
      <c r="J31" s="374">
        <v>55.887776606954702</v>
      </c>
      <c r="K31" s="297">
        <v>44.746808480649634</v>
      </c>
      <c r="L31" s="297">
        <v>56.204255275528027</v>
      </c>
      <c r="M31" s="298">
        <v>47.099454855649071</v>
      </c>
      <c r="O31" s="462">
        <v>15415</v>
      </c>
      <c r="P31" s="444">
        <v>5.1407419422913616</v>
      </c>
      <c r="Q31" s="445">
        <v>44966.749000000003</v>
      </c>
      <c r="R31" s="446">
        <v>7.8661193863927119</v>
      </c>
      <c r="S31" s="374">
        <v>66.074121956474897</v>
      </c>
      <c r="T31" s="297">
        <v>59.359117793340374</v>
      </c>
      <c r="U31" s="297">
        <v>64.413519402782953</v>
      </c>
      <c r="V31" s="298">
        <v>59.102664082885013</v>
      </c>
      <c r="X31" s="462">
        <v>25</v>
      </c>
      <c r="Y31" s="444">
        <v>3.2696407318763816</v>
      </c>
      <c r="Z31" s="445">
        <v>43.816000000000003</v>
      </c>
      <c r="AA31" s="446">
        <v>2.5589587518813017</v>
      </c>
      <c r="AB31" s="374">
        <v>108.33333333333334</v>
      </c>
      <c r="AC31" s="297">
        <v>98.843201109062164</v>
      </c>
      <c r="AD31" s="297">
        <v>16.278329175733774</v>
      </c>
      <c r="AE31" s="298">
        <v>11.824158660455424</v>
      </c>
    </row>
    <row r="32" spans="1:44" ht="45" customHeight="1" thickBot="1">
      <c r="A32" s="667"/>
      <c r="B32" s="688"/>
      <c r="C32" s="678" t="s">
        <v>12</v>
      </c>
      <c r="D32" s="679"/>
      <c r="E32" s="680"/>
      <c r="F32" s="457">
        <v>111873</v>
      </c>
      <c r="G32" s="458">
        <v>14.59205785515571</v>
      </c>
      <c r="H32" s="455">
        <v>728566.61399999994</v>
      </c>
      <c r="I32" s="456">
        <v>48.539668054445492</v>
      </c>
      <c r="J32" s="375">
        <v>102.42278393978324</v>
      </c>
      <c r="K32" s="297">
        <v>87.95605772816279</v>
      </c>
      <c r="L32" s="297">
        <v>17.661348252218431</v>
      </c>
      <c r="M32" s="388">
        <v>10.803128602051501</v>
      </c>
      <c r="O32" s="464">
        <v>31587</v>
      </c>
      <c r="P32" s="458">
        <v>10.533935499912891</v>
      </c>
      <c r="Q32" s="455">
        <v>277514.25799999997</v>
      </c>
      <c r="R32" s="456">
        <v>48.54609980486223</v>
      </c>
      <c r="S32" s="375">
        <v>52.153179190751445</v>
      </c>
      <c r="T32" s="297">
        <v>46.00105133564935</v>
      </c>
      <c r="U32" s="297">
        <v>8.7251501210514846</v>
      </c>
      <c r="V32" s="388">
        <v>5.2131302821445331</v>
      </c>
      <c r="X32" s="464">
        <v>142</v>
      </c>
      <c r="Y32" s="458">
        <v>18.571559357057847</v>
      </c>
      <c r="Z32" s="455">
        <v>1531.7380000000001</v>
      </c>
      <c r="AA32" s="456">
        <v>89.457147176582993</v>
      </c>
      <c r="AB32" s="375">
        <v>89.333333333333343</v>
      </c>
      <c r="AC32" s="297">
        <v>80.708701167915677</v>
      </c>
      <c r="AD32" s="297">
        <v>104.25542696286101</v>
      </c>
      <c r="AE32" s="388">
        <v>96.431196026513561</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3" t="s">
        <v>29</v>
      </c>
      <c r="B34" s="684"/>
      <c r="C34" s="684"/>
      <c r="D34" s="684"/>
      <c r="E34" s="685"/>
      <c r="F34" s="420" t="s">
        <v>22</v>
      </c>
      <c r="G34" s="181" t="s">
        <v>22</v>
      </c>
      <c r="H34" s="461">
        <v>1690582.575</v>
      </c>
      <c r="I34" s="409" t="s">
        <v>22</v>
      </c>
      <c r="J34" s="541" t="s">
        <v>203</v>
      </c>
      <c r="K34" s="539" t="s">
        <v>203</v>
      </c>
      <c r="L34" s="389">
        <v>-2.701418164698552</v>
      </c>
      <c r="M34" s="540" t="s">
        <v>203</v>
      </c>
      <c r="O34" s="422" t="s">
        <v>22</v>
      </c>
      <c r="P34" s="181" t="s">
        <v>22</v>
      </c>
      <c r="Q34" s="461">
        <v>709679.35600000003</v>
      </c>
      <c r="R34" s="409" t="s">
        <v>22</v>
      </c>
      <c r="S34" s="541" t="s">
        <v>203</v>
      </c>
      <c r="T34" s="539" t="s">
        <v>203</v>
      </c>
      <c r="U34" s="389">
        <v>-20.731691915291719</v>
      </c>
      <c r="V34" s="540" t="s">
        <v>203</v>
      </c>
      <c r="X34" s="422" t="s">
        <v>22</v>
      </c>
      <c r="Y34" s="181" t="s">
        <v>22</v>
      </c>
      <c r="Z34" s="461">
        <v>2672.4290000000001</v>
      </c>
      <c r="AA34" s="409" t="s">
        <v>22</v>
      </c>
      <c r="AB34" s="541" t="s">
        <v>203</v>
      </c>
      <c r="AC34" s="539" t="s">
        <v>203</v>
      </c>
      <c r="AD34" s="389">
        <v>38.277244833545467</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6" t="s">
        <v>0</v>
      </c>
      <c r="B43" s="657"/>
      <c r="C43" s="657"/>
      <c r="D43" s="657"/>
      <c r="E43" s="658"/>
      <c r="F43" s="418" t="s">
        <v>28</v>
      </c>
      <c r="G43" s="395"/>
      <c r="H43" s="423"/>
      <c r="I43" s="395"/>
      <c r="J43" s="395"/>
      <c r="K43" s="395"/>
      <c r="L43" s="395"/>
      <c r="M43" s="397"/>
      <c r="O43" s="650" t="s">
        <v>27</v>
      </c>
      <c r="P43" s="651"/>
      <c r="Q43" s="651"/>
      <c r="R43" s="651"/>
      <c r="S43" s="651"/>
      <c r="T43" s="651"/>
      <c r="U43" s="651"/>
      <c r="V43" s="652"/>
      <c r="X43" s="428" t="s">
        <v>123</v>
      </c>
      <c r="Y43" s="395"/>
      <c r="Z43" s="423"/>
      <c r="AA43" s="395"/>
      <c r="AB43" s="395"/>
      <c r="AC43" s="395"/>
      <c r="AD43" s="395"/>
      <c r="AE43" s="397"/>
    </row>
    <row r="44" spans="1:62" ht="21" customHeight="1">
      <c r="A44" s="659"/>
      <c r="B44" s="660"/>
      <c r="C44" s="660"/>
      <c r="D44" s="660"/>
      <c r="E44" s="661"/>
      <c r="F44" s="647" t="s">
        <v>13</v>
      </c>
      <c r="G44" s="638" t="s">
        <v>131</v>
      </c>
      <c r="H44" s="640" t="s">
        <v>14</v>
      </c>
      <c r="I44" s="642" t="s">
        <v>130</v>
      </c>
      <c r="J44" s="398" t="s">
        <v>128</v>
      </c>
      <c r="K44" s="399"/>
      <c r="L44" s="399"/>
      <c r="M44" s="400"/>
      <c r="O44" s="636" t="s">
        <v>13</v>
      </c>
      <c r="P44" s="638" t="s">
        <v>131</v>
      </c>
      <c r="Q44" s="640" t="s">
        <v>14</v>
      </c>
      <c r="R44" s="642" t="s">
        <v>130</v>
      </c>
      <c r="S44" s="653" t="s">
        <v>128</v>
      </c>
      <c r="T44" s="654"/>
      <c r="U44" s="654"/>
      <c r="V44" s="655"/>
      <c r="X44" s="636" t="s">
        <v>13</v>
      </c>
      <c r="Y44" s="638" t="s">
        <v>131</v>
      </c>
      <c r="Z44" s="640" t="s">
        <v>14</v>
      </c>
      <c r="AA44" s="642" t="s">
        <v>130</v>
      </c>
      <c r="AB44" s="398" t="s">
        <v>128</v>
      </c>
      <c r="AC44" s="399"/>
      <c r="AD44" s="399"/>
      <c r="AE44" s="400"/>
    </row>
    <row r="45" spans="1:62" ht="31.5" customHeight="1" thickBot="1">
      <c r="A45" s="662"/>
      <c r="B45" s="663"/>
      <c r="C45" s="663"/>
      <c r="D45" s="663"/>
      <c r="E45" s="664"/>
      <c r="F45" s="648"/>
      <c r="G45" s="639"/>
      <c r="H45" s="641"/>
      <c r="I45" s="643"/>
      <c r="J45" s="401" t="s">
        <v>13</v>
      </c>
      <c r="K45" s="402" t="s">
        <v>131</v>
      </c>
      <c r="L45" s="403" t="s">
        <v>14</v>
      </c>
      <c r="M45" s="404" t="s">
        <v>132</v>
      </c>
      <c r="O45" s="637"/>
      <c r="P45" s="649"/>
      <c r="Q45" s="641"/>
      <c r="R45" s="643"/>
      <c r="S45" s="401" t="s">
        <v>13</v>
      </c>
      <c r="T45" s="402" t="s">
        <v>131</v>
      </c>
      <c r="U45" s="403" t="s">
        <v>14</v>
      </c>
      <c r="V45" s="404" t="s">
        <v>132</v>
      </c>
      <c r="X45" s="637"/>
      <c r="Y45" s="639"/>
      <c r="Z45" s="641"/>
      <c r="AA45" s="643"/>
      <c r="AB45" s="401" t="s">
        <v>13</v>
      </c>
      <c r="AC45" s="402" t="s">
        <v>131</v>
      </c>
      <c r="AD45" s="403" t="s">
        <v>14</v>
      </c>
      <c r="AE45" s="404" t="s">
        <v>132</v>
      </c>
    </row>
    <row r="46" spans="1:62" ht="12" customHeight="1" thickTop="1">
      <c r="A46" s="665"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66"/>
      <c r="B47" s="4" t="s">
        <v>2</v>
      </c>
      <c r="C47" s="4"/>
      <c r="D47" s="5"/>
      <c r="E47" s="13"/>
      <c r="F47" s="443">
        <v>8091485</v>
      </c>
      <c r="G47" s="535" t="s">
        <v>203</v>
      </c>
      <c r="H47" s="445">
        <v>13362449.086999999</v>
      </c>
      <c r="I47" s="534" t="s">
        <v>203</v>
      </c>
      <c r="J47" s="374">
        <v>27.529132852299981</v>
      </c>
      <c r="K47" s="536" t="s">
        <v>203</v>
      </c>
      <c r="L47" s="374">
        <v>28.00753450323657</v>
      </c>
      <c r="M47" s="533" t="s">
        <v>203</v>
      </c>
      <c r="O47" s="462">
        <v>21630339</v>
      </c>
      <c r="P47" s="535" t="s">
        <v>203</v>
      </c>
      <c r="Q47" s="445">
        <v>36664489.784000002</v>
      </c>
      <c r="R47" s="534" t="s">
        <v>203</v>
      </c>
      <c r="S47" s="374">
        <v>7.5951322795012146</v>
      </c>
      <c r="T47" s="536" t="s">
        <v>203</v>
      </c>
      <c r="U47" s="374">
        <v>5.9872107449472196</v>
      </c>
      <c r="V47" s="533" t="s">
        <v>203</v>
      </c>
      <c r="X47" s="462">
        <v>2481281</v>
      </c>
      <c r="Y47" s="535" t="s">
        <v>203</v>
      </c>
      <c r="Z47" s="445">
        <v>12786407.329</v>
      </c>
      <c r="AA47" s="534" t="s">
        <v>203</v>
      </c>
      <c r="AB47" s="374">
        <v>3.2277805628417866</v>
      </c>
      <c r="AC47" s="536" t="s">
        <v>203</v>
      </c>
      <c r="AD47" s="374">
        <v>8.0631447933517535</v>
      </c>
      <c r="AE47" s="533" t="s">
        <v>203</v>
      </c>
    </row>
    <row r="48" spans="1:62" ht="49.5" customHeight="1">
      <c r="A48" s="666"/>
      <c r="B48" s="238" t="s">
        <v>3</v>
      </c>
      <c r="C48" s="238"/>
      <c r="D48" s="239"/>
      <c r="E48" s="240"/>
      <c r="F48" s="447">
        <v>76246</v>
      </c>
      <c r="G48" s="448">
        <v>94.229921948814095</v>
      </c>
      <c r="H48" s="449">
        <v>30455.27</v>
      </c>
      <c r="I48" s="450">
        <v>22.791682723513006</v>
      </c>
      <c r="J48" s="380">
        <v>40.618199254914998</v>
      </c>
      <c r="K48" s="385">
        <v>10.263589275537782</v>
      </c>
      <c r="L48" s="380">
        <v>40.038858312003924</v>
      </c>
      <c r="M48" s="390">
        <v>9.3989184741802347</v>
      </c>
      <c r="O48" s="463">
        <v>216759</v>
      </c>
      <c r="P48" s="448">
        <v>100.21063470156432</v>
      </c>
      <c r="Q48" s="449">
        <v>87182.596000000005</v>
      </c>
      <c r="R48" s="450">
        <v>23.778483353679604</v>
      </c>
      <c r="S48" s="380">
        <v>16.707137819080486</v>
      </c>
      <c r="T48" s="385">
        <v>8.4687897551990687</v>
      </c>
      <c r="U48" s="380">
        <v>14.358856351569756</v>
      </c>
      <c r="V48" s="390">
        <v>7.8987318826310826</v>
      </c>
      <c r="X48" s="463">
        <v>68680</v>
      </c>
      <c r="Y48" s="448">
        <v>276.7925116099305</v>
      </c>
      <c r="Z48" s="449">
        <v>36536.303999999996</v>
      </c>
      <c r="AA48" s="450">
        <v>28.574331366039338</v>
      </c>
      <c r="AB48" s="380">
        <v>10.720619055295828</v>
      </c>
      <c r="AC48" s="385">
        <v>7.2585484756137362</v>
      </c>
      <c r="AD48" s="380">
        <v>14.076015845244072</v>
      </c>
      <c r="AE48" s="390">
        <v>5.564219941396928</v>
      </c>
    </row>
    <row r="49" spans="1:31" ht="49.5" customHeight="1">
      <c r="A49" s="666"/>
      <c r="B49" s="113"/>
      <c r="C49" s="668" t="s">
        <v>7</v>
      </c>
      <c r="D49" s="669"/>
      <c r="E49" s="670"/>
      <c r="F49" s="451">
        <v>51565</v>
      </c>
      <c r="G49" s="435">
        <v>63.727486363751524</v>
      </c>
      <c r="H49" s="436">
        <v>25048.758000000002</v>
      </c>
      <c r="I49" s="437">
        <v>18.745634005348112</v>
      </c>
      <c r="J49" s="377">
        <v>42.087569920917019</v>
      </c>
      <c r="K49" s="378">
        <v>11.415773590712135</v>
      </c>
      <c r="L49" s="377">
        <v>43.373858919309328</v>
      </c>
      <c r="M49" s="379">
        <v>12.004234341131109</v>
      </c>
      <c r="O49" s="434">
        <v>144871</v>
      </c>
      <c r="P49" s="435">
        <v>66.975834266860076</v>
      </c>
      <c r="Q49" s="436">
        <v>70789.903999999995</v>
      </c>
      <c r="R49" s="437">
        <v>19.30748373072737</v>
      </c>
      <c r="S49" s="377">
        <v>17.034374116411513</v>
      </c>
      <c r="T49" s="378">
        <v>8.7729264669612377</v>
      </c>
      <c r="U49" s="377">
        <v>16.123505709580186</v>
      </c>
      <c r="V49" s="379">
        <v>9.5636963114591964</v>
      </c>
      <c r="X49" s="434">
        <v>45645</v>
      </c>
      <c r="Y49" s="435">
        <v>183.95739942392657</v>
      </c>
      <c r="Z49" s="436">
        <v>30436.843000000001</v>
      </c>
      <c r="AA49" s="437">
        <v>23.804061779705879</v>
      </c>
      <c r="AB49" s="377">
        <v>11.318407960199011</v>
      </c>
      <c r="AC49" s="378">
        <v>7.8376454024717646</v>
      </c>
      <c r="AD49" s="377">
        <v>16.642382811107808</v>
      </c>
      <c r="AE49" s="379">
        <v>7.9390971215598682</v>
      </c>
    </row>
    <row r="50" spans="1:31" ht="49.5" customHeight="1">
      <c r="A50" s="666"/>
      <c r="B50" s="465"/>
      <c r="C50" s="674" t="s">
        <v>125</v>
      </c>
      <c r="D50" s="675"/>
      <c r="E50" s="676"/>
      <c r="F50" s="451">
        <v>14660</v>
      </c>
      <c r="G50" s="435">
        <v>18.117811501844223</v>
      </c>
      <c r="H50" s="436">
        <v>2937.2359999999999</v>
      </c>
      <c r="I50" s="437">
        <v>2.198126990700803</v>
      </c>
      <c r="J50" s="377">
        <v>39.472933117686239</v>
      </c>
      <c r="K50" s="378">
        <v>9.3655465212165723</v>
      </c>
      <c r="L50" s="377">
        <v>26.646979106436561</v>
      </c>
      <c r="M50" s="379">
        <v>-1.062871339628515</v>
      </c>
      <c r="O50" s="434">
        <v>42325</v>
      </c>
      <c r="P50" s="435">
        <v>19.5674233307208</v>
      </c>
      <c r="Q50" s="436">
        <v>8670.4110000000001</v>
      </c>
      <c r="R50" s="437">
        <v>2.3647979423904806</v>
      </c>
      <c r="S50" s="377">
        <v>16.890828247120893</v>
      </c>
      <c r="T50" s="378">
        <v>8.6395134897665713</v>
      </c>
      <c r="U50" s="377">
        <v>6.6783248531981485</v>
      </c>
      <c r="V50" s="379">
        <v>0.65207311655184697</v>
      </c>
      <c r="X50" s="434">
        <v>14700</v>
      </c>
      <c r="Y50" s="435">
        <v>59.24359232186923</v>
      </c>
      <c r="Z50" s="436">
        <v>3976.0749999999998</v>
      </c>
      <c r="AA50" s="437">
        <v>3.1096107747030151</v>
      </c>
      <c r="AB50" s="377">
        <v>9.3505913858513736</v>
      </c>
      <c r="AC50" s="378">
        <v>5.9313595522691713</v>
      </c>
      <c r="AD50" s="377">
        <v>8.2160447945008883</v>
      </c>
      <c r="AE50" s="379">
        <v>0.14149134882343617</v>
      </c>
    </row>
    <row r="51" spans="1:31" ht="49.5" customHeight="1" thickBot="1">
      <c r="A51" s="667"/>
      <c r="B51" s="466"/>
      <c r="C51" s="678" t="s">
        <v>8</v>
      </c>
      <c r="D51" s="679"/>
      <c r="E51" s="680"/>
      <c r="F51" s="452">
        <v>10021</v>
      </c>
      <c r="G51" s="412">
        <v>12.384624083218345</v>
      </c>
      <c r="H51" s="433">
        <v>2469.2759999999998</v>
      </c>
      <c r="I51" s="413">
        <v>1.8479217274640907</v>
      </c>
      <c r="J51" s="381">
        <v>35.05390835579513</v>
      </c>
      <c r="K51" s="382">
        <v>5.9004365004269914</v>
      </c>
      <c r="L51" s="381">
        <v>26.140565878218737</v>
      </c>
      <c r="M51" s="383">
        <v>-1.4584833871404754</v>
      </c>
      <c r="O51" s="431">
        <v>29563</v>
      </c>
      <c r="P51" s="412">
        <v>13.667377103983437</v>
      </c>
      <c r="Q51" s="433">
        <v>7722.2809999999999</v>
      </c>
      <c r="R51" s="413">
        <v>2.1062016805617523</v>
      </c>
      <c r="S51" s="381">
        <v>14.874684282106074</v>
      </c>
      <c r="T51" s="382">
        <v>6.7656889753103968</v>
      </c>
      <c r="U51" s="381">
        <v>8.0419336312003651</v>
      </c>
      <c r="V51" s="383">
        <v>1.9386517220438435</v>
      </c>
      <c r="X51" s="431">
        <v>8335</v>
      </c>
      <c r="Y51" s="412">
        <v>33.591519864134696</v>
      </c>
      <c r="Z51" s="433">
        <v>2123.386</v>
      </c>
      <c r="AA51" s="413">
        <v>1.6606588116304486</v>
      </c>
      <c r="AB51" s="381">
        <v>9.9169194250296755</v>
      </c>
      <c r="AC51" s="382">
        <v>6.4799793483070687</v>
      </c>
      <c r="AD51" s="381">
        <v>-6.0314788213187853</v>
      </c>
      <c r="AE51" s="383">
        <v>-13.042951546175686</v>
      </c>
    </row>
    <row r="52" spans="1:31" ht="49.5" customHeight="1">
      <c r="A52" s="666" t="s">
        <v>30</v>
      </c>
      <c r="B52" s="687" t="s">
        <v>4</v>
      </c>
      <c r="C52" s="687" t="s">
        <v>5</v>
      </c>
      <c r="D52" s="25" t="s">
        <v>6</v>
      </c>
      <c r="E52" s="241"/>
      <c r="F52" s="453">
        <v>104648</v>
      </c>
      <c r="G52" s="297">
        <v>160.13568053864154</v>
      </c>
      <c r="H52" s="425" t="s">
        <v>22</v>
      </c>
      <c r="I52" s="408" t="s">
        <v>22</v>
      </c>
      <c r="J52" s="374">
        <v>11.610247221688951</v>
      </c>
      <c r="K52" s="297">
        <v>-4.1019854757553844</v>
      </c>
      <c r="L52" s="536" t="s">
        <v>203</v>
      </c>
      <c r="M52" s="533" t="s">
        <v>203</v>
      </c>
      <c r="O52" s="432">
        <v>443459</v>
      </c>
      <c r="P52" s="297">
        <v>234.0883381680579</v>
      </c>
      <c r="Q52" s="425" t="s">
        <v>22</v>
      </c>
      <c r="R52" s="408" t="s">
        <v>22</v>
      </c>
      <c r="S52" s="374">
        <v>8.1425321104497073</v>
      </c>
      <c r="T52" s="297">
        <v>3.5050862261976476</v>
      </c>
      <c r="U52" s="536" t="s">
        <v>203</v>
      </c>
      <c r="V52" s="533" t="s">
        <v>203</v>
      </c>
      <c r="X52" s="432">
        <v>62363</v>
      </c>
      <c r="Y52" s="297">
        <v>259.92998566619275</v>
      </c>
      <c r="Z52" s="425" t="s">
        <v>22</v>
      </c>
      <c r="AA52" s="408" t="s">
        <v>22</v>
      </c>
      <c r="AB52" s="374">
        <v>2.0921666530244778</v>
      </c>
      <c r="AC52" s="297">
        <v>1.7924291038663256</v>
      </c>
      <c r="AD52" s="536" t="s">
        <v>203</v>
      </c>
      <c r="AE52" s="533" t="s">
        <v>203</v>
      </c>
    </row>
    <row r="53" spans="1:31" ht="49.5" customHeight="1">
      <c r="A53" s="666"/>
      <c r="B53" s="687"/>
      <c r="C53" s="687"/>
      <c r="D53" s="352"/>
      <c r="E53" s="16" t="s">
        <v>7</v>
      </c>
      <c r="F53" s="453">
        <v>54230</v>
      </c>
      <c r="G53" s="297">
        <v>82.984461772900886</v>
      </c>
      <c r="H53" s="425" t="s">
        <v>22</v>
      </c>
      <c r="I53" s="408" t="s">
        <v>22</v>
      </c>
      <c r="J53" s="374">
        <v>8.4491550844915508</v>
      </c>
      <c r="K53" s="297">
        <v>-6.8180663664580692</v>
      </c>
      <c r="L53" s="536" t="s">
        <v>203</v>
      </c>
      <c r="M53" s="533" t="s">
        <v>203</v>
      </c>
      <c r="O53" s="432">
        <v>244082</v>
      </c>
      <c r="P53" s="297">
        <v>128.84336490348804</v>
      </c>
      <c r="Q53" s="425" t="s">
        <v>22</v>
      </c>
      <c r="R53" s="408" t="s">
        <v>22</v>
      </c>
      <c r="S53" s="374">
        <v>2.841083850526033</v>
      </c>
      <c r="T53" s="297">
        <v>-1.5690215143784059</v>
      </c>
      <c r="U53" s="536" t="s">
        <v>203</v>
      </c>
      <c r="V53" s="533" t="s">
        <v>203</v>
      </c>
      <c r="X53" s="432">
        <v>28802</v>
      </c>
      <c r="Y53" s="297">
        <v>120.04719861388458</v>
      </c>
      <c r="Z53" s="425" t="s">
        <v>22</v>
      </c>
      <c r="AA53" s="408" t="s">
        <v>22</v>
      </c>
      <c r="AB53" s="374">
        <v>0.45690767674653898</v>
      </c>
      <c r="AC53" s="297">
        <v>0.16197116702028325</v>
      </c>
      <c r="AD53" s="536" t="s">
        <v>203</v>
      </c>
      <c r="AE53" s="533" t="s">
        <v>203</v>
      </c>
    </row>
    <row r="54" spans="1:31" ht="49.5" customHeight="1">
      <c r="A54" s="666"/>
      <c r="B54" s="687"/>
      <c r="C54" s="687"/>
      <c r="D54" s="352"/>
      <c r="E54" s="16" t="s">
        <v>125</v>
      </c>
      <c r="F54" s="453">
        <v>24813</v>
      </c>
      <c r="G54" s="297">
        <v>37.969637653899866</v>
      </c>
      <c r="H54" s="425" t="s">
        <v>22</v>
      </c>
      <c r="I54" s="408" t="s">
        <v>22</v>
      </c>
      <c r="J54" s="374">
        <v>11.881143475516282</v>
      </c>
      <c r="K54" s="297">
        <v>-3.8692253705609403</v>
      </c>
      <c r="L54" s="536" t="s">
        <v>203</v>
      </c>
      <c r="M54" s="533" t="s">
        <v>203</v>
      </c>
      <c r="O54" s="432">
        <v>92753</v>
      </c>
      <c r="P54" s="297">
        <v>48.961449942614479</v>
      </c>
      <c r="Q54" s="425" t="s">
        <v>22</v>
      </c>
      <c r="R54" s="408" t="s">
        <v>22</v>
      </c>
      <c r="S54" s="374">
        <v>13.032086669347677</v>
      </c>
      <c r="T54" s="297">
        <v>8.1849633878451726</v>
      </c>
      <c r="U54" s="536" t="s">
        <v>203</v>
      </c>
      <c r="V54" s="533" t="s">
        <v>203</v>
      </c>
      <c r="X54" s="432">
        <v>19164</v>
      </c>
      <c r="Y54" s="297">
        <v>79.87585980961336</v>
      </c>
      <c r="Z54" s="425" t="s">
        <v>22</v>
      </c>
      <c r="AA54" s="408" t="s">
        <v>22</v>
      </c>
      <c r="AB54" s="374">
        <v>1.7413463580378021</v>
      </c>
      <c r="AC54" s="297">
        <v>1.4426387999050263</v>
      </c>
      <c r="AD54" s="536" t="s">
        <v>203</v>
      </c>
      <c r="AE54" s="533" t="s">
        <v>203</v>
      </c>
    </row>
    <row r="55" spans="1:31" ht="49.5" customHeight="1">
      <c r="A55" s="666"/>
      <c r="B55" s="687"/>
      <c r="C55" s="687"/>
      <c r="D55" s="353"/>
      <c r="E55" s="16" t="s">
        <v>8</v>
      </c>
      <c r="F55" s="453">
        <v>25605</v>
      </c>
      <c r="G55" s="297">
        <v>39.181581111840813</v>
      </c>
      <c r="H55" s="425" t="s">
        <v>22</v>
      </c>
      <c r="I55" s="408" t="s">
        <v>22</v>
      </c>
      <c r="J55" s="374">
        <v>18.657027665786188</v>
      </c>
      <c r="K55" s="297">
        <v>1.9527655009620872</v>
      </c>
      <c r="L55" s="536" t="s">
        <v>203</v>
      </c>
      <c r="M55" s="533" t="s">
        <v>203</v>
      </c>
      <c r="O55" s="432">
        <v>106624</v>
      </c>
      <c r="P55" s="297">
        <v>56.283523321955364</v>
      </c>
      <c r="Q55" s="425" t="s">
        <v>22</v>
      </c>
      <c r="R55" s="408" t="s">
        <v>22</v>
      </c>
      <c r="S55" s="374">
        <v>17.594379680382929</v>
      </c>
      <c r="T55" s="297">
        <v>12.551612866831746</v>
      </c>
      <c r="U55" s="536" t="s">
        <v>203</v>
      </c>
      <c r="V55" s="533" t="s">
        <v>203</v>
      </c>
      <c r="X55" s="432">
        <v>14397</v>
      </c>
      <c r="Y55" s="297">
        <v>60.006927242694822</v>
      </c>
      <c r="Z55" s="425" t="s">
        <v>22</v>
      </c>
      <c r="AA55" s="408" t="s">
        <v>22</v>
      </c>
      <c r="AB55" s="374">
        <v>6.0318161732213866</v>
      </c>
      <c r="AC55" s="297">
        <v>5.720512008029516</v>
      </c>
      <c r="AD55" s="536" t="s">
        <v>203</v>
      </c>
      <c r="AE55" s="533" t="s">
        <v>203</v>
      </c>
    </row>
    <row r="56" spans="1:31" ht="49.5" customHeight="1">
      <c r="A56" s="666"/>
      <c r="B56" s="687"/>
      <c r="C56" s="687"/>
      <c r="D56" s="22" t="s">
        <v>3</v>
      </c>
      <c r="E56" s="15"/>
      <c r="F56" s="453">
        <v>18586</v>
      </c>
      <c r="G56" s="297">
        <v>28.440885239003059</v>
      </c>
      <c r="H56" s="453">
        <v>5041.2740000000003</v>
      </c>
      <c r="I56" s="414">
        <v>4.4659847292168555</v>
      </c>
      <c r="J56" s="374">
        <v>16.54125909204916</v>
      </c>
      <c r="K56" s="297">
        <v>0.13484993796579658</v>
      </c>
      <c r="L56" s="297">
        <v>26.629668665771121</v>
      </c>
      <c r="M56" s="379">
        <v>5.3615799231860706</v>
      </c>
      <c r="O56" s="432">
        <v>78357</v>
      </c>
      <c r="P56" s="297">
        <v>41.362245244395787</v>
      </c>
      <c r="Q56" s="453">
        <v>21195.339</v>
      </c>
      <c r="R56" s="414">
        <v>6.2466653554368872</v>
      </c>
      <c r="S56" s="374">
        <v>12.18216699118085</v>
      </c>
      <c r="T56" s="297">
        <v>7.3714905769427332</v>
      </c>
      <c r="U56" s="297">
        <v>18.090139416565492</v>
      </c>
      <c r="V56" s="379">
        <v>11.667692386326323</v>
      </c>
      <c r="X56" s="432">
        <v>20885</v>
      </c>
      <c r="Y56" s="297">
        <v>87.049015452085939</v>
      </c>
      <c r="Z56" s="453">
        <v>5610.6890000000003</v>
      </c>
      <c r="AA56" s="414">
        <v>4.7085521187468933</v>
      </c>
      <c r="AB56" s="374">
        <v>-4.929898033503278</v>
      </c>
      <c r="AC56" s="297">
        <v>-5.209019148235825</v>
      </c>
      <c r="AD56" s="297">
        <v>-5.9744949012090842</v>
      </c>
      <c r="AE56" s="379">
        <v>-5.4878219805501232</v>
      </c>
    </row>
    <row r="57" spans="1:31" ht="49.5" customHeight="1">
      <c r="A57" s="666"/>
      <c r="B57" s="687"/>
      <c r="C57" s="687"/>
      <c r="D57" s="23"/>
      <c r="E57" s="16" t="s">
        <v>7</v>
      </c>
      <c r="F57" s="453">
        <v>11246</v>
      </c>
      <c r="G57" s="297">
        <v>17.208985010105909</v>
      </c>
      <c r="H57" s="453">
        <v>3550.8240000000001</v>
      </c>
      <c r="I57" s="414">
        <v>3.1456186987925494</v>
      </c>
      <c r="J57" s="374">
        <v>22.625667866099647</v>
      </c>
      <c r="K57" s="297">
        <v>5.362709704519105</v>
      </c>
      <c r="L57" s="297">
        <v>42.449825168372712</v>
      </c>
      <c r="M57" s="298">
        <v>18.524661697850235</v>
      </c>
      <c r="O57" s="432">
        <v>44829</v>
      </c>
      <c r="P57" s="297">
        <v>23.663847417091247</v>
      </c>
      <c r="Q57" s="453">
        <v>13640.49</v>
      </c>
      <c r="R57" s="414">
        <v>4.0201091529691171</v>
      </c>
      <c r="S57" s="374">
        <v>18.216819176709478</v>
      </c>
      <c r="T57" s="297">
        <v>13.147360464752538</v>
      </c>
      <c r="U57" s="297">
        <v>26.48147933506884</v>
      </c>
      <c r="V57" s="298">
        <v>19.602661125952409</v>
      </c>
      <c r="X57" s="432">
        <v>9145</v>
      </c>
      <c r="Y57" s="297">
        <v>38.116506885770939</v>
      </c>
      <c r="Z57" s="453">
        <v>3036.6610000000001</v>
      </c>
      <c r="AA57" s="414">
        <v>2.5483994185858561</v>
      </c>
      <c r="AB57" s="374">
        <v>-2.9811160619562855</v>
      </c>
      <c r="AC57" s="297">
        <v>-3.265958704119825</v>
      </c>
      <c r="AD57" s="297">
        <v>8.9849984441794106</v>
      </c>
      <c r="AE57" s="298">
        <v>9.5491012101801118</v>
      </c>
    </row>
    <row r="58" spans="1:31" ht="49.5" customHeight="1">
      <c r="A58" s="666"/>
      <c r="B58" s="687"/>
      <c r="C58" s="687"/>
      <c r="D58" s="23"/>
      <c r="E58" s="16" t="s">
        <v>125</v>
      </c>
      <c r="F58" s="453">
        <v>2783</v>
      </c>
      <c r="G58" s="297">
        <v>4.2586346508202686</v>
      </c>
      <c r="H58" s="453">
        <v>594.20899999999995</v>
      </c>
      <c r="I58" s="414">
        <v>0.52640033451131962</v>
      </c>
      <c r="J58" s="374">
        <v>-1.6260162601626007</v>
      </c>
      <c r="K58" s="297">
        <v>-15.47487837068897</v>
      </c>
      <c r="L58" s="297">
        <v>-5.5374680863917121</v>
      </c>
      <c r="M58" s="298">
        <v>-21.402924679274264</v>
      </c>
      <c r="O58" s="432">
        <v>10108</v>
      </c>
      <c r="P58" s="297">
        <v>5.3357016594605788</v>
      </c>
      <c r="Q58" s="453">
        <v>2254.134</v>
      </c>
      <c r="R58" s="414">
        <v>0.66433571854228757</v>
      </c>
      <c r="S58" s="374">
        <v>-14.527312700828688</v>
      </c>
      <c r="T58" s="297">
        <v>-18.192613986049906</v>
      </c>
      <c r="U58" s="297">
        <v>-12.491095314203903</v>
      </c>
      <c r="V58" s="298">
        <v>-17.250352164907</v>
      </c>
      <c r="X58" s="432">
        <v>5273</v>
      </c>
      <c r="Y58" s="297">
        <v>21.977948694223088</v>
      </c>
      <c r="Z58" s="453">
        <v>1123.9849999999999</v>
      </c>
      <c r="AA58" s="414">
        <v>0.94326061437191155</v>
      </c>
      <c r="AB58" s="374">
        <v>-7.5723049956178841</v>
      </c>
      <c r="AC58" s="297">
        <v>-7.8436681342718515</v>
      </c>
      <c r="AD58" s="297">
        <v>-20.721793968427946</v>
      </c>
      <c r="AE58" s="298">
        <v>-20.311452582508778</v>
      </c>
    </row>
    <row r="59" spans="1:31" ht="49.5" customHeight="1">
      <c r="A59" s="666"/>
      <c r="B59" s="687"/>
      <c r="C59" s="687"/>
      <c r="D59" s="24"/>
      <c r="E59" s="16" t="s">
        <v>8</v>
      </c>
      <c r="F59" s="453">
        <v>4557</v>
      </c>
      <c r="G59" s="297">
        <v>6.973265578076882</v>
      </c>
      <c r="H59" s="453">
        <v>896.24099999999999</v>
      </c>
      <c r="I59" s="414">
        <v>0.79396569591298616</v>
      </c>
      <c r="J59" s="374">
        <v>15.425531914893625</v>
      </c>
      <c r="K59" s="297">
        <v>-0.8238077453868442</v>
      </c>
      <c r="L59" s="297">
        <v>4.2880415178207869</v>
      </c>
      <c r="M59" s="298">
        <v>-13.227658753382315</v>
      </c>
      <c r="O59" s="432">
        <v>23420</v>
      </c>
      <c r="P59" s="297">
        <v>12.362696167843962</v>
      </c>
      <c r="Q59" s="453">
        <v>5300.7150000000001</v>
      </c>
      <c r="R59" s="414">
        <v>1.5622204839254819</v>
      </c>
      <c r="S59" s="374">
        <v>16.511616337495653</v>
      </c>
      <c r="T59" s="297">
        <v>11.51528136079996</v>
      </c>
      <c r="U59" s="297">
        <v>15.534958233207448</v>
      </c>
      <c r="V59" s="298">
        <v>9.2514772155740843</v>
      </c>
      <c r="X59" s="432">
        <v>6467</v>
      </c>
      <c r="Y59" s="297">
        <v>26.954559872091924</v>
      </c>
      <c r="Z59" s="453">
        <v>1450.0429999999999</v>
      </c>
      <c r="AA59" s="414">
        <v>1.2168920857891252</v>
      </c>
      <c r="AB59" s="374">
        <v>-5.4117302910633356</v>
      </c>
      <c r="AC59" s="297">
        <v>-5.6894367701316355</v>
      </c>
      <c r="AD59" s="297">
        <v>-17.756754380740915</v>
      </c>
      <c r="AE59" s="298">
        <v>-17.331066047474891</v>
      </c>
    </row>
    <row r="60" spans="1:31" ht="49.5" customHeight="1">
      <c r="A60" s="666"/>
      <c r="B60" s="687"/>
      <c r="C60" s="687"/>
      <c r="D60" s="25" t="s">
        <v>20</v>
      </c>
      <c r="E60" s="15"/>
      <c r="F60" s="453">
        <v>268</v>
      </c>
      <c r="G60" s="297">
        <v>0.41010207920223934</v>
      </c>
      <c r="H60" s="453">
        <v>3331.2190000000001</v>
      </c>
      <c r="I60" s="414">
        <v>2.9510741101707709</v>
      </c>
      <c r="J60" s="374">
        <v>9.3877551020408134</v>
      </c>
      <c r="K60" s="297">
        <v>-6.0116002904837558</v>
      </c>
      <c r="L60" s="297">
        <v>2.075010854907049</v>
      </c>
      <c r="M60" s="298">
        <v>-15.068999803389147</v>
      </c>
      <c r="O60" s="432">
        <v>1493</v>
      </c>
      <c r="P60" s="297">
        <v>0.78810868397058231</v>
      </c>
      <c r="Q60" s="453">
        <v>18556.412</v>
      </c>
      <c r="R60" s="414">
        <v>5.4689238969762792</v>
      </c>
      <c r="S60" s="374">
        <v>13.191811978771796</v>
      </c>
      <c r="T60" s="297">
        <v>8.3378392416079521</v>
      </c>
      <c r="U60" s="297">
        <v>24.675674747763466</v>
      </c>
      <c r="V60" s="298">
        <v>17.895066976590712</v>
      </c>
      <c r="X60" s="432">
        <v>847</v>
      </c>
      <c r="Y60" s="297">
        <v>3.5303096044010918</v>
      </c>
      <c r="Z60" s="453">
        <v>14383.013999999999</v>
      </c>
      <c r="AA60" s="414">
        <v>12.070384055089532</v>
      </c>
      <c r="AB60" s="374">
        <v>13.844086021505376</v>
      </c>
      <c r="AC60" s="297">
        <v>13.509845418637113</v>
      </c>
      <c r="AD60" s="297">
        <v>56.714808418158242</v>
      </c>
      <c r="AE60" s="298">
        <v>57.52595911012466</v>
      </c>
    </row>
    <row r="61" spans="1:31" ht="49.5" customHeight="1">
      <c r="A61" s="666"/>
      <c r="B61" s="687"/>
      <c r="C61" s="687"/>
      <c r="D61" s="25"/>
      <c r="E61" s="16" t="s">
        <v>7</v>
      </c>
      <c r="F61" s="453">
        <v>79</v>
      </c>
      <c r="G61" s="297">
        <v>0.12088829946633174</v>
      </c>
      <c r="H61" s="453">
        <v>927.98699999999997</v>
      </c>
      <c r="I61" s="414">
        <v>0.82208897411879645</v>
      </c>
      <c r="J61" s="374">
        <v>64.583333333333314</v>
      </c>
      <c r="K61" s="297">
        <v>41.413671982096275</v>
      </c>
      <c r="L61" s="297">
        <v>-18.986001318241932</v>
      </c>
      <c r="M61" s="298">
        <v>-32.592709220977241</v>
      </c>
      <c r="O61" s="432">
        <v>381</v>
      </c>
      <c r="P61" s="297">
        <v>0.20111815712846071</v>
      </c>
      <c r="Q61" s="453">
        <v>5906.7539999999999</v>
      </c>
      <c r="R61" s="414">
        <v>1.74083158447658</v>
      </c>
      <c r="S61" s="374">
        <v>24.104234527687311</v>
      </c>
      <c r="T61" s="297">
        <v>18.782307433906368</v>
      </c>
      <c r="U61" s="297">
        <v>36.606711699960556</v>
      </c>
      <c r="V61" s="298">
        <v>29.177222885714372</v>
      </c>
      <c r="X61" s="432">
        <v>253</v>
      </c>
      <c r="Y61" s="297">
        <v>1.0545080636522741</v>
      </c>
      <c r="Z61" s="453">
        <v>6609.0929999999998</v>
      </c>
      <c r="AA61" s="414">
        <v>5.5464237722221394</v>
      </c>
      <c r="AB61" s="374">
        <v>107.37704918032787</v>
      </c>
      <c r="AC61" s="297">
        <v>106.76820042619951</v>
      </c>
      <c r="AD61" s="297">
        <v>212.27036591675267</v>
      </c>
      <c r="AE61" s="298">
        <v>213.88666705606886</v>
      </c>
    </row>
    <row r="62" spans="1:31" ht="49.5" customHeight="1">
      <c r="A62" s="666"/>
      <c r="B62" s="687"/>
      <c r="C62" s="687"/>
      <c r="D62" s="25"/>
      <c r="E62" s="16" t="s">
        <v>125</v>
      </c>
      <c r="F62" s="453">
        <v>13</v>
      </c>
      <c r="G62" s="297">
        <v>1.9893011304586237E-2</v>
      </c>
      <c r="H62" s="453">
        <v>94.024000000000001</v>
      </c>
      <c r="I62" s="414">
        <v>8.3294371260099254E-2</v>
      </c>
      <c r="J62" s="374">
        <v>-13.333333333333329</v>
      </c>
      <c r="K62" s="297">
        <v>-25.534066399301182</v>
      </c>
      <c r="L62" s="537" t="s">
        <v>209</v>
      </c>
      <c r="M62" s="538" t="s">
        <v>209</v>
      </c>
      <c r="O62" s="432">
        <v>55</v>
      </c>
      <c r="P62" s="297">
        <v>2.9032804834817162E-2</v>
      </c>
      <c r="Q62" s="453">
        <v>430.87299999999999</v>
      </c>
      <c r="R62" s="414">
        <v>0.12698638326535647</v>
      </c>
      <c r="S62" s="374">
        <v>1.8518518518518619</v>
      </c>
      <c r="T62" s="297">
        <v>-2.5158325546073286</v>
      </c>
      <c r="U62" s="297">
        <v>286.3534876213875</v>
      </c>
      <c r="V62" s="298">
        <v>265.3412776142203</v>
      </c>
      <c r="X62" s="432">
        <v>51</v>
      </c>
      <c r="Y62" s="297">
        <v>0.21256881915520151</v>
      </c>
      <c r="Z62" s="453">
        <v>303.98899999999998</v>
      </c>
      <c r="AA62" s="414">
        <v>0.25511092310155653</v>
      </c>
      <c r="AB62" s="374">
        <v>0</v>
      </c>
      <c r="AC62" s="297">
        <v>-0.29359505139787245</v>
      </c>
      <c r="AD62" s="297">
        <v>116.19916646515796</v>
      </c>
      <c r="AE62" s="298">
        <v>117.31820623715473</v>
      </c>
    </row>
    <row r="63" spans="1:31" ht="49.5" customHeight="1">
      <c r="A63" s="666"/>
      <c r="B63" s="687"/>
      <c r="C63" s="687"/>
      <c r="D63" s="25"/>
      <c r="E63" s="16" t="s">
        <v>8</v>
      </c>
      <c r="F63" s="453">
        <v>176</v>
      </c>
      <c r="G63" s="297">
        <v>0.26932076843132136</v>
      </c>
      <c r="H63" s="453">
        <v>2309.2080000000001</v>
      </c>
      <c r="I63" s="414">
        <v>2.0456907647918752</v>
      </c>
      <c r="J63" s="374">
        <v>-3.2967032967032992</v>
      </c>
      <c r="K63" s="297">
        <v>-16.91036994681113</v>
      </c>
      <c r="L63" s="297">
        <v>9.6349991382867159</v>
      </c>
      <c r="M63" s="298">
        <v>-8.77874951583577</v>
      </c>
      <c r="O63" s="432">
        <v>1057</v>
      </c>
      <c r="P63" s="297">
        <v>0.55795772200730442</v>
      </c>
      <c r="Q63" s="453">
        <v>12218.785</v>
      </c>
      <c r="R63" s="414">
        <v>3.6011059292343424</v>
      </c>
      <c r="S63" s="374">
        <v>10.334029227557423</v>
      </c>
      <c r="T63" s="297">
        <v>5.6026059868689231</v>
      </c>
      <c r="U63" s="297">
        <v>16.945062513447141</v>
      </c>
      <c r="V63" s="298">
        <v>10.584891603738967</v>
      </c>
      <c r="X63" s="432">
        <v>543</v>
      </c>
      <c r="Y63" s="297">
        <v>2.2632327215936159</v>
      </c>
      <c r="Z63" s="453">
        <v>7469.9319999999998</v>
      </c>
      <c r="AA63" s="414">
        <v>6.2688493597658352</v>
      </c>
      <c r="AB63" s="374">
        <v>-4.9036777583187359</v>
      </c>
      <c r="AC63" s="297">
        <v>-5.1828758544816935</v>
      </c>
      <c r="AD63" s="297">
        <v>7.935202454760713</v>
      </c>
      <c r="AE63" s="298">
        <v>8.4938715112617587</v>
      </c>
    </row>
    <row r="64" spans="1:31" ht="49.5" customHeight="1">
      <c r="A64" s="666"/>
      <c r="B64" s="687"/>
      <c r="C64" s="689"/>
      <c r="D64" s="6" t="s">
        <v>9</v>
      </c>
      <c r="E64" s="15"/>
      <c r="F64" s="453">
        <v>123502</v>
      </c>
      <c r="G64" s="297">
        <v>188.98666785684685</v>
      </c>
      <c r="H64" s="425" t="s">
        <v>22</v>
      </c>
      <c r="I64" s="408" t="s">
        <v>22</v>
      </c>
      <c r="J64" s="374">
        <v>12.320494747851399</v>
      </c>
      <c r="K64" s="297">
        <v>-3.4917249551022422</v>
      </c>
      <c r="L64" s="536" t="s">
        <v>203</v>
      </c>
      <c r="M64" s="533" t="s">
        <v>203</v>
      </c>
      <c r="O64" s="432">
        <v>523309</v>
      </c>
      <c r="P64" s="297">
        <v>276.23869209642424</v>
      </c>
      <c r="Q64" s="425" t="s">
        <v>22</v>
      </c>
      <c r="R64" s="408" t="s">
        <v>22</v>
      </c>
      <c r="S64" s="374">
        <v>8.74269589141295</v>
      </c>
      <c r="T64" s="297">
        <v>4.079513352011503</v>
      </c>
      <c r="U64" s="536" t="s">
        <v>203</v>
      </c>
      <c r="V64" s="533" t="s">
        <v>203</v>
      </c>
      <c r="X64" s="432">
        <v>84095</v>
      </c>
      <c r="Y64" s="297">
        <v>350.50931072267974</v>
      </c>
      <c r="Z64" s="425" t="s">
        <v>22</v>
      </c>
      <c r="AA64" s="408" t="s">
        <v>22</v>
      </c>
      <c r="AB64" s="374">
        <v>0.35562132295905258</v>
      </c>
      <c r="AC64" s="297">
        <v>6.0982184955250318E-2</v>
      </c>
      <c r="AD64" s="536" t="s">
        <v>203</v>
      </c>
      <c r="AE64" s="533" t="s">
        <v>203</v>
      </c>
    </row>
    <row r="65" spans="1:62" ht="49.5" customHeight="1">
      <c r="A65" s="666"/>
      <c r="B65" s="687"/>
      <c r="C65" s="690" t="s">
        <v>10</v>
      </c>
      <c r="D65" s="6" t="s">
        <v>6</v>
      </c>
      <c r="E65" s="15"/>
      <c r="F65" s="453">
        <v>1083</v>
      </c>
      <c r="G65" s="297">
        <v>1.6572408648359149</v>
      </c>
      <c r="H65" s="425" t="s">
        <v>22</v>
      </c>
      <c r="I65" s="408" t="s">
        <v>22</v>
      </c>
      <c r="J65" s="374">
        <v>-5.4973821989528773</v>
      </c>
      <c r="K65" s="297">
        <v>-18.801242358480863</v>
      </c>
      <c r="L65" s="536" t="s">
        <v>203</v>
      </c>
      <c r="M65" s="533" t="s">
        <v>203</v>
      </c>
      <c r="O65" s="432">
        <v>3913</v>
      </c>
      <c r="P65" s="297">
        <v>2.0655520967025374</v>
      </c>
      <c r="Q65" s="425" t="s">
        <v>22</v>
      </c>
      <c r="R65" s="408" t="s">
        <v>22</v>
      </c>
      <c r="S65" s="374">
        <v>4.3466666666666782</v>
      </c>
      <c r="T65" s="297">
        <v>-0.12800218401764596</v>
      </c>
      <c r="U65" s="536" t="s">
        <v>203</v>
      </c>
      <c r="V65" s="533" t="s">
        <v>203</v>
      </c>
      <c r="X65" s="432">
        <v>1253</v>
      </c>
      <c r="Y65" s="297">
        <v>5.2225241255189703</v>
      </c>
      <c r="Z65" s="425" t="s">
        <v>22</v>
      </c>
      <c r="AA65" s="408" t="s">
        <v>22</v>
      </c>
      <c r="AB65" s="374">
        <v>1.2116316639741598</v>
      </c>
      <c r="AC65" s="297">
        <v>0.9144793219696794</v>
      </c>
      <c r="AD65" s="536" t="s">
        <v>203</v>
      </c>
      <c r="AE65" s="533" t="s">
        <v>203</v>
      </c>
    </row>
    <row r="66" spans="1:62" ht="49.5" customHeight="1">
      <c r="A66" s="666"/>
      <c r="B66" s="687"/>
      <c r="C66" s="687"/>
      <c r="D66" s="6" t="s">
        <v>3</v>
      </c>
      <c r="E66" s="15"/>
      <c r="F66" s="453">
        <v>580</v>
      </c>
      <c r="G66" s="297">
        <v>0.887534350512309</v>
      </c>
      <c r="H66" s="384">
        <v>-1004.9059999999999</v>
      </c>
      <c r="I66" s="414">
        <v>-0.89023029700397016</v>
      </c>
      <c r="J66" s="374">
        <v>3.7567084078711872</v>
      </c>
      <c r="K66" s="297">
        <v>-10.849921243143029</v>
      </c>
      <c r="L66" s="297">
        <v>53.393831617349605</v>
      </c>
      <c r="M66" s="298">
        <v>27.630567306726135</v>
      </c>
      <c r="O66" s="432">
        <v>2042</v>
      </c>
      <c r="P66" s="297">
        <v>1.0779088631399389</v>
      </c>
      <c r="Q66" s="384">
        <v>-3203.9160000000002</v>
      </c>
      <c r="R66" s="414">
        <v>-0.94425435134252533</v>
      </c>
      <c r="S66" s="374">
        <v>7.1353620146904433</v>
      </c>
      <c r="T66" s="297">
        <v>2.5411063232715634</v>
      </c>
      <c r="U66" s="297">
        <v>-3.7936156802501131</v>
      </c>
      <c r="V66" s="298">
        <v>-9.0258934158605086</v>
      </c>
      <c r="X66" s="432">
        <v>562</v>
      </c>
      <c r="Y66" s="297">
        <v>2.3424250267690834</v>
      </c>
      <c r="Z66" s="384">
        <v>-914.99699999999996</v>
      </c>
      <c r="AA66" s="414">
        <v>-0.76787557873855616</v>
      </c>
      <c r="AB66" s="374">
        <v>-3.9316239316239319</v>
      </c>
      <c r="AC66" s="297">
        <v>-4.2136759297189599</v>
      </c>
      <c r="AD66" s="297">
        <v>19.416073064604959</v>
      </c>
      <c r="AE66" s="298">
        <v>20.034166729626108</v>
      </c>
    </row>
    <row r="67" spans="1:62" ht="49.5" customHeight="1" thickBot="1">
      <c r="A67" s="666"/>
      <c r="B67" s="688"/>
      <c r="C67" s="688"/>
      <c r="D67" s="26" t="s">
        <v>9</v>
      </c>
      <c r="E67" s="18"/>
      <c r="F67" s="454">
        <v>1663</v>
      </c>
      <c r="G67" s="387">
        <v>2.5447752153482242</v>
      </c>
      <c r="H67" s="426" t="s">
        <v>22</v>
      </c>
      <c r="I67" s="409" t="s">
        <v>22</v>
      </c>
      <c r="J67" s="375">
        <v>-2.4633431085044037</v>
      </c>
      <c r="K67" s="382">
        <v>-16.19432828019707</v>
      </c>
      <c r="L67" s="539" t="s">
        <v>203</v>
      </c>
      <c r="M67" s="540" t="s">
        <v>203</v>
      </c>
      <c r="O67" s="438">
        <v>5955</v>
      </c>
      <c r="P67" s="387">
        <v>3.1434609598424763</v>
      </c>
      <c r="Q67" s="426" t="s">
        <v>22</v>
      </c>
      <c r="R67" s="409" t="s">
        <v>22</v>
      </c>
      <c r="S67" s="375">
        <v>5.2864214992927998</v>
      </c>
      <c r="T67" s="382">
        <v>0.77145340560281284</v>
      </c>
      <c r="U67" s="539" t="s">
        <v>203</v>
      </c>
      <c r="V67" s="540" t="s">
        <v>203</v>
      </c>
      <c r="X67" s="438">
        <v>1815</v>
      </c>
      <c r="Y67" s="387">
        <v>7.5649491522880528</v>
      </c>
      <c r="Z67" s="426" t="s">
        <v>22</v>
      </c>
      <c r="AA67" s="409" t="s">
        <v>22</v>
      </c>
      <c r="AB67" s="375">
        <v>-0.43883708173341063</v>
      </c>
      <c r="AC67" s="382">
        <v>-0.73114372917561354</v>
      </c>
      <c r="AD67" s="539" t="s">
        <v>203</v>
      </c>
      <c r="AE67" s="540" t="s">
        <v>203</v>
      </c>
    </row>
    <row r="68" spans="1:62" ht="49.5" customHeight="1">
      <c r="A68" s="666"/>
      <c r="B68" s="686" t="s">
        <v>24</v>
      </c>
      <c r="C68" s="7" t="s">
        <v>11</v>
      </c>
      <c r="D68" s="21"/>
      <c r="E68" s="14"/>
      <c r="F68" s="443">
        <v>12673</v>
      </c>
      <c r="G68" s="444">
        <v>15.662143599104491</v>
      </c>
      <c r="H68" s="445">
        <v>31872.705999999998</v>
      </c>
      <c r="I68" s="446">
        <v>23.852443360108424</v>
      </c>
      <c r="J68" s="374">
        <v>29.514563106796118</v>
      </c>
      <c r="K68" s="297">
        <v>1.5568444716044638</v>
      </c>
      <c r="L68" s="297">
        <v>23.850688774022302</v>
      </c>
      <c r="M68" s="391">
        <v>-3.2473445765094056</v>
      </c>
      <c r="O68" s="462">
        <v>18385</v>
      </c>
      <c r="P68" s="444">
        <v>8.4996356275322356</v>
      </c>
      <c r="Q68" s="445">
        <v>56285.417999999998</v>
      </c>
      <c r="R68" s="446">
        <v>15.351479955562441</v>
      </c>
      <c r="S68" s="374">
        <v>-21.263383297644538</v>
      </c>
      <c r="T68" s="297">
        <v>-26.821395137262925</v>
      </c>
      <c r="U68" s="297">
        <v>-38.261269041844827</v>
      </c>
      <c r="V68" s="391">
        <v>-41.748885998400077</v>
      </c>
      <c r="X68" s="462">
        <v>13828</v>
      </c>
      <c r="Y68" s="444">
        <v>55.729278546041343</v>
      </c>
      <c r="Z68" s="445">
        <v>80274.559999999998</v>
      </c>
      <c r="AA68" s="446">
        <v>62.781169044986235</v>
      </c>
      <c r="AB68" s="374">
        <v>10.367946364434516</v>
      </c>
      <c r="AC68" s="297">
        <v>6.9169033400325901</v>
      </c>
      <c r="AD68" s="297">
        <v>31.747421043432155</v>
      </c>
      <c r="AE68" s="391">
        <v>21.917071074853169</v>
      </c>
    </row>
    <row r="69" spans="1:62" ht="49.5" customHeight="1">
      <c r="A69" s="666"/>
      <c r="B69" s="687"/>
      <c r="C69" s="2" t="s">
        <v>21</v>
      </c>
      <c r="D69" s="6"/>
      <c r="E69" s="15"/>
      <c r="F69" s="443">
        <v>1176</v>
      </c>
      <c r="G69" s="444">
        <v>1.4533796948273403</v>
      </c>
      <c r="H69" s="445">
        <v>6013.7520000000004</v>
      </c>
      <c r="I69" s="446">
        <v>4.500486371058007</v>
      </c>
      <c r="J69" s="374">
        <v>61.316872427983526</v>
      </c>
      <c r="K69" s="297">
        <v>26.494134179376445</v>
      </c>
      <c r="L69" s="297">
        <v>0.98332665288933185</v>
      </c>
      <c r="M69" s="298">
        <v>-21.111419695114847</v>
      </c>
      <c r="O69" s="462">
        <v>4704</v>
      </c>
      <c r="P69" s="444">
        <v>2.1747231978195072</v>
      </c>
      <c r="Q69" s="445">
        <v>26722.795999999998</v>
      </c>
      <c r="R69" s="446">
        <v>7.288467985626121</v>
      </c>
      <c r="S69" s="374">
        <v>25.073118851369316</v>
      </c>
      <c r="T69" s="297">
        <v>16.24421681685871</v>
      </c>
      <c r="U69" s="297">
        <v>37.45743419026573</v>
      </c>
      <c r="V69" s="298">
        <v>29.692472539021708</v>
      </c>
      <c r="X69" s="462">
        <v>1694</v>
      </c>
      <c r="Y69" s="444">
        <v>6.8271187342344533</v>
      </c>
      <c r="Z69" s="445">
        <v>22870.861000000001</v>
      </c>
      <c r="AA69" s="446">
        <v>17.886854697744628</v>
      </c>
      <c r="AB69" s="374">
        <v>57.581395348837219</v>
      </c>
      <c r="AC69" s="297">
        <v>52.654057357076113</v>
      </c>
      <c r="AD69" s="297">
        <v>96.669868988573626</v>
      </c>
      <c r="AE69" s="298">
        <v>81.995322609446305</v>
      </c>
    </row>
    <row r="70" spans="1:62" ht="49.5" customHeight="1" thickBot="1">
      <c r="A70" s="667"/>
      <c r="B70" s="688"/>
      <c r="C70" s="17" t="s">
        <v>12</v>
      </c>
      <c r="D70" s="26"/>
      <c r="E70" s="18"/>
      <c r="F70" s="457">
        <v>7232</v>
      </c>
      <c r="G70" s="458">
        <v>8.9377907763531663</v>
      </c>
      <c r="H70" s="455">
        <v>51584.35</v>
      </c>
      <c r="I70" s="456">
        <v>38.603963737594448</v>
      </c>
      <c r="J70" s="375">
        <v>106.56955155669809</v>
      </c>
      <c r="K70" s="297">
        <v>61.978323647773948</v>
      </c>
      <c r="L70" s="297">
        <v>36.2805799007904</v>
      </c>
      <c r="M70" s="388">
        <v>6.462936287039156</v>
      </c>
      <c r="O70" s="464">
        <v>20686</v>
      </c>
      <c r="P70" s="458">
        <v>9.56341923258808</v>
      </c>
      <c r="Q70" s="455">
        <v>143211.92300000001</v>
      </c>
      <c r="R70" s="456">
        <v>39.060116162449965</v>
      </c>
      <c r="S70" s="375">
        <v>53.74210330732069</v>
      </c>
      <c r="T70" s="297">
        <v>42.889459820489776</v>
      </c>
      <c r="U70" s="297">
        <v>9.7597721098592274</v>
      </c>
      <c r="V70" s="388">
        <v>3.5594496150960282</v>
      </c>
      <c r="X70" s="464">
        <v>2800</v>
      </c>
      <c r="Y70" s="458">
        <v>11.284493775594139</v>
      </c>
      <c r="Z70" s="455">
        <v>59102.021999999997</v>
      </c>
      <c r="AA70" s="456">
        <v>46.222539669884156</v>
      </c>
      <c r="AB70" s="375">
        <v>8.2753286929621055</v>
      </c>
      <c r="AC70" s="297">
        <v>4.8897187390825678</v>
      </c>
      <c r="AD70" s="297">
        <v>28.664095272437663</v>
      </c>
      <c r="AE70" s="388">
        <v>19.063808034164609</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127293.66499999999</v>
      </c>
      <c r="I72" s="409" t="s">
        <v>22</v>
      </c>
      <c r="J72" s="541" t="s">
        <v>203</v>
      </c>
      <c r="K72" s="539" t="s">
        <v>203</v>
      </c>
      <c r="L72" s="389">
        <v>30.052356392167667</v>
      </c>
      <c r="M72" s="540" t="s">
        <v>203</v>
      </c>
      <c r="O72" s="430" t="s">
        <v>22</v>
      </c>
      <c r="P72" s="181" t="s">
        <v>22</v>
      </c>
      <c r="Q72" s="461">
        <v>349950.56800000003</v>
      </c>
      <c r="R72" s="409" t="s">
        <v>22</v>
      </c>
      <c r="S72" s="541" t="s">
        <v>203</v>
      </c>
      <c r="T72" s="539" t="s">
        <v>203</v>
      </c>
      <c r="U72" s="389">
        <v>0.90165625583070153</v>
      </c>
      <c r="V72" s="540" t="s">
        <v>203</v>
      </c>
      <c r="X72" s="430" t="s">
        <v>22</v>
      </c>
      <c r="Y72" s="181" t="s">
        <v>22</v>
      </c>
      <c r="Z72" s="461">
        <v>217862.45300000001</v>
      </c>
      <c r="AA72" s="409" t="s">
        <v>22</v>
      </c>
      <c r="AB72" s="541" t="s">
        <v>203</v>
      </c>
      <c r="AC72" s="539" t="s">
        <v>203</v>
      </c>
      <c r="AD72" s="389">
        <v>32.116578171609518</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ColWidth="9" defaultRowHeight="13"/>
  <cols>
    <col min="1" max="1" width="15.6328125" style="94" customWidth="1"/>
    <col min="2" max="2" width="14.6328125" style="42" customWidth="1"/>
    <col min="3" max="3" width="12.90625" style="42" customWidth="1"/>
    <col min="4" max="4" width="7.6328125" style="42"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2.7265625" style="42" customWidth="1"/>
    <col min="12" max="12" width="7.6328125" style="42" customWidth="1"/>
    <col min="13" max="13" width="12.7265625" style="42" customWidth="1"/>
    <col min="14" max="14" width="7.6328125" style="42" customWidth="1"/>
    <col min="15" max="15" width="12.7265625" style="42" customWidth="1"/>
    <col min="16" max="16" width="7.6328125" style="42" customWidth="1"/>
    <col min="17" max="17" width="12.7265625" style="42" customWidth="1"/>
    <col min="18" max="18" width="7.6328125" style="42" customWidth="1"/>
    <col min="19" max="19" width="12.7265625" style="42" customWidth="1"/>
    <col min="20" max="20" width="7.6328125" style="42" customWidth="1"/>
    <col min="21" max="21" width="12.7265625" style="42" customWidth="1"/>
    <col min="22" max="22" width="7.6328125" style="42" customWidth="1"/>
    <col min="23" max="23" width="12.7265625" style="42" customWidth="1"/>
    <col min="24" max="24" width="7.6328125" style="42" customWidth="1"/>
    <col min="25" max="25" width="12.7265625" style="42" customWidth="1"/>
    <col min="26" max="26" width="7.6328125" style="42" customWidth="1"/>
    <col min="27" max="27" width="12.7265625" style="42" customWidth="1"/>
    <col min="28" max="28" width="7.6328125" style="42" customWidth="1"/>
    <col min="29" max="29" width="12.7265625" style="42" customWidth="1"/>
    <col min="30" max="30" width="7.6328125" style="42" customWidth="1"/>
    <col min="31" max="31" width="12.7265625" style="42" customWidth="1"/>
    <col min="32" max="32" width="7.6328125" style="42" customWidth="1"/>
    <col min="33" max="33" width="12.7265625" style="42" customWidth="1"/>
    <col min="34" max="34" width="7.6328125" style="42" customWidth="1"/>
    <col min="35" max="35" width="12.7265625" style="42" customWidth="1"/>
    <col min="36" max="36" width="7.6328125" style="42" customWidth="1"/>
    <col min="37" max="37" width="12.7265625" style="42" customWidth="1"/>
    <col min="38" max="38" width="7.6328125" style="42" customWidth="1"/>
    <col min="39" max="39" width="12.7265625" style="42" customWidth="1"/>
    <col min="40" max="40" width="7.6328125" style="42" customWidth="1"/>
    <col min="41" max="41" width="12.7265625" style="42" customWidth="1"/>
    <col min="42" max="42" width="7.6328125" style="42" customWidth="1"/>
    <col min="43" max="43" width="12.7265625" style="42" customWidth="1"/>
    <col min="44" max="44" width="7.6328125" style="42" customWidth="1"/>
    <col min="45" max="45" width="12.7265625" style="42" customWidth="1"/>
    <col min="46" max="46" width="7.6328125" style="42" customWidth="1"/>
    <col min="47" max="47" width="12.7265625" style="42" customWidth="1"/>
    <col min="48" max="48" width="7.6328125" style="42" customWidth="1"/>
    <col min="49" max="49" width="15.6328125" style="42" customWidth="1"/>
    <col min="50" max="16384" width="9" style="42"/>
  </cols>
  <sheetData>
    <row r="1" spans="1:49" s="214" customFormat="1" ht="37">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91"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1" t="s">
        <v>205</v>
      </c>
    </row>
    <row r="5" spans="1:49" s="53" customFormat="1" ht="36.75" customHeight="1" thickBot="1">
      <c r="A5" s="692"/>
      <c r="B5" s="694" t="s">
        <v>85</v>
      </c>
      <c r="C5" s="711" t="s">
        <v>86</v>
      </c>
      <c r="D5" s="712"/>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2"/>
    </row>
    <row r="6" spans="1:49" s="53" customFormat="1" ht="36.75" customHeight="1" thickBot="1">
      <c r="A6" s="692"/>
      <c r="B6" s="695"/>
      <c r="C6" s="713"/>
      <c r="D6" s="714"/>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2"/>
    </row>
    <row r="7" spans="1:49" s="53" customFormat="1" ht="36.75" customHeight="1">
      <c r="A7" s="692"/>
      <c r="B7" s="695"/>
      <c r="C7" s="713"/>
      <c r="D7" s="714"/>
      <c r="E7" s="707" t="s">
        <v>97</v>
      </c>
      <c r="F7" s="707"/>
      <c r="G7" s="707" t="s">
        <v>124</v>
      </c>
      <c r="H7" s="707"/>
      <c r="I7" s="707" t="s">
        <v>98</v>
      </c>
      <c r="J7" s="709"/>
      <c r="K7" s="697" t="s">
        <v>91</v>
      </c>
      <c r="L7" s="698"/>
      <c r="M7" s="470"/>
      <c r="N7" s="470"/>
      <c r="O7" s="470"/>
      <c r="P7" s="470"/>
      <c r="Q7" s="470"/>
      <c r="R7" s="473"/>
      <c r="S7" s="701" t="s">
        <v>86</v>
      </c>
      <c r="T7" s="702"/>
      <c r="U7" s="252"/>
      <c r="V7" s="253"/>
      <c r="W7" s="253"/>
      <c r="X7" s="253"/>
      <c r="Y7" s="252"/>
      <c r="Z7" s="59"/>
      <c r="AA7" s="701" t="s">
        <v>92</v>
      </c>
      <c r="AB7" s="702"/>
      <c r="AC7" s="470"/>
      <c r="AD7" s="470"/>
      <c r="AE7" s="470"/>
      <c r="AF7" s="470"/>
      <c r="AG7" s="470"/>
      <c r="AH7" s="470"/>
      <c r="AI7" s="727" t="s">
        <v>93</v>
      </c>
      <c r="AJ7" s="728"/>
      <c r="AK7" s="697" t="s">
        <v>91</v>
      </c>
      <c r="AL7" s="721"/>
      <c r="AM7" s="722" t="s">
        <v>86</v>
      </c>
      <c r="AN7" s="698"/>
      <c r="AO7" s="697" t="s">
        <v>93</v>
      </c>
      <c r="AP7" s="725"/>
      <c r="AQ7" s="60" t="s">
        <v>94</v>
      </c>
      <c r="AR7" s="61"/>
      <c r="AS7" s="60" t="s">
        <v>95</v>
      </c>
      <c r="AT7" s="61"/>
      <c r="AU7" s="60" t="s">
        <v>96</v>
      </c>
      <c r="AV7" s="61"/>
      <c r="AW7" s="692"/>
    </row>
    <row r="8" spans="1:49" s="53" customFormat="1" ht="36.75" customHeight="1" thickBot="1">
      <c r="A8" s="693"/>
      <c r="B8" s="696"/>
      <c r="C8" s="715"/>
      <c r="D8" s="716"/>
      <c r="E8" s="708"/>
      <c r="F8" s="708"/>
      <c r="G8" s="708"/>
      <c r="H8" s="708"/>
      <c r="I8" s="708"/>
      <c r="J8" s="710"/>
      <c r="K8" s="699"/>
      <c r="L8" s="700"/>
      <c r="M8" s="706" t="s">
        <v>138</v>
      </c>
      <c r="N8" s="706"/>
      <c r="O8" s="706" t="s">
        <v>124</v>
      </c>
      <c r="P8" s="706"/>
      <c r="Q8" s="706" t="s">
        <v>98</v>
      </c>
      <c r="R8" s="706"/>
      <c r="S8" s="703"/>
      <c r="T8" s="705"/>
      <c r="U8" s="717" t="s">
        <v>97</v>
      </c>
      <c r="V8" s="718"/>
      <c r="W8" s="719" t="s">
        <v>124</v>
      </c>
      <c r="X8" s="720"/>
      <c r="Y8" s="62" t="s">
        <v>98</v>
      </c>
      <c r="Z8" s="63"/>
      <c r="AA8" s="703"/>
      <c r="AB8" s="704"/>
      <c r="AC8" s="706" t="s">
        <v>138</v>
      </c>
      <c r="AD8" s="706"/>
      <c r="AE8" s="706" t="s">
        <v>124</v>
      </c>
      <c r="AF8" s="706"/>
      <c r="AG8" s="706" t="s">
        <v>98</v>
      </c>
      <c r="AH8" s="706"/>
      <c r="AI8" s="729"/>
      <c r="AJ8" s="730"/>
      <c r="AK8" s="699"/>
      <c r="AL8" s="700"/>
      <c r="AM8" s="723"/>
      <c r="AN8" s="724"/>
      <c r="AO8" s="699"/>
      <c r="AP8" s="726"/>
      <c r="AQ8" s="471"/>
      <c r="AR8" s="472"/>
      <c r="AS8" s="471"/>
      <c r="AT8" s="472"/>
      <c r="AU8" s="471"/>
      <c r="AV8" s="472"/>
      <c r="AW8" s="693"/>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76667048</v>
      </c>
      <c r="C10" s="71">
        <v>845347</v>
      </c>
      <c r="D10" s="492">
        <v>110.26210373979704</v>
      </c>
      <c r="E10" s="230">
        <v>569334</v>
      </c>
      <c r="F10" s="492">
        <v>74.260587156036067</v>
      </c>
      <c r="G10" s="230">
        <v>165318</v>
      </c>
      <c r="H10" s="492">
        <v>21.563110138269572</v>
      </c>
      <c r="I10" s="230">
        <v>110695</v>
      </c>
      <c r="J10" s="493">
        <v>14.43840644549142</v>
      </c>
      <c r="K10" s="229">
        <v>765354</v>
      </c>
      <c r="L10" s="328">
        <v>110.38581352909783</v>
      </c>
      <c r="M10" s="354">
        <v>423379</v>
      </c>
      <c r="N10" s="328">
        <v>61.063292732690904</v>
      </c>
      <c r="O10" s="354">
        <v>165896</v>
      </c>
      <c r="P10" s="328">
        <v>23.926921295535418</v>
      </c>
      <c r="Q10" s="354">
        <v>176079</v>
      </c>
      <c r="R10" s="328">
        <v>25.395599500871516</v>
      </c>
      <c r="S10" s="73">
        <v>226463</v>
      </c>
      <c r="T10" s="328">
        <v>32.662405225869449</v>
      </c>
      <c r="U10" s="74">
        <v>130884</v>
      </c>
      <c r="V10" s="328">
        <v>18.877195151449449</v>
      </c>
      <c r="W10" s="354">
        <v>35113</v>
      </c>
      <c r="X10" s="328">
        <v>5.0642932165340646</v>
      </c>
      <c r="Y10" s="72">
        <v>60466</v>
      </c>
      <c r="Z10" s="328">
        <v>8.7209168578859337</v>
      </c>
      <c r="AA10" s="75">
        <v>4264</v>
      </c>
      <c r="AB10" s="328">
        <v>0.61499006850173021</v>
      </c>
      <c r="AC10" s="230">
        <v>1552</v>
      </c>
      <c r="AD10" s="328">
        <v>0.22384253900438209</v>
      </c>
      <c r="AE10" s="230">
        <v>245</v>
      </c>
      <c r="AF10" s="328">
        <v>3.5335967819635057E-2</v>
      </c>
      <c r="AG10" s="230">
        <v>2467</v>
      </c>
      <c r="AH10" s="328">
        <v>0.35581156167771305</v>
      </c>
      <c r="AI10" s="70">
        <v>996081</v>
      </c>
      <c r="AJ10" s="321">
        <v>143.66320882346903</v>
      </c>
      <c r="AK10" s="497">
        <v>12553</v>
      </c>
      <c r="AL10" s="328">
        <v>1.8104996083260363</v>
      </c>
      <c r="AM10" s="74">
        <v>6436</v>
      </c>
      <c r="AN10" s="328">
        <v>0.92825424035580095</v>
      </c>
      <c r="AO10" s="70">
        <v>18989</v>
      </c>
      <c r="AP10" s="328">
        <v>2.7387538486818372</v>
      </c>
      <c r="AQ10" s="70">
        <v>105830</v>
      </c>
      <c r="AR10" s="493">
        <v>13.803844384356626</v>
      </c>
      <c r="AS10" s="74">
        <v>23670</v>
      </c>
      <c r="AT10" s="492">
        <v>3.0873759480083285</v>
      </c>
      <c r="AU10" s="70">
        <v>111873</v>
      </c>
      <c r="AV10" s="492">
        <v>14.59205785515571</v>
      </c>
      <c r="AW10" s="468" t="s">
        <v>99</v>
      </c>
    </row>
    <row r="11" spans="1:49" s="82" customFormat="1" ht="36.75" customHeight="1">
      <c r="A11" s="77" t="s">
        <v>100</v>
      </c>
      <c r="B11" s="489">
        <v>2788150</v>
      </c>
      <c r="C11" s="79">
        <v>44056</v>
      </c>
      <c r="D11" s="329">
        <v>158.01158474257122</v>
      </c>
      <c r="E11" s="231">
        <v>27558</v>
      </c>
      <c r="F11" s="329">
        <v>98.839732439072506</v>
      </c>
      <c r="G11" s="231">
        <v>6789</v>
      </c>
      <c r="H11" s="329">
        <v>24.349479045245054</v>
      </c>
      <c r="I11" s="231">
        <v>9709</v>
      </c>
      <c r="J11" s="325">
        <v>34.822373258253677</v>
      </c>
      <c r="K11" s="494">
        <v>32297</v>
      </c>
      <c r="L11" s="329">
        <v>116.44703325130003</v>
      </c>
      <c r="M11" s="355">
        <v>18342</v>
      </c>
      <c r="N11" s="329">
        <v>66.132194442064119</v>
      </c>
      <c r="O11" s="355">
        <v>6480</v>
      </c>
      <c r="P11" s="329">
        <v>23.363680077667404</v>
      </c>
      <c r="Q11" s="355">
        <v>7475</v>
      </c>
      <c r="R11" s="329">
        <v>26.951158731568494</v>
      </c>
      <c r="S11" s="231">
        <v>12789</v>
      </c>
      <c r="T11" s="329">
        <v>46.110818597729697</v>
      </c>
      <c r="U11" s="81">
        <v>7632</v>
      </c>
      <c r="V11" s="329">
        <v>27.517223202586056</v>
      </c>
      <c r="W11" s="355">
        <v>1603</v>
      </c>
      <c r="X11" s="329">
        <v>5.7796264142748219</v>
      </c>
      <c r="Y11" s="355">
        <v>3554</v>
      </c>
      <c r="Z11" s="329">
        <v>12.81396898086882</v>
      </c>
      <c r="AA11" s="81">
        <v>178</v>
      </c>
      <c r="AB11" s="329">
        <v>0.64178010089888848</v>
      </c>
      <c r="AC11" s="231">
        <v>46</v>
      </c>
      <c r="AD11" s="329">
        <v>0.16585328450195996</v>
      </c>
      <c r="AE11" s="231">
        <v>59</v>
      </c>
      <c r="AF11" s="329">
        <v>0.21272486490468778</v>
      </c>
      <c r="AG11" s="231">
        <v>73</v>
      </c>
      <c r="AH11" s="329">
        <v>0.26320195149224079</v>
      </c>
      <c r="AI11" s="78">
        <v>45264</v>
      </c>
      <c r="AJ11" s="322">
        <v>163.19963194992863</v>
      </c>
      <c r="AK11" s="494">
        <v>462</v>
      </c>
      <c r="AL11" s="329">
        <v>1.6657438573892502</v>
      </c>
      <c r="AM11" s="80">
        <v>288</v>
      </c>
      <c r="AN11" s="329">
        <v>1.0383857812296624</v>
      </c>
      <c r="AO11" s="79">
        <v>750</v>
      </c>
      <c r="AP11" s="329">
        <v>2.7041296386189129</v>
      </c>
      <c r="AQ11" s="78">
        <v>5203</v>
      </c>
      <c r="AR11" s="325">
        <v>18.661119380234204</v>
      </c>
      <c r="AS11" s="80">
        <v>911</v>
      </c>
      <c r="AT11" s="329">
        <v>3.2673995301544037</v>
      </c>
      <c r="AU11" s="79">
        <v>3409</v>
      </c>
      <c r="AV11" s="329">
        <v>12.226745332926852</v>
      </c>
      <c r="AW11" s="77" t="s">
        <v>100</v>
      </c>
    </row>
    <row r="12" spans="1:49" s="82" customFormat="1" ht="36.75" customHeight="1">
      <c r="A12" s="83" t="s">
        <v>37</v>
      </c>
      <c r="B12" s="490">
        <v>677394</v>
      </c>
      <c r="C12" s="85">
        <v>7132</v>
      </c>
      <c r="D12" s="330">
        <v>105.285845460692</v>
      </c>
      <c r="E12" s="232">
        <v>4549</v>
      </c>
      <c r="F12" s="330">
        <v>67.154418255845187</v>
      </c>
      <c r="G12" s="232">
        <v>1666</v>
      </c>
      <c r="H12" s="330">
        <v>24.594253861120706</v>
      </c>
      <c r="I12" s="232">
        <v>917</v>
      </c>
      <c r="J12" s="326">
        <v>13.537173343726103</v>
      </c>
      <c r="K12" s="495">
        <v>7728</v>
      </c>
      <c r="L12" s="330">
        <v>123.25791335581152</v>
      </c>
      <c r="M12" s="356">
        <v>4220</v>
      </c>
      <c r="N12" s="330">
        <v>67.306986848023371</v>
      </c>
      <c r="O12" s="356">
        <v>1768</v>
      </c>
      <c r="P12" s="330">
        <v>28.198756575190838</v>
      </c>
      <c r="Q12" s="356">
        <v>1740</v>
      </c>
      <c r="R12" s="330">
        <v>27.752169932597315</v>
      </c>
      <c r="S12" s="232">
        <v>2869</v>
      </c>
      <c r="T12" s="330">
        <v>45.759181342886038</v>
      </c>
      <c r="U12" s="87">
        <v>1641</v>
      </c>
      <c r="V12" s="330">
        <v>26.17316716057023</v>
      </c>
      <c r="W12" s="356">
        <v>461</v>
      </c>
      <c r="X12" s="330">
        <v>7.3527300798433126</v>
      </c>
      <c r="Y12" s="356">
        <v>767</v>
      </c>
      <c r="Z12" s="330">
        <v>12.233284102472494</v>
      </c>
      <c r="AA12" s="87">
        <v>9</v>
      </c>
      <c r="AB12" s="330">
        <v>0.14354570654791715</v>
      </c>
      <c r="AC12" s="232">
        <v>9</v>
      </c>
      <c r="AD12" s="330">
        <v>0.14354570654791715</v>
      </c>
      <c r="AE12" s="232">
        <v>0</v>
      </c>
      <c r="AF12" s="330">
        <v>0</v>
      </c>
      <c r="AG12" s="232">
        <v>0</v>
      </c>
      <c r="AH12" s="330">
        <v>0</v>
      </c>
      <c r="AI12" s="84">
        <v>10606</v>
      </c>
      <c r="AJ12" s="323">
        <v>169.16064040524546</v>
      </c>
      <c r="AK12" s="495">
        <v>73</v>
      </c>
      <c r="AL12" s="330">
        <v>1.1643151753331058</v>
      </c>
      <c r="AM12" s="86">
        <v>46</v>
      </c>
      <c r="AN12" s="330">
        <v>0.73367805568935429</v>
      </c>
      <c r="AO12" s="85">
        <v>119</v>
      </c>
      <c r="AP12" s="330">
        <v>1.8979932310224601</v>
      </c>
      <c r="AQ12" s="84">
        <v>874</v>
      </c>
      <c r="AR12" s="326">
        <v>12.902387679843637</v>
      </c>
      <c r="AS12" s="86">
        <v>211</v>
      </c>
      <c r="AT12" s="330">
        <v>3.1148784902139668</v>
      </c>
      <c r="AU12" s="85">
        <v>1000</v>
      </c>
      <c r="AV12" s="330">
        <v>14.76245729959226</v>
      </c>
      <c r="AW12" s="83" t="s">
        <v>101</v>
      </c>
    </row>
    <row r="13" spans="1:49" s="82" customFormat="1" ht="36.75" customHeight="1">
      <c r="A13" s="83" t="s">
        <v>38</v>
      </c>
      <c r="B13" s="490">
        <v>561679</v>
      </c>
      <c r="C13" s="85">
        <v>5367</v>
      </c>
      <c r="D13" s="330">
        <v>95.552797950430758</v>
      </c>
      <c r="E13" s="232">
        <v>3398</v>
      </c>
      <c r="F13" s="330">
        <v>60.497187895577369</v>
      </c>
      <c r="G13" s="232">
        <v>1366</v>
      </c>
      <c r="H13" s="330">
        <v>24.319940749075538</v>
      </c>
      <c r="I13" s="232">
        <v>603</v>
      </c>
      <c r="J13" s="326">
        <v>10.735669305777856</v>
      </c>
      <c r="K13" s="495">
        <v>6070</v>
      </c>
      <c r="L13" s="330">
        <v>112.24084753242718</v>
      </c>
      <c r="M13" s="356">
        <v>3401</v>
      </c>
      <c r="N13" s="330">
        <v>62.888158559766858</v>
      </c>
      <c r="O13" s="356">
        <v>1441</v>
      </c>
      <c r="P13" s="330">
        <v>26.645644364782136</v>
      </c>
      <c r="Q13" s="356">
        <v>1228</v>
      </c>
      <c r="R13" s="330">
        <v>22.707044607878185</v>
      </c>
      <c r="S13" s="232">
        <v>2353</v>
      </c>
      <c r="T13" s="330">
        <v>43.509508112652583</v>
      </c>
      <c r="U13" s="87">
        <v>1118</v>
      </c>
      <c r="V13" s="330">
        <v>20.673025954078021</v>
      </c>
      <c r="W13" s="356">
        <v>753</v>
      </c>
      <c r="X13" s="330">
        <v>13.923782239195662</v>
      </c>
      <c r="Y13" s="356">
        <v>482</v>
      </c>
      <c r="Z13" s="330">
        <v>8.9126999193788965</v>
      </c>
      <c r="AA13" s="87">
        <v>11</v>
      </c>
      <c r="AB13" s="330">
        <v>0.20340186538001631</v>
      </c>
      <c r="AC13" s="232">
        <v>9</v>
      </c>
      <c r="AD13" s="330">
        <v>0.16641970803819517</v>
      </c>
      <c r="AE13" s="232">
        <v>0</v>
      </c>
      <c r="AF13" s="330">
        <v>0</v>
      </c>
      <c r="AG13" s="232">
        <v>2</v>
      </c>
      <c r="AH13" s="330">
        <v>3.6982157341821149E-2</v>
      </c>
      <c r="AI13" s="84">
        <v>8434</v>
      </c>
      <c r="AJ13" s="323">
        <v>155.95375751045978</v>
      </c>
      <c r="AK13" s="495">
        <v>115</v>
      </c>
      <c r="AL13" s="330">
        <v>2.1264740471547157</v>
      </c>
      <c r="AM13" s="86">
        <v>67</v>
      </c>
      <c r="AN13" s="330">
        <v>1.2389022709510085</v>
      </c>
      <c r="AO13" s="85">
        <v>182</v>
      </c>
      <c r="AP13" s="330">
        <v>3.3653763181057244</v>
      </c>
      <c r="AQ13" s="84">
        <v>771</v>
      </c>
      <c r="AR13" s="326">
        <v>13.726701550173676</v>
      </c>
      <c r="AS13" s="86">
        <v>179</v>
      </c>
      <c r="AT13" s="330">
        <v>3.1868736413503083</v>
      </c>
      <c r="AU13" s="85">
        <v>831</v>
      </c>
      <c r="AV13" s="330">
        <v>14.79492735174361</v>
      </c>
      <c r="AW13" s="83" t="s">
        <v>38</v>
      </c>
    </row>
    <row r="14" spans="1:49" s="82" customFormat="1" ht="36.75" customHeight="1">
      <c r="A14" s="83" t="s">
        <v>39</v>
      </c>
      <c r="B14" s="490">
        <v>1321774</v>
      </c>
      <c r="C14" s="85">
        <v>8017</v>
      </c>
      <c r="D14" s="330">
        <v>60.653334079804871</v>
      </c>
      <c r="E14" s="232">
        <v>5165</v>
      </c>
      <c r="F14" s="330">
        <v>39.076271737831121</v>
      </c>
      <c r="G14" s="232">
        <v>2073</v>
      </c>
      <c r="H14" s="330">
        <v>15.683467824302793</v>
      </c>
      <c r="I14" s="232">
        <v>779</v>
      </c>
      <c r="J14" s="326">
        <v>5.8935945176709481</v>
      </c>
      <c r="K14" s="495">
        <v>13040</v>
      </c>
      <c r="L14" s="330">
        <v>112.46721503058779</v>
      </c>
      <c r="M14" s="356">
        <v>7871</v>
      </c>
      <c r="N14" s="330">
        <v>67.885693980502808</v>
      </c>
      <c r="O14" s="356">
        <v>2479</v>
      </c>
      <c r="P14" s="330">
        <v>21.380845556811899</v>
      </c>
      <c r="Q14" s="356">
        <v>2690</v>
      </c>
      <c r="R14" s="330">
        <v>23.200675493273096</v>
      </c>
      <c r="S14" s="232">
        <v>3630</v>
      </c>
      <c r="T14" s="330">
        <v>31.307974736275593</v>
      </c>
      <c r="U14" s="87">
        <v>2084</v>
      </c>
      <c r="V14" s="330">
        <v>17.974054917465107</v>
      </c>
      <c r="W14" s="356">
        <v>811</v>
      </c>
      <c r="X14" s="330">
        <v>6.9947017936968336</v>
      </c>
      <c r="Y14" s="356">
        <v>735</v>
      </c>
      <c r="Z14" s="330">
        <v>6.3392180251136523</v>
      </c>
      <c r="AA14" s="87">
        <v>22</v>
      </c>
      <c r="AB14" s="330">
        <v>0.18974530143197327</v>
      </c>
      <c r="AC14" s="232">
        <v>9</v>
      </c>
      <c r="AD14" s="330">
        <v>7.762307785853452E-2</v>
      </c>
      <c r="AE14" s="232">
        <v>0</v>
      </c>
      <c r="AF14" s="330">
        <v>0</v>
      </c>
      <c r="AG14" s="232">
        <v>13</v>
      </c>
      <c r="AH14" s="330">
        <v>0.11212222357343876</v>
      </c>
      <c r="AI14" s="84">
        <v>16692</v>
      </c>
      <c r="AJ14" s="323">
        <v>143.96493506829538</v>
      </c>
      <c r="AK14" s="495">
        <v>79</v>
      </c>
      <c r="AL14" s="330">
        <v>0.68135812786935868</v>
      </c>
      <c r="AM14" s="86">
        <v>49</v>
      </c>
      <c r="AN14" s="330">
        <v>0.42261453500757684</v>
      </c>
      <c r="AO14" s="85">
        <v>128</v>
      </c>
      <c r="AP14" s="330">
        <v>1.1039726628769355</v>
      </c>
      <c r="AQ14" s="84">
        <v>1779</v>
      </c>
      <c r="AR14" s="326">
        <v>13.459184399148418</v>
      </c>
      <c r="AS14" s="86">
        <v>407</v>
      </c>
      <c r="AT14" s="330">
        <v>3.0791950817613301</v>
      </c>
      <c r="AU14" s="85">
        <v>1403</v>
      </c>
      <c r="AV14" s="330">
        <v>10.614522603712889</v>
      </c>
      <c r="AW14" s="83" t="s">
        <v>39</v>
      </c>
    </row>
    <row r="15" spans="1:49" s="82" customFormat="1" ht="36.75" customHeight="1">
      <c r="A15" s="83" t="s">
        <v>40</v>
      </c>
      <c r="B15" s="490">
        <v>524208</v>
      </c>
      <c r="C15" s="85">
        <v>2788</v>
      </c>
      <c r="D15" s="330">
        <v>53.184995269053509</v>
      </c>
      <c r="E15" s="232">
        <v>1711</v>
      </c>
      <c r="F15" s="330">
        <v>32.639715532765621</v>
      </c>
      <c r="G15" s="232">
        <v>826</v>
      </c>
      <c r="H15" s="330">
        <v>15.757104050300644</v>
      </c>
      <c r="I15" s="232">
        <v>251</v>
      </c>
      <c r="J15" s="326">
        <v>4.788175685987242</v>
      </c>
      <c r="K15" s="495">
        <v>5012</v>
      </c>
      <c r="L15" s="330">
        <v>96.565241907619509</v>
      </c>
      <c r="M15" s="356">
        <v>3257</v>
      </c>
      <c r="N15" s="330">
        <v>62.751993793518906</v>
      </c>
      <c r="O15" s="356">
        <v>933</v>
      </c>
      <c r="P15" s="330">
        <v>17.975931903393658</v>
      </c>
      <c r="Q15" s="356">
        <v>822</v>
      </c>
      <c r="R15" s="330">
        <v>15.837316210706952</v>
      </c>
      <c r="S15" s="232">
        <v>1022</v>
      </c>
      <c r="T15" s="330">
        <v>19.690677819151464</v>
      </c>
      <c r="U15" s="87">
        <v>596</v>
      </c>
      <c r="V15" s="330">
        <v>11.48301759316465</v>
      </c>
      <c r="W15" s="356">
        <v>185</v>
      </c>
      <c r="X15" s="330">
        <v>3.5643594878111751</v>
      </c>
      <c r="Y15" s="356">
        <v>241</v>
      </c>
      <c r="Z15" s="330">
        <v>4.6433007381756388</v>
      </c>
      <c r="AA15" s="87">
        <v>3</v>
      </c>
      <c r="AB15" s="330">
        <v>5.7800424126667707E-2</v>
      </c>
      <c r="AC15" s="232">
        <v>1</v>
      </c>
      <c r="AD15" s="330">
        <v>1.9266808042222566E-2</v>
      </c>
      <c r="AE15" s="232">
        <v>0</v>
      </c>
      <c r="AF15" s="330">
        <v>0</v>
      </c>
      <c r="AG15" s="232">
        <v>2</v>
      </c>
      <c r="AH15" s="330">
        <v>3.8533616084445131E-2</v>
      </c>
      <c r="AI15" s="84">
        <v>6037</v>
      </c>
      <c r="AJ15" s="323">
        <v>116.31372015089764</v>
      </c>
      <c r="AK15" s="495">
        <v>30</v>
      </c>
      <c r="AL15" s="330">
        <v>0.57800424126667704</v>
      </c>
      <c r="AM15" s="86">
        <v>26</v>
      </c>
      <c r="AN15" s="330">
        <v>0.50093700909778682</v>
      </c>
      <c r="AO15" s="85">
        <v>56</v>
      </c>
      <c r="AP15" s="330">
        <v>1.078941250364464</v>
      </c>
      <c r="AQ15" s="84">
        <v>606</v>
      </c>
      <c r="AR15" s="326">
        <v>11.560296676128559</v>
      </c>
      <c r="AS15" s="86">
        <v>111</v>
      </c>
      <c r="AT15" s="330">
        <v>2.1174800842413699</v>
      </c>
      <c r="AU15" s="85">
        <v>1072</v>
      </c>
      <c r="AV15" s="330">
        <v>20.449897750511248</v>
      </c>
      <c r="AW15" s="83" t="s">
        <v>40</v>
      </c>
    </row>
    <row r="16" spans="1:49" s="82" customFormat="1" ht="36.75" customHeight="1">
      <c r="A16" s="83" t="s">
        <v>41</v>
      </c>
      <c r="B16" s="490">
        <v>560545</v>
      </c>
      <c r="C16" s="85">
        <v>2875</v>
      </c>
      <c r="D16" s="330">
        <v>51.289370166534354</v>
      </c>
      <c r="E16" s="232">
        <v>1931</v>
      </c>
      <c r="F16" s="330">
        <v>34.448616970983593</v>
      </c>
      <c r="G16" s="232">
        <v>693</v>
      </c>
      <c r="H16" s="330">
        <v>12.362968182750716</v>
      </c>
      <c r="I16" s="232">
        <v>251</v>
      </c>
      <c r="J16" s="326">
        <v>4.4777850128000427</v>
      </c>
      <c r="K16" s="495">
        <v>3702</v>
      </c>
      <c r="L16" s="330">
        <v>67.983695176438687</v>
      </c>
      <c r="M16" s="356">
        <v>2277</v>
      </c>
      <c r="N16" s="330">
        <v>41.814930825702561</v>
      </c>
      <c r="O16" s="356">
        <v>548</v>
      </c>
      <c r="P16" s="330">
        <v>10.063496746809399</v>
      </c>
      <c r="Q16" s="356">
        <v>877</v>
      </c>
      <c r="R16" s="330">
        <v>16.10526760392672</v>
      </c>
      <c r="S16" s="232">
        <v>989</v>
      </c>
      <c r="T16" s="330">
        <v>18.16204066166879</v>
      </c>
      <c r="U16" s="87">
        <v>461</v>
      </c>
      <c r="V16" s="330">
        <v>8.465824818027615</v>
      </c>
      <c r="W16" s="356">
        <v>304</v>
      </c>
      <c r="X16" s="330">
        <v>5.5826697281570397</v>
      </c>
      <c r="Y16" s="356">
        <v>224</v>
      </c>
      <c r="Z16" s="330">
        <v>4.1135461154841346</v>
      </c>
      <c r="AA16" s="87">
        <v>6</v>
      </c>
      <c r="AB16" s="330">
        <v>0.11018427095046789</v>
      </c>
      <c r="AC16" s="232">
        <v>5</v>
      </c>
      <c r="AD16" s="330">
        <v>9.1820225792056578E-2</v>
      </c>
      <c r="AE16" s="232">
        <v>0</v>
      </c>
      <c r="AF16" s="330">
        <v>0</v>
      </c>
      <c r="AG16" s="232">
        <v>1</v>
      </c>
      <c r="AH16" s="330">
        <v>1.8364045158411314E-2</v>
      </c>
      <c r="AI16" s="84">
        <v>4697</v>
      </c>
      <c r="AJ16" s="323">
        <v>86.255920109057939</v>
      </c>
      <c r="AK16" s="495">
        <v>63</v>
      </c>
      <c r="AL16" s="330">
        <v>1.1569348449799126</v>
      </c>
      <c r="AM16" s="86">
        <v>26</v>
      </c>
      <c r="AN16" s="330">
        <v>0.4774651741186941</v>
      </c>
      <c r="AO16" s="85">
        <v>89</v>
      </c>
      <c r="AP16" s="330">
        <v>1.634400019098607</v>
      </c>
      <c r="AQ16" s="84">
        <v>672</v>
      </c>
      <c r="AR16" s="326">
        <v>11.988332783273421</v>
      </c>
      <c r="AS16" s="86">
        <v>192</v>
      </c>
      <c r="AT16" s="330">
        <v>3.4252379380781202</v>
      </c>
      <c r="AU16" s="85">
        <v>923</v>
      </c>
      <c r="AV16" s="330">
        <v>16.466117796073465</v>
      </c>
      <c r="AW16" s="83" t="s">
        <v>41</v>
      </c>
    </row>
    <row r="17" spans="1:49" s="82" customFormat="1" ht="36.75" customHeight="1">
      <c r="A17" s="83" t="s">
        <v>42</v>
      </c>
      <c r="B17" s="490">
        <v>1033482</v>
      </c>
      <c r="C17" s="85">
        <v>9395</v>
      </c>
      <c r="D17" s="330">
        <v>90.906276064798419</v>
      </c>
      <c r="E17" s="232">
        <v>6067</v>
      </c>
      <c r="F17" s="330">
        <v>58.704457358715487</v>
      </c>
      <c r="G17" s="232">
        <v>2185</v>
      </c>
      <c r="H17" s="330">
        <v>21.142119553122356</v>
      </c>
      <c r="I17" s="232">
        <v>1143</v>
      </c>
      <c r="J17" s="326">
        <v>11.059699152960572</v>
      </c>
      <c r="K17" s="495">
        <v>9165</v>
      </c>
      <c r="L17" s="330">
        <v>96.170191333035319</v>
      </c>
      <c r="M17" s="356">
        <v>5026</v>
      </c>
      <c r="N17" s="330">
        <v>52.738830511711463</v>
      </c>
      <c r="O17" s="356">
        <v>2000</v>
      </c>
      <c r="P17" s="330">
        <v>20.986402909554897</v>
      </c>
      <c r="Q17" s="356">
        <v>2139</v>
      </c>
      <c r="R17" s="330">
        <v>22.444957911768967</v>
      </c>
      <c r="S17" s="232">
        <v>2469</v>
      </c>
      <c r="T17" s="330">
        <v>25.907714391845523</v>
      </c>
      <c r="U17" s="87">
        <v>1264</v>
      </c>
      <c r="V17" s="330">
        <v>13.263406638838696</v>
      </c>
      <c r="W17" s="356">
        <v>522</v>
      </c>
      <c r="X17" s="330">
        <v>5.4774511593938282</v>
      </c>
      <c r="Y17" s="356">
        <v>683</v>
      </c>
      <c r="Z17" s="330">
        <v>7.166856593612998</v>
      </c>
      <c r="AA17" s="87">
        <v>30</v>
      </c>
      <c r="AB17" s="330">
        <v>0.31479604364332353</v>
      </c>
      <c r="AC17" s="232">
        <v>16</v>
      </c>
      <c r="AD17" s="330">
        <v>0.16789122327643918</v>
      </c>
      <c r="AE17" s="232">
        <v>2</v>
      </c>
      <c r="AF17" s="330">
        <v>2.0986402909554898E-2</v>
      </c>
      <c r="AG17" s="232">
        <v>12</v>
      </c>
      <c r="AH17" s="330">
        <v>0.1259184174573294</v>
      </c>
      <c r="AI17" s="84">
        <v>11664</v>
      </c>
      <c r="AJ17" s="323">
        <v>122.39270176852418</v>
      </c>
      <c r="AK17" s="495">
        <v>114</v>
      </c>
      <c r="AL17" s="330">
        <v>1.1962249658446291</v>
      </c>
      <c r="AM17" s="86">
        <v>67</v>
      </c>
      <c r="AN17" s="330">
        <v>0.70304449747008924</v>
      </c>
      <c r="AO17" s="85">
        <v>181</v>
      </c>
      <c r="AP17" s="330">
        <v>1.8992694633147182</v>
      </c>
      <c r="AQ17" s="84">
        <v>1339</v>
      </c>
      <c r="AR17" s="326">
        <v>12.956200495025554</v>
      </c>
      <c r="AS17" s="86">
        <v>442</v>
      </c>
      <c r="AT17" s="330">
        <v>4.2768040469016393</v>
      </c>
      <c r="AU17" s="85">
        <v>2947</v>
      </c>
      <c r="AV17" s="330">
        <v>28.515252321762741</v>
      </c>
      <c r="AW17" s="83" t="s">
        <v>42</v>
      </c>
    </row>
    <row r="18" spans="1:49" s="82" customFormat="1" ht="36.75" customHeight="1">
      <c r="A18" s="83" t="s">
        <v>43</v>
      </c>
      <c r="B18" s="490">
        <v>1654791</v>
      </c>
      <c r="C18" s="85">
        <v>17347</v>
      </c>
      <c r="D18" s="330">
        <v>104.8289481874146</v>
      </c>
      <c r="E18" s="232">
        <v>10106</v>
      </c>
      <c r="F18" s="330">
        <v>61.071156417940394</v>
      </c>
      <c r="G18" s="232">
        <v>5055</v>
      </c>
      <c r="H18" s="330">
        <v>30.547664327398444</v>
      </c>
      <c r="I18" s="232">
        <v>2186</v>
      </c>
      <c r="J18" s="326">
        <v>13.210127442075768</v>
      </c>
      <c r="K18" s="495">
        <v>19192</v>
      </c>
      <c r="L18" s="330">
        <v>130.20211449536507</v>
      </c>
      <c r="M18" s="356">
        <v>11392</v>
      </c>
      <c r="N18" s="330">
        <v>77.285456874280896</v>
      </c>
      <c r="O18" s="356">
        <v>4038</v>
      </c>
      <c r="P18" s="330">
        <v>27.39454659922281</v>
      </c>
      <c r="Q18" s="356">
        <v>3762</v>
      </c>
      <c r="R18" s="330">
        <v>25.522111021861367</v>
      </c>
      <c r="S18" s="232">
        <v>6785</v>
      </c>
      <c r="T18" s="330">
        <v>46.030707943468741</v>
      </c>
      <c r="U18" s="87">
        <v>3464</v>
      </c>
      <c r="V18" s="330">
        <v>23.500423333260972</v>
      </c>
      <c r="W18" s="356">
        <v>1672</v>
      </c>
      <c r="X18" s="330">
        <v>11.343160454160609</v>
      </c>
      <c r="Y18" s="356">
        <v>1649</v>
      </c>
      <c r="Z18" s="330">
        <v>11.187124156047153</v>
      </c>
      <c r="AA18" s="87">
        <v>111</v>
      </c>
      <c r="AB18" s="330">
        <v>0.75304474306927482</v>
      </c>
      <c r="AC18" s="232">
        <v>20</v>
      </c>
      <c r="AD18" s="330">
        <v>0.13568373748995943</v>
      </c>
      <c r="AE18" s="232">
        <v>10</v>
      </c>
      <c r="AF18" s="330">
        <v>6.7841868744979716E-2</v>
      </c>
      <c r="AG18" s="232">
        <v>81</v>
      </c>
      <c r="AH18" s="330">
        <v>0.54951913683433573</v>
      </c>
      <c r="AI18" s="84">
        <v>26088</v>
      </c>
      <c r="AJ18" s="323">
        <v>176.98586718190307</v>
      </c>
      <c r="AK18" s="495">
        <v>147</v>
      </c>
      <c r="AL18" s="330">
        <v>0.99727547055120169</v>
      </c>
      <c r="AM18" s="86">
        <v>101</v>
      </c>
      <c r="AN18" s="330">
        <v>0.68520287432429505</v>
      </c>
      <c r="AO18" s="85">
        <v>248</v>
      </c>
      <c r="AP18" s="330">
        <v>1.6824783448754967</v>
      </c>
      <c r="AQ18" s="84">
        <v>2613</v>
      </c>
      <c r="AR18" s="326">
        <v>15.790513726506852</v>
      </c>
      <c r="AS18" s="86">
        <v>654</v>
      </c>
      <c r="AT18" s="330">
        <v>3.9521607260373064</v>
      </c>
      <c r="AU18" s="85">
        <v>1520</v>
      </c>
      <c r="AV18" s="330">
        <v>9.1854500054689687</v>
      </c>
      <c r="AW18" s="83" t="s">
        <v>43</v>
      </c>
    </row>
    <row r="19" spans="1:49" s="82" customFormat="1" ht="36.75" customHeight="1">
      <c r="A19" s="83" t="s">
        <v>44</v>
      </c>
      <c r="B19" s="490">
        <v>1290839</v>
      </c>
      <c r="C19" s="85">
        <v>10293</v>
      </c>
      <c r="D19" s="330">
        <v>79.73883652415212</v>
      </c>
      <c r="E19" s="232">
        <v>6537</v>
      </c>
      <c r="F19" s="330">
        <v>50.64148201286141</v>
      </c>
      <c r="G19" s="232">
        <v>2313</v>
      </c>
      <c r="H19" s="330">
        <v>17.918578536905066</v>
      </c>
      <c r="I19" s="232">
        <v>1443</v>
      </c>
      <c r="J19" s="326">
        <v>11.178775974385651</v>
      </c>
      <c r="K19" s="495">
        <v>10714</v>
      </c>
      <c r="L19" s="330">
        <v>95.26626657719585</v>
      </c>
      <c r="M19" s="356">
        <v>5859</v>
      </c>
      <c r="N19" s="330">
        <v>52.09679446292612</v>
      </c>
      <c r="O19" s="356">
        <v>2705</v>
      </c>
      <c r="P19" s="330">
        <v>24.052198160473662</v>
      </c>
      <c r="Q19" s="356">
        <v>2150</v>
      </c>
      <c r="R19" s="330">
        <v>19.117273953796069</v>
      </c>
      <c r="S19" s="232">
        <v>3688</v>
      </c>
      <c r="T19" s="330">
        <v>32.79279364725577</v>
      </c>
      <c r="U19" s="87">
        <v>1670</v>
      </c>
      <c r="V19" s="330">
        <v>14.849231396669506</v>
      </c>
      <c r="W19" s="356">
        <v>1208</v>
      </c>
      <c r="X19" s="330">
        <v>10.741240435435188</v>
      </c>
      <c r="Y19" s="356">
        <v>810</v>
      </c>
      <c r="Z19" s="330">
        <v>7.2023218151510777</v>
      </c>
      <c r="AA19" s="87">
        <v>23</v>
      </c>
      <c r="AB19" s="330">
        <v>0.20451037252898122</v>
      </c>
      <c r="AC19" s="232">
        <v>10</v>
      </c>
      <c r="AD19" s="330">
        <v>8.891755327347009E-2</v>
      </c>
      <c r="AE19" s="232">
        <v>1</v>
      </c>
      <c r="AF19" s="330">
        <v>8.8917553273470083E-3</v>
      </c>
      <c r="AG19" s="232">
        <v>12</v>
      </c>
      <c r="AH19" s="330">
        <v>0.10670106392816411</v>
      </c>
      <c r="AI19" s="84">
        <v>14425</v>
      </c>
      <c r="AJ19" s="323">
        <v>128.2635705969806</v>
      </c>
      <c r="AK19" s="495">
        <v>75</v>
      </c>
      <c r="AL19" s="330">
        <v>0.66688164955102569</v>
      </c>
      <c r="AM19" s="86">
        <v>56</v>
      </c>
      <c r="AN19" s="330">
        <v>0.49793829833143249</v>
      </c>
      <c r="AO19" s="85">
        <v>131</v>
      </c>
      <c r="AP19" s="330">
        <v>1.1648199478824581</v>
      </c>
      <c r="AQ19" s="84">
        <v>1568</v>
      </c>
      <c r="AR19" s="326">
        <v>12.147138411529244</v>
      </c>
      <c r="AS19" s="86">
        <v>348</v>
      </c>
      <c r="AT19" s="330">
        <v>2.6959210250077663</v>
      </c>
      <c r="AU19" s="85">
        <v>2007</v>
      </c>
      <c r="AV19" s="330">
        <v>15.548027290777549</v>
      </c>
      <c r="AW19" s="83" t="s">
        <v>44</v>
      </c>
    </row>
    <row r="20" spans="1:49" s="82" customFormat="1" ht="36.75" customHeight="1">
      <c r="A20" s="83" t="s">
        <v>45</v>
      </c>
      <c r="B20" s="490">
        <v>1019322</v>
      </c>
      <c r="C20" s="85">
        <v>9828</v>
      </c>
      <c r="D20" s="330">
        <v>96.417030143566024</v>
      </c>
      <c r="E20" s="232">
        <v>6966</v>
      </c>
      <c r="F20" s="330">
        <v>68.339543343516567</v>
      </c>
      <c r="G20" s="232">
        <v>1785</v>
      </c>
      <c r="H20" s="330">
        <v>17.51164009017759</v>
      </c>
      <c r="I20" s="232">
        <v>1077</v>
      </c>
      <c r="J20" s="326">
        <v>10.565846709871856</v>
      </c>
      <c r="K20" s="495">
        <v>9767</v>
      </c>
      <c r="L20" s="330">
        <v>105.60349798747505</v>
      </c>
      <c r="M20" s="356">
        <v>5808</v>
      </c>
      <c r="N20" s="330">
        <v>62.797697994394916</v>
      </c>
      <c r="O20" s="356">
        <v>1827</v>
      </c>
      <c r="P20" s="330">
        <v>19.754027933154184</v>
      </c>
      <c r="Q20" s="356">
        <v>2132</v>
      </c>
      <c r="R20" s="330">
        <v>23.051772059925955</v>
      </c>
      <c r="S20" s="232">
        <v>3596</v>
      </c>
      <c r="T20" s="330">
        <v>38.880943868430457</v>
      </c>
      <c r="U20" s="87">
        <v>2429</v>
      </c>
      <c r="V20" s="330">
        <v>26.263017980093878</v>
      </c>
      <c r="W20" s="356">
        <v>557</v>
      </c>
      <c r="X20" s="330">
        <v>6.0224376347930377</v>
      </c>
      <c r="Y20" s="356">
        <v>610</v>
      </c>
      <c r="Z20" s="330">
        <v>6.5954882535435422</v>
      </c>
      <c r="AA20" s="87">
        <v>104</v>
      </c>
      <c r="AB20" s="330">
        <v>1.1244766858500466</v>
      </c>
      <c r="AC20" s="232">
        <v>64</v>
      </c>
      <c r="AD20" s="330">
        <v>0.69198565283079794</v>
      </c>
      <c r="AE20" s="232">
        <v>0</v>
      </c>
      <c r="AF20" s="330">
        <v>0</v>
      </c>
      <c r="AG20" s="232">
        <v>40</v>
      </c>
      <c r="AH20" s="330">
        <v>0.43249103301924868</v>
      </c>
      <c r="AI20" s="84">
        <v>13467</v>
      </c>
      <c r="AJ20" s="323">
        <v>145.60891854175557</v>
      </c>
      <c r="AK20" s="495">
        <v>97</v>
      </c>
      <c r="AL20" s="330">
        <v>1.048790755071678</v>
      </c>
      <c r="AM20" s="86">
        <v>30</v>
      </c>
      <c r="AN20" s="330">
        <v>0.32436827476443653</v>
      </c>
      <c r="AO20" s="85">
        <v>127</v>
      </c>
      <c r="AP20" s="330">
        <v>1.3731590298361147</v>
      </c>
      <c r="AQ20" s="84">
        <v>1624</v>
      </c>
      <c r="AR20" s="326">
        <v>15.932158827141963</v>
      </c>
      <c r="AS20" s="86">
        <v>285</v>
      </c>
      <c r="AT20" s="330">
        <v>2.7959761488518837</v>
      </c>
      <c r="AU20" s="85">
        <v>1969</v>
      </c>
      <c r="AV20" s="330">
        <v>19.316761533646876</v>
      </c>
      <c r="AW20" s="83" t="s">
        <v>45</v>
      </c>
    </row>
    <row r="21" spans="1:49" s="82" customFormat="1" ht="36.75" customHeight="1">
      <c r="A21" s="83" t="s">
        <v>46</v>
      </c>
      <c r="B21" s="490">
        <v>4471103</v>
      </c>
      <c r="C21" s="85">
        <v>33924</v>
      </c>
      <c r="D21" s="330">
        <v>75.873895099262981</v>
      </c>
      <c r="E21" s="232">
        <v>20980</v>
      </c>
      <c r="F21" s="330">
        <v>46.923544369252959</v>
      </c>
      <c r="G21" s="232">
        <v>9224</v>
      </c>
      <c r="H21" s="330">
        <v>20.630256113536191</v>
      </c>
      <c r="I21" s="232">
        <v>3720</v>
      </c>
      <c r="J21" s="326">
        <v>8.3200946164738312</v>
      </c>
      <c r="K21" s="495">
        <v>34406</v>
      </c>
      <c r="L21" s="330">
        <v>89.237268529325405</v>
      </c>
      <c r="M21" s="356">
        <v>18731</v>
      </c>
      <c r="N21" s="330">
        <v>48.581737976596941</v>
      </c>
      <c r="O21" s="356">
        <v>7738</v>
      </c>
      <c r="P21" s="330">
        <v>20.069696677321399</v>
      </c>
      <c r="Q21" s="356">
        <v>7937</v>
      </c>
      <c r="R21" s="330">
        <v>20.585833875407076</v>
      </c>
      <c r="S21" s="232">
        <v>9680</v>
      </c>
      <c r="T21" s="330">
        <v>25.106573253614776</v>
      </c>
      <c r="U21" s="87">
        <v>5455</v>
      </c>
      <c r="V21" s="330">
        <v>14.148383997775682</v>
      </c>
      <c r="W21" s="356">
        <v>1508</v>
      </c>
      <c r="X21" s="330">
        <v>3.9112306266994921</v>
      </c>
      <c r="Y21" s="356">
        <v>2717</v>
      </c>
      <c r="Z21" s="330">
        <v>7.0469586291396018</v>
      </c>
      <c r="AA21" s="87">
        <v>201</v>
      </c>
      <c r="AB21" s="330">
        <v>0.52132450660914975</v>
      </c>
      <c r="AC21" s="232">
        <v>55</v>
      </c>
      <c r="AD21" s="330">
        <v>0.1426509843955385</v>
      </c>
      <c r="AE21" s="232">
        <v>9</v>
      </c>
      <c r="AF21" s="330">
        <v>2.3342888355633574E-2</v>
      </c>
      <c r="AG21" s="232">
        <v>137</v>
      </c>
      <c r="AH21" s="330">
        <v>0.3553306338579777</v>
      </c>
      <c r="AI21" s="84">
        <v>44287</v>
      </c>
      <c r="AJ21" s="323">
        <v>114.86516628954934</v>
      </c>
      <c r="AK21" s="495">
        <v>299</v>
      </c>
      <c r="AL21" s="330">
        <v>0.77550262425938199</v>
      </c>
      <c r="AM21" s="86">
        <v>212</v>
      </c>
      <c r="AN21" s="330">
        <v>0.54985470348825749</v>
      </c>
      <c r="AO21" s="85">
        <v>511</v>
      </c>
      <c r="AP21" s="330">
        <v>1.3253573277476394</v>
      </c>
      <c r="AQ21" s="84">
        <v>5086</v>
      </c>
      <c r="AR21" s="326">
        <v>11.375269144996212</v>
      </c>
      <c r="AS21" s="86">
        <v>1120</v>
      </c>
      <c r="AT21" s="330">
        <v>2.5049747232394335</v>
      </c>
      <c r="AU21" s="85">
        <v>12830</v>
      </c>
      <c r="AV21" s="330">
        <v>28.695380088537437</v>
      </c>
      <c r="AW21" s="83" t="s">
        <v>46</v>
      </c>
    </row>
    <row r="22" spans="1:49" s="82" customFormat="1" ht="36.75" customHeight="1">
      <c r="A22" s="83" t="s">
        <v>47</v>
      </c>
      <c r="B22" s="490">
        <v>3641780</v>
      </c>
      <c r="C22" s="85">
        <v>44819</v>
      </c>
      <c r="D22" s="330">
        <v>123.06893881563411</v>
      </c>
      <c r="E22" s="232">
        <v>29788</v>
      </c>
      <c r="F22" s="330">
        <v>81.795166100093908</v>
      </c>
      <c r="G22" s="232">
        <v>9172</v>
      </c>
      <c r="H22" s="330">
        <v>25.185486218277873</v>
      </c>
      <c r="I22" s="232">
        <v>5859</v>
      </c>
      <c r="J22" s="326">
        <v>16.088286497262327</v>
      </c>
      <c r="K22" s="495">
        <v>36029</v>
      </c>
      <c r="L22" s="330">
        <v>110.61309333511264</v>
      </c>
      <c r="M22" s="356">
        <v>19324</v>
      </c>
      <c r="N22" s="330">
        <v>59.3268593524027</v>
      </c>
      <c r="O22" s="356">
        <v>7357</v>
      </c>
      <c r="P22" s="330">
        <v>22.586819719293448</v>
      </c>
      <c r="Q22" s="356">
        <v>9348</v>
      </c>
      <c r="R22" s="330">
        <v>28.6994142634165</v>
      </c>
      <c r="S22" s="232">
        <v>9459</v>
      </c>
      <c r="T22" s="330">
        <v>29.040196781948723</v>
      </c>
      <c r="U22" s="87">
        <v>5480</v>
      </c>
      <c r="V22" s="330">
        <v>16.824218032041337</v>
      </c>
      <c r="W22" s="356">
        <v>1280</v>
      </c>
      <c r="X22" s="330">
        <v>3.9297443578490712</v>
      </c>
      <c r="Y22" s="356">
        <v>2699</v>
      </c>
      <c r="Z22" s="330">
        <v>8.286234392058315</v>
      </c>
      <c r="AA22" s="87">
        <v>167</v>
      </c>
      <c r="AB22" s="330">
        <v>0.51270883418812097</v>
      </c>
      <c r="AC22" s="232">
        <v>73</v>
      </c>
      <c r="AD22" s="330">
        <v>0.22411823290857982</v>
      </c>
      <c r="AE22" s="232">
        <v>4</v>
      </c>
      <c r="AF22" s="330">
        <v>1.2280451118278347E-2</v>
      </c>
      <c r="AG22" s="232">
        <v>90</v>
      </c>
      <c r="AH22" s="330">
        <v>0.27631015016126281</v>
      </c>
      <c r="AI22" s="84">
        <v>45655</v>
      </c>
      <c r="AJ22" s="323">
        <v>140.16599895124949</v>
      </c>
      <c r="AK22" s="495">
        <v>238</v>
      </c>
      <c r="AL22" s="330">
        <v>0.73068684153756158</v>
      </c>
      <c r="AM22" s="86">
        <v>163</v>
      </c>
      <c r="AN22" s="330">
        <v>0.50042838306984272</v>
      </c>
      <c r="AO22" s="85">
        <v>401</v>
      </c>
      <c r="AP22" s="330">
        <v>1.2311152246074044</v>
      </c>
      <c r="AQ22" s="84">
        <v>3976</v>
      </c>
      <c r="AR22" s="326">
        <v>10.917738029205498</v>
      </c>
      <c r="AS22" s="86">
        <v>952</v>
      </c>
      <c r="AT22" s="330">
        <v>2.6141062886830064</v>
      </c>
      <c r="AU22" s="85">
        <v>2637</v>
      </c>
      <c r="AV22" s="330">
        <v>7.2409645832532448</v>
      </c>
      <c r="AW22" s="83" t="s">
        <v>47</v>
      </c>
    </row>
    <row r="23" spans="1:49" s="82" customFormat="1" ht="36.75" customHeight="1">
      <c r="A23" s="83" t="s">
        <v>48</v>
      </c>
      <c r="B23" s="490">
        <v>10181134</v>
      </c>
      <c r="C23" s="85">
        <v>134713</v>
      </c>
      <c r="D23" s="330">
        <v>132.31630189721497</v>
      </c>
      <c r="E23" s="232">
        <v>85133</v>
      </c>
      <c r="F23" s="330">
        <v>83.618386714092949</v>
      </c>
      <c r="G23" s="232">
        <v>30336</v>
      </c>
      <c r="H23" s="330">
        <v>29.796287918418518</v>
      </c>
      <c r="I23" s="232">
        <v>19244</v>
      </c>
      <c r="J23" s="326">
        <v>18.901627264703517</v>
      </c>
      <c r="K23" s="495">
        <v>144861</v>
      </c>
      <c r="L23" s="330">
        <v>160.27161237152001</v>
      </c>
      <c r="M23" s="356">
        <v>79066</v>
      </c>
      <c r="N23" s="330">
        <v>87.477204380520632</v>
      </c>
      <c r="O23" s="356">
        <v>31485</v>
      </c>
      <c r="P23" s="330">
        <v>34.834439328164983</v>
      </c>
      <c r="Q23" s="356">
        <v>34310</v>
      </c>
      <c r="R23" s="330">
        <v>37.959968662834378</v>
      </c>
      <c r="S23" s="232">
        <v>21925</v>
      </c>
      <c r="T23" s="330">
        <v>24.257426783230656</v>
      </c>
      <c r="U23" s="87">
        <v>11739</v>
      </c>
      <c r="V23" s="330">
        <v>12.9878190653749</v>
      </c>
      <c r="W23" s="356">
        <v>1655</v>
      </c>
      <c r="X23" s="330">
        <v>1.8310623181868522</v>
      </c>
      <c r="Y23" s="356">
        <v>8531</v>
      </c>
      <c r="Z23" s="330">
        <v>9.4385453996689037</v>
      </c>
      <c r="AA23" s="87">
        <v>846</v>
      </c>
      <c r="AB23" s="330">
        <v>0.93599922730276552</v>
      </c>
      <c r="AC23" s="232">
        <v>239</v>
      </c>
      <c r="AD23" s="330">
        <v>0.26442531362335808</v>
      </c>
      <c r="AE23" s="232">
        <v>26</v>
      </c>
      <c r="AF23" s="330">
        <v>2.8765933699612181E-2</v>
      </c>
      <c r="AG23" s="232">
        <v>581</v>
      </c>
      <c r="AH23" s="330">
        <v>0.64280797997979522</v>
      </c>
      <c r="AI23" s="84">
        <v>167632</v>
      </c>
      <c r="AJ23" s="323">
        <v>185.46503838205342</v>
      </c>
      <c r="AK23" s="495">
        <v>1606</v>
      </c>
      <c r="AL23" s="330">
        <v>1.776849596983737</v>
      </c>
      <c r="AM23" s="86">
        <v>545</v>
      </c>
      <c r="AN23" s="330">
        <v>0.60297822562648606</v>
      </c>
      <c r="AO23" s="85">
        <v>2151</v>
      </c>
      <c r="AP23" s="330">
        <v>2.3798278226102232</v>
      </c>
      <c r="AQ23" s="84">
        <v>13241</v>
      </c>
      <c r="AR23" s="326">
        <v>13.005427489707925</v>
      </c>
      <c r="AS23" s="86">
        <v>3462</v>
      </c>
      <c r="AT23" s="330">
        <v>3.4004070666391386</v>
      </c>
      <c r="AU23" s="85">
        <v>10600</v>
      </c>
      <c r="AV23" s="330">
        <v>10.411413895544445</v>
      </c>
      <c r="AW23" s="83" t="s">
        <v>48</v>
      </c>
    </row>
    <row r="24" spans="1:49" s="82" customFormat="1" ht="36.75" customHeight="1">
      <c r="A24" s="83" t="s">
        <v>49</v>
      </c>
      <c r="B24" s="490">
        <v>5693114</v>
      </c>
      <c r="C24" s="85">
        <v>64204</v>
      </c>
      <c r="D24" s="330">
        <v>112.77483640763209</v>
      </c>
      <c r="E24" s="232">
        <v>40017</v>
      </c>
      <c r="F24" s="330">
        <v>70.290178626319445</v>
      </c>
      <c r="G24" s="232">
        <v>14048</v>
      </c>
      <c r="H24" s="330">
        <v>24.675423678500028</v>
      </c>
      <c r="I24" s="232">
        <v>10139</v>
      </c>
      <c r="J24" s="326">
        <v>17.809234102812624</v>
      </c>
      <c r="K24" s="495">
        <v>63690</v>
      </c>
      <c r="L24" s="330">
        <v>125.18584269786597</v>
      </c>
      <c r="M24" s="356">
        <v>33065</v>
      </c>
      <c r="N24" s="330">
        <v>64.990891643977676</v>
      </c>
      <c r="O24" s="356">
        <v>15069</v>
      </c>
      <c r="P24" s="330">
        <v>29.618864242646289</v>
      </c>
      <c r="Q24" s="356">
        <v>15556</v>
      </c>
      <c r="R24" s="330">
        <v>30.576086811242</v>
      </c>
      <c r="S24" s="232">
        <v>14639</v>
      </c>
      <c r="T24" s="330">
        <v>28.773677991114141</v>
      </c>
      <c r="U24" s="87">
        <v>8193</v>
      </c>
      <c r="V24" s="330">
        <v>16.103746415820627</v>
      </c>
      <c r="W24" s="356">
        <v>2105</v>
      </c>
      <c r="X24" s="330">
        <v>4.1374815336631787</v>
      </c>
      <c r="Y24" s="356">
        <v>4341</v>
      </c>
      <c r="Z24" s="330">
        <v>8.5324500416303373</v>
      </c>
      <c r="AA24" s="87">
        <v>335</v>
      </c>
      <c r="AB24" s="330">
        <v>0.65845905642620661</v>
      </c>
      <c r="AC24" s="232">
        <v>77</v>
      </c>
      <c r="AD24" s="330">
        <v>0.15134730550691913</v>
      </c>
      <c r="AE24" s="232">
        <v>21</v>
      </c>
      <c r="AF24" s="330">
        <v>4.1276537865523405E-2</v>
      </c>
      <c r="AG24" s="232">
        <v>237</v>
      </c>
      <c r="AH24" s="330">
        <v>0.46583521305376407</v>
      </c>
      <c r="AI24" s="84">
        <v>78664</v>
      </c>
      <c r="AJ24" s="323">
        <v>154.6179797454063</v>
      </c>
      <c r="AK24" s="495">
        <v>609</v>
      </c>
      <c r="AL24" s="330">
        <v>1.1970195981001786</v>
      </c>
      <c r="AM24" s="86">
        <v>293</v>
      </c>
      <c r="AN24" s="330">
        <v>0.57590598069515975</v>
      </c>
      <c r="AO24" s="85">
        <v>902</v>
      </c>
      <c r="AP24" s="330">
        <v>1.7729255787953384</v>
      </c>
      <c r="AQ24" s="84">
        <v>7236</v>
      </c>
      <c r="AR24" s="326">
        <v>12.71009152460323</v>
      </c>
      <c r="AS24" s="86">
        <v>1653</v>
      </c>
      <c r="AT24" s="330">
        <v>2.9035076409852323</v>
      </c>
      <c r="AU24" s="85">
        <v>4927</v>
      </c>
      <c r="AV24" s="330">
        <v>8.6543146685627583</v>
      </c>
      <c r="AW24" s="83" t="s">
        <v>49</v>
      </c>
    </row>
    <row r="25" spans="1:49" s="82" customFormat="1" ht="36.75" customHeight="1">
      <c r="A25" s="83" t="s">
        <v>50</v>
      </c>
      <c r="B25" s="490">
        <v>1308580</v>
      </c>
      <c r="C25" s="85">
        <v>5976</v>
      </c>
      <c r="D25" s="330">
        <v>45.667823136529677</v>
      </c>
      <c r="E25" s="232">
        <v>3754</v>
      </c>
      <c r="F25" s="330">
        <v>28.687585015818676</v>
      </c>
      <c r="G25" s="232">
        <v>1554</v>
      </c>
      <c r="H25" s="330">
        <v>11.875468064619664</v>
      </c>
      <c r="I25" s="232">
        <v>668</v>
      </c>
      <c r="J25" s="326">
        <v>5.1047700560913354</v>
      </c>
      <c r="K25" s="495">
        <v>8693</v>
      </c>
      <c r="L25" s="330">
        <v>73.454129826703024</v>
      </c>
      <c r="M25" s="356">
        <v>5066</v>
      </c>
      <c r="N25" s="330">
        <v>42.806697538488152</v>
      </c>
      <c r="O25" s="356">
        <v>1578</v>
      </c>
      <c r="P25" s="330">
        <v>13.333787744913995</v>
      </c>
      <c r="Q25" s="356">
        <v>2049</v>
      </c>
      <c r="R25" s="330">
        <v>17.313644543300871</v>
      </c>
      <c r="S25" s="232">
        <v>3580</v>
      </c>
      <c r="T25" s="330">
        <v>30.250291588588151</v>
      </c>
      <c r="U25" s="87">
        <v>2013</v>
      </c>
      <c r="V25" s="330">
        <v>17.009451666991048</v>
      </c>
      <c r="W25" s="356">
        <v>384</v>
      </c>
      <c r="X25" s="330">
        <v>3.2447240139714668</v>
      </c>
      <c r="Y25" s="356">
        <v>1183</v>
      </c>
      <c r="Z25" s="330">
        <v>9.9961159076256365</v>
      </c>
      <c r="AA25" s="87">
        <v>16</v>
      </c>
      <c r="AB25" s="330">
        <v>0.13519683391547777</v>
      </c>
      <c r="AC25" s="232">
        <v>0</v>
      </c>
      <c r="AD25" s="330">
        <v>0</v>
      </c>
      <c r="AE25" s="232">
        <v>1</v>
      </c>
      <c r="AF25" s="330">
        <v>8.4498021197173603E-3</v>
      </c>
      <c r="AG25" s="232">
        <v>15</v>
      </c>
      <c r="AH25" s="330">
        <v>0.12674703179576041</v>
      </c>
      <c r="AI25" s="84">
        <v>12289</v>
      </c>
      <c r="AJ25" s="323">
        <v>103.83961824920665</v>
      </c>
      <c r="AK25" s="495">
        <v>53</v>
      </c>
      <c r="AL25" s="330">
        <v>0.44783951234502012</v>
      </c>
      <c r="AM25" s="86">
        <v>46</v>
      </c>
      <c r="AN25" s="330">
        <v>0.38869089750699864</v>
      </c>
      <c r="AO25" s="85">
        <v>99</v>
      </c>
      <c r="AP25" s="330">
        <v>0.83653040985201865</v>
      </c>
      <c r="AQ25" s="84">
        <v>1042</v>
      </c>
      <c r="AR25" s="326">
        <v>7.962829937795167</v>
      </c>
      <c r="AS25" s="86">
        <v>303</v>
      </c>
      <c r="AT25" s="330">
        <v>2.3154870164605907</v>
      </c>
      <c r="AU25" s="85">
        <v>3052</v>
      </c>
      <c r="AV25" s="330">
        <v>23.322991334117898</v>
      </c>
      <c r="AW25" s="83" t="s">
        <v>50</v>
      </c>
    </row>
    <row r="26" spans="1:49" s="82" customFormat="1" ht="36.75" customHeight="1">
      <c r="A26" s="83" t="s">
        <v>51</v>
      </c>
      <c r="B26" s="490">
        <v>641909</v>
      </c>
      <c r="C26" s="85">
        <v>3300</v>
      </c>
      <c r="D26" s="330">
        <v>51.409156126491453</v>
      </c>
      <c r="E26" s="232">
        <v>2375</v>
      </c>
      <c r="F26" s="330">
        <v>36.999013878914305</v>
      </c>
      <c r="G26" s="232">
        <v>598</v>
      </c>
      <c r="H26" s="330">
        <v>9.3159622314066315</v>
      </c>
      <c r="I26" s="232">
        <v>327</v>
      </c>
      <c r="J26" s="326">
        <v>5.0941800161705162</v>
      </c>
      <c r="K26" s="495">
        <v>3458</v>
      </c>
      <c r="L26" s="330">
        <v>60.350725325663547</v>
      </c>
      <c r="M26" s="356">
        <v>2288</v>
      </c>
      <c r="N26" s="330">
        <v>39.931306982393927</v>
      </c>
      <c r="O26" s="356">
        <v>477</v>
      </c>
      <c r="P26" s="330">
        <v>8.3248397861022294</v>
      </c>
      <c r="Q26" s="356">
        <v>693</v>
      </c>
      <c r="R26" s="330">
        <v>12.09457855716739</v>
      </c>
      <c r="S26" s="232">
        <v>805</v>
      </c>
      <c r="T26" s="330">
        <v>14.049257919941919</v>
      </c>
      <c r="U26" s="87">
        <v>443</v>
      </c>
      <c r="V26" s="330">
        <v>7.7314549795456768</v>
      </c>
      <c r="W26" s="356">
        <v>206</v>
      </c>
      <c r="X26" s="330">
        <v>3.5952138279602921</v>
      </c>
      <c r="Y26" s="356">
        <v>156</v>
      </c>
      <c r="Z26" s="330">
        <v>2.7225891124359496</v>
      </c>
      <c r="AA26" s="87">
        <v>109</v>
      </c>
      <c r="AB26" s="330">
        <v>1.9023218798430672</v>
      </c>
      <c r="AC26" s="232">
        <v>5</v>
      </c>
      <c r="AD26" s="330">
        <v>8.7262471552434273E-2</v>
      </c>
      <c r="AE26" s="232">
        <v>0</v>
      </c>
      <c r="AF26" s="330">
        <v>0</v>
      </c>
      <c r="AG26" s="232">
        <v>104</v>
      </c>
      <c r="AH26" s="330">
        <v>1.8150594082906331</v>
      </c>
      <c r="AI26" s="84">
        <v>4372</v>
      </c>
      <c r="AJ26" s="323">
        <v>76.302305125448527</v>
      </c>
      <c r="AK26" s="495">
        <v>63</v>
      </c>
      <c r="AL26" s="330">
        <v>1.0995071415606719</v>
      </c>
      <c r="AM26" s="86">
        <v>76</v>
      </c>
      <c r="AN26" s="330">
        <v>1.3263895675970008</v>
      </c>
      <c r="AO26" s="85">
        <v>139</v>
      </c>
      <c r="AP26" s="330">
        <v>2.4258967091576729</v>
      </c>
      <c r="AQ26" s="84">
        <v>583</v>
      </c>
      <c r="AR26" s="326">
        <v>9.0822842490134903</v>
      </c>
      <c r="AS26" s="86">
        <v>93</v>
      </c>
      <c r="AT26" s="330">
        <v>1.4488034908374863</v>
      </c>
      <c r="AU26" s="85">
        <v>2872</v>
      </c>
      <c r="AV26" s="330">
        <v>44.741544362207108</v>
      </c>
      <c r="AW26" s="83" t="s">
        <v>51</v>
      </c>
    </row>
    <row r="27" spans="1:49" s="82" customFormat="1" ht="36.75" customHeight="1">
      <c r="A27" s="83" t="s">
        <v>52</v>
      </c>
      <c r="B27" s="490">
        <v>686661</v>
      </c>
      <c r="C27" s="85">
        <v>4955</v>
      </c>
      <c r="D27" s="330">
        <v>72.160789676419654</v>
      </c>
      <c r="E27" s="232">
        <v>3442</v>
      </c>
      <c r="F27" s="330">
        <v>50.126627258574466</v>
      </c>
      <c r="G27" s="232">
        <v>1051</v>
      </c>
      <c r="H27" s="330">
        <v>15.305951553969134</v>
      </c>
      <c r="I27" s="232">
        <v>462</v>
      </c>
      <c r="J27" s="326">
        <v>6.7282108638760612</v>
      </c>
      <c r="K27" s="495">
        <v>4561</v>
      </c>
      <c r="L27" s="330">
        <v>72.677035745756257</v>
      </c>
      <c r="M27" s="356">
        <v>2863</v>
      </c>
      <c r="N27" s="330">
        <v>45.6203361850691</v>
      </c>
      <c r="O27" s="356">
        <v>755</v>
      </c>
      <c r="P27" s="330">
        <v>12.030511288762547</v>
      </c>
      <c r="Q27" s="356">
        <v>943</v>
      </c>
      <c r="R27" s="330">
        <v>15.02618827192461</v>
      </c>
      <c r="S27" s="232">
        <v>1286</v>
      </c>
      <c r="T27" s="330">
        <v>20.491705320991567</v>
      </c>
      <c r="U27" s="87">
        <v>720</v>
      </c>
      <c r="V27" s="330">
        <v>11.472805467429184</v>
      </c>
      <c r="W27" s="356">
        <v>203</v>
      </c>
      <c r="X27" s="330">
        <v>3.2346937637335058</v>
      </c>
      <c r="Y27" s="356">
        <v>363</v>
      </c>
      <c r="Z27" s="330">
        <v>5.7842060898288796</v>
      </c>
      <c r="AA27" s="87">
        <v>28</v>
      </c>
      <c r="AB27" s="330">
        <v>0.44616465706669045</v>
      </c>
      <c r="AC27" s="232">
        <v>11</v>
      </c>
      <c r="AD27" s="330">
        <v>0.17527897241905696</v>
      </c>
      <c r="AE27" s="232">
        <v>2</v>
      </c>
      <c r="AF27" s="330">
        <v>3.1868904076192174E-2</v>
      </c>
      <c r="AG27" s="232">
        <v>15</v>
      </c>
      <c r="AH27" s="330">
        <v>0.2390167805714413</v>
      </c>
      <c r="AI27" s="84">
        <v>5875</v>
      </c>
      <c r="AJ27" s="323">
        <v>93.614905723814516</v>
      </c>
      <c r="AK27" s="495">
        <v>43</v>
      </c>
      <c r="AL27" s="330">
        <v>0.68518143763813177</v>
      </c>
      <c r="AM27" s="86">
        <v>15</v>
      </c>
      <c r="AN27" s="330">
        <v>0.2390167805714413</v>
      </c>
      <c r="AO27" s="85">
        <v>58</v>
      </c>
      <c r="AP27" s="330">
        <v>0.92419821820957315</v>
      </c>
      <c r="AQ27" s="84">
        <v>817</v>
      </c>
      <c r="AR27" s="326">
        <v>11.898156441096843</v>
      </c>
      <c r="AS27" s="86">
        <v>133</v>
      </c>
      <c r="AT27" s="330">
        <v>1.9369091880855327</v>
      </c>
      <c r="AU27" s="85">
        <v>643</v>
      </c>
      <c r="AV27" s="330">
        <v>9.3641549469097551</v>
      </c>
      <c r="AW27" s="83" t="s">
        <v>52</v>
      </c>
    </row>
    <row r="28" spans="1:49" s="82" customFormat="1" ht="36.75" customHeight="1">
      <c r="A28" s="83" t="s">
        <v>53</v>
      </c>
      <c r="B28" s="490">
        <v>484841</v>
      </c>
      <c r="C28" s="85">
        <v>4105</v>
      </c>
      <c r="D28" s="330">
        <v>84.66693204576346</v>
      </c>
      <c r="E28" s="232">
        <v>2792</v>
      </c>
      <c r="F28" s="330">
        <v>57.585888982161165</v>
      </c>
      <c r="G28" s="232">
        <v>926</v>
      </c>
      <c r="H28" s="330">
        <v>19.099044841504742</v>
      </c>
      <c r="I28" s="232">
        <v>387</v>
      </c>
      <c r="J28" s="326">
        <v>7.9819982220975536</v>
      </c>
      <c r="K28" s="495">
        <v>2593</v>
      </c>
      <c r="L28" s="330">
        <v>58.997967418014149</v>
      </c>
      <c r="M28" s="356">
        <v>1502</v>
      </c>
      <c r="N28" s="330">
        <v>34.174680702605961</v>
      </c>
      <c r="O28" s="356">
        <v>408</v>
      </c>
      <c r="P28" s="330">
        <v>9.2831356369262537</v>
      </c>
      <c r="Q28" s="356">
        <v>683</v>
      </c>
      <c r="R28" s="330">
        <v>15.540151078481939</v>
      </c>
      <c r="S28" s="232">
        <v>1328</v>
      </c>
      <c r="T28" s="330">
        <v>30.215696386857999</v>
      </c>
      <c r="U28" s="87">
        <v>837</v>
      </c>
      <c r="V28" s="330">
        <v>19.044079725753122</v>
      </c>
      <c r="W28" s="356">
        <v>237</v>
      </c>
      <c r="X28" s="330">
        <v>5.3924096714498084</v>
      </c>
      <c r="Y28" s="356">
        <v>254</v>
      </c>
      <c r="Z28" s="330">
        <v>5.7792069896550693</v>
      </c>
      <c r="AA28" s="87">
        <v>7</v>
      </c>
      <c r="AB28" s="330">
        <v>0.15926948396687199</v>
      </c>
      <c r="AC28" s="232">
        <v>2</v>
      </c>
      <c r="AD28" s="330">
        <v>4.550556684767771E-2</v>
      </c>
      <c r="AE28" s="232">
        <v>3</v>
      </c>
      <c r="AF28" s="330">
        <v>6.8258350271516569E-2</v>
      </c>
      <c r="AG28" s="232">
        <v>2</v>
      </c>
      <c r="AH28" s="330">
        <v>4.550556684767771E-2</v>
      </c>
      <c r="AI28" s="84">
        <v>3928</v>
      </c>
      <c r="AJ28" s="323">
        <v>89.372933288839022</v>
      </c>
      <c r="AK28" s="495">
        <v>46</v>
      </c>
      <c r="AL28" s="330">
        <v>1.0466280374965873</v>
      </c>
      <c r="AM28" s="86">
        <v>40</v>
      </c>
      <c r="AN28" s="330">
        <v>0.91011133695355417</v>
      </c>
      <c r="AO28" s="85">
        <v>86</v>
      </c>
      <c r="AP28" s="330">
        <v>1.9567393744501416</v>
      </c>
      <c r="AQ28" s="84">
        <v>443</v>
      </c>
      <c r="AR28" s="326">
        <v>9.137016052685313</v>
      </c>
      <c r="AS28" s="86">
        <v>114</v>
      </c>
      <c r="AT28" s="330">
        <v>2.3512862979822251</v>
      </c>
      <c r="AU28" s="85">
        <v>1232</v>
      </c>
      <c r="AV28" s="330">
        <v>25.410392272930711</v>
      </c>
      <c r="AW28" s="83" t="s">
        <v>53</v>
      </c>
    </row>
    <row r="29" spans="1:49" s="82" customFormat="1" ht="36.75" customHeight="1">
      <c r="A29" s="83" t="s">
        <v>54</v>
      </c>
      <c r="B29" s="490">
        <v>518657</v>
      </c>
      <c r="C29" s="85">
        <v>4704</v>
      </c>
      <c r="D29" s="330">
        <v>90.695777749071169</v>
      </c>
      <c r="E29" s="232">
        <v>2803</v>
      </c>
      <c r="F29" s="330">
        <v>54.043423688487763</v>
      </c>
      <c r="G29" s="232">
        <v>1208</v>
      </c>
      <c r="H29" s="330">
        <v>23.290922517193444</v>
      </c>
      <c r="I29" s="232">
        <v>693</v>
      </c>
      <c r="J29" s="326">
        <v>13.361431543389948</v>
      </c>
      <c r="K29" s="495">
        <v>3893</v>
      </c>
      <c r="L29" s="330">
        <v>86.665053925417141</v>
      </c>
      <c r="M29" s="356">
        <v>2275</v>
      </c>
      <c r="N29" s="330">
        <v>50.645516999826349</v>
      </c>
      <c r="O29" s="356">
        <v>679</v>
      </c>
      <c r="P29" s="330">
        <v>15.115738919948171</v>
      </c>
      <c r="Q29" s="356">
        <v>939</v>
      </c>
      <c r="R29" s="330">
        <v>20.90379800564261</v>
      </c>
      <c r="S29" s="232">
        <v>1619</v>
      </c>
      <c r="T29" s="330">
        <v>36.04179869130499</v>
      </c>
      <c r="U29" s="87">
        <v>923</v>
      </c>
      <c r="V29" s="330">
        <v>20.547609754215262</v>
      </c>
      <c r="W29" s="356">
        <v>260</v>
      </c>
      <c r="X29" s="330">
        <v>5.7880590856944405</v>
      </c>
      <c r="Y29" s="356">
        <v>436</v>
      </c>
      <c r="Z29" s="330">
        <v>9.7061298513952909</v>
      </c>
      <c r="AA29" s="87">
        <v>18</v>
      </c>
      <c r="AB29" s="330">
        <v>0.40071178285576892</v>
      </c>
      <c r="AC29" s="232">
        <v>5</v>
      </c>
      <c r="AD29" s="330">
        <v>0.11130882857104692</v>
      </c>
      <c r="AE29" s="232">
        <v>1</v>
      </c>
      <c r="AF29" s="330">
        <v>2.2261765714209382E-2</v>
      </c>
      <c r="AG29" s="232">
        <v>12</v>
      </c>
      <c r="AH29" s="330">
        <v>0.26714118857051261</v>
      </c>
      <c r="AI29" s="84">
        <v>5530</v>
      </c>
      <c r="AJ29" s="323">
        <v>123.1075643995779</v>
      </c>
      <c r="AK29" s="495">
        <v>58</v>
      </c>
      <c r="AL29" s="330">
        <v>1.2911824114241441</v>
      </c>
      <c r="AM29" s="86">
        <v>39</v>
      </c>
      <c r="AN29" s="330">
        <v>0.86820886285416599</v>
      </c>
      <c r="AO29" s="85">
        <v>97</v>
      </c>
      <c r="AP29" s="330">
        <v>2.1593912742783101</v>
      </c>
      <c r="AQ29" s="84">
        <v>610</v>
      </c>
      <c r="AR29" s="326">
        <v>11.761144648582782</v>
      </c>
      <c r="AS29" s="86">
        <v>134</v>
      </c>
      <c r="AT29" s="330">
        <v>2.5835957096886766</v>
      </c>
      <c r="AU29" s="85">
        <v>682</v>
      </c>
      <c r="AV29" s="330">
        <v>13.149345328415505</v>
      </c>
      <c r="AW29" s="83" t="s">
        <v>54</v>
      </c>
    </row>
    <row r="30" spans="1:49" s="82" customFormat="1" ht="36.75" customHeight="1">
      <c r="A30" s="83" t="s">
        <v>55</v>
      </c>
      <c r="B30" s="490">
        <v>1158720</v>
      </c>
      <c r="C30" s="85">
        <v>9820</v>
      </c>
      <c r="D30" s="330">
        <v>84.748688207677432</v>
      </c>
      <c r="E30" s="232">
        <v>6353</v>
      </c>
      <c r="F30" s="330">
        <v>54.827740955537145</v>
      </c>
      <c r="G30" s="232">
        <v>2247</v>
      </c>
      <c r="H30" s="330">
        <v>19.392087821043908</v>
      </c>
      <c r="I30" s="232">
        <v>1220</v>
      </c>
      <c r="J30" s="326">
        <v>10.528859431096382</v>
      </c>
      <c r="K30" s="495">
        <v>8959</v>
      </c>
      <c r="L30" s="330">
        <v>83.997266033845833</v>
      </c>
      <c r="M30" s="356">
        <v>4946</v>
      </c>
      <c r="N30" s="330">
        <v>46.372416319165247</v>
      </c>
      <c r="O30" s="356">
        <v>2407</v>
      </c>
      <c r="P30" s="330">
        <v>22.567409235792713</v>
      </c>
      <c r="Q30" s="356">
        <v>1606</v>
      </c>
      <c r="R30" s="330">
        <v>15.057440478887868</v>
      </c>
      <c r="S30" s="232">
        <v>4564</v>
      </c>
      <c r="T30" s="330">
        <v>42.790883154199385</v>
      </c>
      <c r="U30" s="87">
        <v>2028</v>
      </c>
      <c r="V30" s="330">
        <v>19.014003294635486</v>
      </c>
      <c r="W30" s="356">
        <v>1334</v>
      </c>
      <c r="X30" s="330">
        <v>12.507238853571865</v>
      </c>
      <c r="Y30" s="356">
        <v>1202</v>
      </c>
      <c r="Z30" s="330">
        <v>11.269641005992039</v>
      </c>
      <c r="AA30" s="87">
        <v>13</v>
      </c>
      <c r="AB30" s="330">
        <v>0.12188463650407363</v>
      </c>
      <c r="AC30" s="232">
        <v>4</v>
      </c>
      <c r="AD30" s="330">
        <v>3.7502965078176499E-2</v>
      </c>
      <c r="AE30" s="232">
        <v>0</v>
      </c>
      <c r="AF30" s="330">
        <v>0</v>
      </c>
      <c r="AG30" s="232">
        <v>9</v>
      </c>
      <c r="AH30" s="330">
        <v>8.4381671425897142E-2</v>
      </c>
      <c r="AI30" s="84">
        <v>13536</v>
      </c>
      <c r="AJ30" s="323">
        <v>126.9100338245493</v>
      </c>
      <c r="AK30" s="495">
        <v>82</v>
      </c>
      <c r="AL30" s="330">
        <v>0.76881078410261827</v>
      </c>
      <c r="AM30" s="86">
        <v>66</v>
      </c>
      <c r="AN30" s="330">
        <v>0.6187989237899123</v>
      </c>
      <c r="AO30" s="85">
        <v>148</v>
      </c>
      <c r="AP30" s="330">
        <v>1.3876097078925305</v>
      </c>
      <c r="AQ30" s="84">
        <v>1364</v>
      </c>
      <c r="AR30" s="326">
        <v>11.771610052471694</v>
      </c>
      <c r="AS30" s="86">
        <v>307</v>
      </c>
      <c r="AT30" s="330">
        <v>2.6494752830709749</v>
      </c>
      <c r="AU30" s="85">
        <v>2250</v>
      </c>
      <c r="AV30" s="330">
        <v>19.417978458989232</v>
      </c>
      <c r="AW30" s="83" t="s">
        <v>55</v>
      </c>
    </row>
    <row r="31" spans="1:49" s="82" customFormat="1" ht="36.75" customHeight="1">
      <c r="A31" s="83" t="s">
        <v>56</v>
      </c>
      <c r="B31" s="490">
        <v>1058531</v>
      </c>
      <c r="C31" s="85">
        <v>8133</v>
      </c>
      <c r="D31" s="330">
        <v>76.832893887850233</v>
      </c>
      <c r="E31" s="232">
        <v>5366</v>
      </c>
      <c r="F31" s="330">
        <v>50.692894209050088</v>
      </c>
      <c r="G31" s="232">
        <v>1664</v>
      </c>
      <c r="H31" s="330">
        <v>15.719898614211582</v>
      </c>
      <c r="I31" s="232">
        <v>1103</v>
      </c>
      <c r="J31" s="326">
        <v>10.420101064588566</v>
      </c>
      <c r="K31" s="495">
        <v>10229</v>
      </c>
      <c r="L31" s="330">
        <v>104.33216298079853</v>
      </c>
      <c r="M31" s="356">
        <v>5364</v>
      </c>
      <c r="N31" s="330">
        <v>54.710892778277767</v>
      </c>
      <c r="O31" s="356">
        <v>2232</v>
      </c>
      <c r="P31" s="330">
        <v>22.765606390961221</v>
      </c>
      <c r="Q31" s="356">
        <v>2633</v>
      </c>
      <c r="R31" s="330">
        <v>26.855663811559538</v>
      </c>
      <c r="S31" s="232">
        <v>2897</v>
      </c>
      <c r="T31" s="330">
        <v>29.548369943823769</v>
      </c>
      <c r="U31" s="87">
        <v>1717</v>
      </c>
      <c r="V31" s="330">
        <v>17.51278950415789</v>
      </c>
      <c r="W31" s="356">
        <v>420</v>
      </c>
      <c r="X31" s="330">
        <v>4.2838506649658203</v>
      </c>
      <c r="Y31" s="356">
        <v>760</v>
      </c>
      <c r="Z31" s="330">
        <v>7.7517297747000562</v>
      </c>
      <c r="AA31" s="87">
        <v>56</v>
      </c>
      <c r="AB31" s="330">
        <v>0.57118008866210945</v>
      </c>
      <c r="AC31" s="232">
        <v>12</v>
      </c>
      <c r="AD31" s="330">
        <v>0.12239573328473773</v>
      </c>
      <c r="AE31" s="232">
        <v>7</v>
      </c>
      <c r="AF31" s="330">
        <v>7.1397511082763682E-2</v>
      </c>
      <c r="AG31" s="232">
        <v>37</v>
      </c>
      <c r="AH31" s="330">
        <v>0.377386844294608</v>
      </c>
      <c r="AI31" s="84">
        <v>13182</v>
      </c>
      <c r="AJ31" s="323">
        <v>134.4517130132844</v>
      </c>
      <c r="AK31" s="495">
        <v>39</v>
      </c>
      <c r="AL31" s="330">
        <v>0.39778613317539763</v>
      </c>
      <c r="AM31" s="86">
        <v>98</v>
      </c>
      <c r="AN31" s="330">
        <v>0.99956515515869149</v>
      </c>
      <c r="AO31" s="85">
        <v>137</v>
      </c>
      <c r="AP31" s="330">
        <v>1.3973512883340891</v>
      </c>
      <c r="AQ31" s="84">
        <v>1220</v>
      </c>
      <c r="AR31" s="326">
        <v>11.525406435900319</v>
      </c>
      <c r="AS31" s="86">
        <v>241</v>
      </c>
      <c r="AT31" s="330">
        <v>2.2767401238130955</v>
      </c>
      <c r="AU31" s="85">
        <v>1234</v>
      </c>
      <c r="AV31" s="330">
        <v>11.657665198279501</v>
      </c>
      <c r="AW31" s="83" t="s">
        <v>56</v>
      </c>
    </row>
    <row r="32" spans="1:49" s="82" customFormat="1" ht="36.75" customHeight="1">
      <c r="A32" s="83" t="s">
        <v>57</v>
      </c>
      <c r="B32" s="490">
        <v>1865651</v>
      </c>
      <c r="C32" s="85">
        <v>19464</v>
      </c>
      <c r="D32" s="330">
        <v>104.32819428714159</v>
      </c>
      <c r="E32" s="232">
        <v>13518</v>
      </c>
      <c r="F32" s="330">
        <v>72.45728166736437</v>
      </c>
      <c r="G32" s="232">
        <v>3361</v>
      </c>
      <c r="H32" s="330">
        <v>18.015159319722713</v>
      </c>
      <c r="I32" s="232">
        <v>2585</v>
      </c>
      <c r="J32" s="326">
        <v>13.855753300054511</v>
      </c>
      <c r="K32" s="495">
        <v>21037</v>
      </c>
      <c r="L32" s="330">
        <v>123.09741823299197</v>
      </c>
      <c r="M32" s="356">
        <v>11184</v>
      </c>
      <c r="N32" s="330">
        <v>65.442863788457586</v>
      </c>
      <c r="O32" s="356">
        <v>5036</v>
      </c>
      <c r="P32" s="330">
        <v>29.468013415475003</v>
      </c>
      <c r="Q32" s="356">
        <v>4817</v>
      </c>
      <c r="R32" s="330">
        <v>28.186541029059388</v>
      </c>
      <c r="S32" s="232">
        <v>6136</v>
      </c>
      <c r="T32" s="330">
        <v>35.904632707973512</v>
      </c>
      <c r="U32" s="87">
        <v>3750</v>
      </c>
      <c r="V32" s="330">
        <v>21.943020315335833</v>
      </c>
      <c r="W32" s="356">
        <v>707</v>
      </c>
      <c r="X32" s="330">
        <v>4.1369907634513154</v>
      </c>
      <c r="Y32" s="356">
        <v>1679</v>
      </c>
      <c r="Z32" s="330">
        <v>9.8246216291863639</v>
      </c>
      <c r="AA32" s="87">
        <v>96</v>
      </c>
      <c r="AB32" s="330">
        <v>0.56174132007259736</v>
      </c>
      <c r="AC32" s="232">
        <v>46</v>
      </c>
      <c r="AD32" s="330">
        <v>0.26916771586811955</v>
      </c>
      <c r="AE32" s="232">
        <v>4</v>
      </c>
      <c r="AF32" s="330">
        <v>2.3405888336358219E-2</v>
      </c>
      <c r="AG32" s="232">
        <v>46</v>
      </c>
      <c r="AH32" s="330">
        <v>0.26916771586811955</v>
      </c>
      <c r="AI32" s="84">
        <v>27269</v>
      </c>
      <c r="AJ32" s="323">
        <v>159.56379226103809</v>
      </c>
      <c r="AK32" s="495">
        <v>235</v>
      </c>
      <c r="AL32" s="330">
        <v>1.3750959397610456</v>
      </c>
      <c r="AM32" s="86">
        <v>234</v>
      </c>
      <c r="AN32" s="330">
        <v>1.369244467676956</v>
      </c>
      <c r="AO32" s="85">
        <v>469</v>
      </c>
      <c r="AP32" s="330">
        <v>2.7443404074380013</v>
      </c>
      <c r="AQ32" s="84">
        <v>2504</v>
      </c>
      <c r="AR32" s="326">
        <v>13.421588496455126</v>
      </c>
      <c r="AS32" s="86">
        <v>410</v>
      </c>
      <c r="AT32" s="330">
        <v>2.1976243145154157</v>
      </c>
      <c r="AU32" s="85">
        <v>4021</v>
      </c>
      <c r="AV32" s="330">
        <v>21.552798460162162</v>
      </c>
      <c r="AW32" s="83" t="s">
        <v>57</v>
      </c>
    </row>
    <row r="33" spans="1:49" s="82" customFormat="1" ht="36.75" customHeight="1">
      <c r="A33" s="83" t="s">
        <v>58</v>
      </c>
      <c r="B33" s="490">
        <v>4439761</v>
      </c>
      <c r="C33" s="85">
        <v>39343</v>
      </c>
      <c r="D33" s="330">
        <v>88.615130409046785</v>
      </c>
      <c r="E33" s="232">
        <v>27783</v>
      </c>
      <c r="F33" s="330">
        <v>62.577692808239007</v>
      </c>
      <c r="G33" s="232">
        <v>6653</v>
      </c>
      <c r="H33" s="330">
        <v>14.985040861433758</v>
      </c>
      <c r="I33" s="232">
        <v>4907</v>
      </c>
      <c r="J33" s="326">
        <v>11.052396739374034</v>
      </c>
      <c r="K33" s="495">
        <v>42113</v>
      </c>
      <c r="L33" s="330">
        <v>103.80805365918067</v>
      </c>
      <c r="M33" s="356">
        <v>24537</v>
      </c>
      <c r="N33" s="330">
        <v>60.483418721898609</v>
      </c>
      <c r="O33" s="356">
        <v>8573</v>
      </c>
      <c r="P33" s="330">
        <v>21.132344977089161</v>
      </c>
      <c r="Q33" s="356">
        <v>9003</v>
      </c>
      <c r="R33" s="330">
        <v>22.192289960192898</v>
      </c>
      <c r="S33" s="232">
        <v>11956</v>
      </c>
      <c r="T33" s="330">
        <v>29.47140050694949</v>
      </c>
      <c r="U33" s="87">
        <v>7245</v>
      </c>
      <c r="V33" s="330">
        <v>17.858840471131572</v>
      </c>
      <c r="W33" s="356">
        <v>1211</v>
      </c>
      <c r="X33" s="330">
        <v>2.9851008710200597</v>
      </c>
      <c r="Y33" s="356">
        <v>3500</v>
      </c>
      <c r="Z33" s="330">
        <v>8.6274591647978607</v>
      </c>
      <c r="AA33" s="87">
        <v>427</v>
      </c>
      <c r="AB33" s="330">
        <v>1.0525500181053391</v>
      </c>
      <c r="AC33" s="232">
        <v>155</v>
      </c>
      <c r="AD33" s="330">
        <v>0.38207319158390529</v>
      </c>
      <c r="AE33" s="232">
        <v>9</v>
      </c>
      <c r="AF33" s="330">
        <v>2.21848949951945E-2</v>
      </c>
      <c r="AG33" s="232">
        <v>263</v>
      </c>
      <c r="AH33" s="330">
        <v>0.64829193152623921</v>
      </c>
      <c r="AI33" s="84">
        <v>54496</v>
      </c>
      <c r="AJ33" s="323">
        <v>134.33200418423547</v>
      </c>
      <c r="AK33" s="495">
        <v>675</v>
      </c>
      <c r="AL33" s="330">
        <v>1.6638671246395873</v>
      </c>
      <c r="AM33" s="86">
        <v>442</v>
      </c>
      <c r="AN33" s="330">
        <v>1.0895248430973299</v>
      </c>
      <c r="AO33" s="85">
        <v>1117</v>
      </c>
      <c r="AP33" s="330">
        <v>2.7533919677369174</v>
      </c>
      <c r="AQ33" s="84">
        <v>5333</v>
      </c>
      <c r="AR33" s="326">
        <v>12.011907848192729</v>
      </c>
      <c r="AS33" s="86">
        <v>1306</v>
      </c>
      <c r="AT33" s="330">
        <v>2.941599784312714</v>
      </c>
      <c r="AU33" s="85">
        <v>5194</v>
      </c>
      <c r="AV33" s="330">
        <v>11.69882793240447</v>
      </c>
      <c r="AW33" s="83" t="s">
        <v>58</v>
      </c>
    </row>
    <row r="34" spans="1:49" s="82" customFormat="1" ht="36.75" customHeight="1">
      <c r="A34" s="83" t="s">
        <v>59</v>
      </c>
      <c r="B34" s="490">
        <v>1035665</v>
      </c>
      <c r="C34" s="85">
        <v>7752</v>
      </c>
      <c r="D34" s="330">
        <v>74.850458401123916</v>
      </c>
      <c r="E34" s="232">
        <v>5348</v>
      </c>
      <c r="F34" s="330">
        <v>51.638319340713451</v>
      </c>
      <c r="G34" s="232">
        <v>1590</v>
      </c>
      <c r="H34" s="330">
        <v>15.352454703016901</v>
      </c>
      <c r="I34" s="232">
        <v>814</v>
      </c>
      <c r="J34" s="326">
        <v>7.8596843573935589</v>
      </c>
      <c r="K34" s="495">
        <v>9027</v>
      </c>
      <c r="L34" s="330">
        <v>96.452715517379531</v>
      </c>
      <c r="M34" s="356">
        <v>4812</v>
      </c>
      <c r="N34" s="330">
        <v>51.415804483176061</v>
      </c>
      <c r="O34" s="356">
        <v>2127</v>
      </c>
      <c r="P34" s="330">
        <v>22.726811333274206</v>
      </c>
      <c r="Q34" s="356">
        <v>2088</v>
      </c>
      <c r="R34" s="330">
        <v>22.310099700929261</v>
      </c>
      <c r="S34" s="232">
        <v>2925</v>
      </c>
      <c r="T34" s="330">
        <v>31.253372425870733</v>
      </c>
      <c r="U34" s="87">
        <v>1763</v>
      </c>
      <c r="V34" s="330">
        <v>18.837502764721403</v>
      </c>
      <c r="W34" s="356">
        <v>347</v>
      </c>
      <c r="X34" s="330">
        <v>3.7076650365050066</v>
      </c>
      <c r="Y34" s="356">
        <v>815</v>
      </c>
      <c r="Z34" s="330">
        <v>8.7082046246443241</v>
      </c>
      <c r="AA34" s="87">
        <v>36</v>
      </c>
      <c r="AB34" s="330">
        <v>0.3846568913953321</v>
      </c>
      <c r="AC34" s="232">
        <v>10</v>
      </c>
      <c r="AD34" s="330">
        <v>0.10684913649870335</v>
      </c>
      <c r="AE34" s="232">
        <v>0</v>
      </c>
      <c r="AF34" s="330">
        <v>0</v>
      </c>
      <c r="AG34" s="232">
        <v>26</v>
      </c>
      <c r="AH34" s="330">
        <v>0.27780775489662873</v>
      </c>
      <c r="AI34" s="84">
        <v>11988</v>
      </c>
      <c r="AJ34" s="323">
        <v>128.09074483464559</v>
      </c>
      <c r="AK34" s="495">
        <v>103</v>
      </c>
      <c r="AL34" s="330">
        <v>1.1005461059366446</v>
      </c>
      <c r="AM34" s="86">
        <v>117</v>
      </c>
      <c r="AN34" s="330">
        <v>1.2501348970348294</v>
      </c>
      <c r="AO34" s="85">
        <v>220</v>
      </c>
      <c r="AP34" s="330">
        <v>2.350681002971474</v>
      </c>
      <c r="AQ34" s="84">
        <v>1202</v>
      </c>
      <c r="AR34" s="326">
        <v>11.606069530205229</v>
      </c>
      <c r="AS34" s="86">
        <v>232</v>
      </c>
      <c r="AT34" s="330">
        <v>2.2401065981760513</v>
      </c>
      <c r="AU34" s="85">
        <v>1385</v>
      </c>
      <c r="AV34" s="330">
        <v>13.373050165835476</v>
      </c>
      <c r="AW34" s="83" t="s">
        <v>59</v>
      </c>
    </row>
    <row r="35" spans="1:49" s="82" customFormat="1" ht="36.75" customHeight="1">
      <c r="A35" s="83" t="s">
        <v>60</v>
      </c>
      <c r="B35" s="490">
        <v>888146</v>
      </c>
      <c r="C35" s="85">
        <v>8452</v>
      </c>
      <c r="D35" s="330">
        <v>95.164533759089167</v>
      </c>
      <c r="E35" s="232">
        <v>6141</v>
      </c>
      <c r="F35" s="330">
        <v>69.144037129030593</v>
      </c>
      <c r="G35" s="232">
        <v>1510</v>
      </c>
      <c r="H35" s="330">
        <v>17.001709178445886</v>
      </c>
      <c r="I35" s="232">
        <v>801</v>
      </c>
      <c r="J35" s="326">
        <v>9.0187874516126865</v>
      </c>
      <c r="K35" s="495">
        <v>7241</v>
      </c>
      <c r="L35" s="330">
        <v>92.384871897485638</v>
      </c>
      <c r="M35" s="356">
        <v>3955</v>
      </c>
      <c r="N35" s="330">
        <v>50.460180686998449</v>
      </c>
      <c r="O35" s="356">
        <v>1665</v>
      </c>
      <c r="P35" s="330">
        <v>21.243034347371029</v>
      </c>
      <c r="Q35" s="356">
        <v>1621</v>
      </c>
      <c r="R35" s="330">
        <v>20.681656863116178</v>
      </c>
      <c r="S35" s="232">
        <v>1772</v>
      </c>
      <c r="T35" s="330">
        <v>22.608202320445322</v>
      </c>
      <c r="U35" s="87">
        <v>1075</v>
      </c>
      <c r="V35" s="330">
        <v>13.715472626680993</v>
      </c>
      <c r="W35" s="356">
        <v>200</v>
      </c>
      <c r="X35" s="330">
        <v>2.5517158375220452</v>
      </c>
      <c r="Y35" s="356">
        <v>497</v>
      </c>
      <c r="Z35" s="330">
        <v>6.3410138562422826</v>
      </c>
      <c r="AA35" s="87">
        <v>40</v>
      </c>
      <c r="AB35" s="330">
        <v>0.510343167504409</v>
      </c>
      <c r="AC35" s="232">
        <v>8</v>
      </c>
      <c r="AD35" s="330">
        <v>0.10206863350088181</v>
      </c>
      <c r="AE35" s="232">
        <v>2</v>
      </c>
      <c r="AF35" s="330">
        <v>2.5517158375220454E-2</v>
      </c>
      <c r="AG35" s="232">
        <v>30</v>
      </c>
      <c r="AH35" s="330">
        <v>0.38275737562830675</v>
      </c>
      <c r="AI35" s="84">
        <v>9053</v>
      </c>
      <c r="AJ35" s="323">
        <v>115.50341738543537</v>
      </c>
      <c r="AK35" s="495">
        <v>114</v>
      </c>
      <c r="AL35" s="330">
        <v>1.4544780273875659</v>
      </c>
      <c r="AM35" s="86">
        <v>51</v>
      </c>
      <c r="AN35" s="330">
        <v>0.65068753856812156</v>
      </c>
      <c r="AO35" s="85">
        <v>165</v>
      </c>
      <c r="AP35" s="330">
        <v>2.1051655659556872</v>
      </c>
      <c r="AQ35" s="84">
        <v>1087</v>
      </c>
      <c r="AR35" s="326">
        <v>12.238978726470647</v>
      </c>
      <c r="AS35" s="86">
        <v>293</v>
      </c>
      <c r="AT35" s="330">
        <v>3.2990071452216192</v>
      </c>
      <c r="AU35" s="85">
        <v>859</v>
      </c>
      <c r="AV35" s="330">
        <v>9.6718332346258382</v>
      </c>
      <c r="AW35" s="83" t="s">
        <v>60</v>
      </c>
    </row>
    <row r="36" spans="1:49" s="82" customFormat="1" ht="36.75" customHeight="1">
      <c r="A36" s="83" t="s">
        <v>61</v>
      </c>
      <c r="B36" s="490">
        <v>1287754</v>
      </c>
      <c r="C36" s="85">
        <v>17143</v>
      </c>
      <c r="D36" s="330">
        <v>133.12325180119805</v>
      </c>
      <c r="E36" s="232">
        <v>12201</v>
      </c>
      <c r="F36" s="330">
        <v>94.746356835234067</v>
      </c>
      <c r="G36" s="232">
        <v>3242</v>
      </c>
      <c r="H36" s="330">
        <v>25.175615839671242</v>
      </c>
      <c r="I36" s="232">
        <v>1700</v>
      </c>
      <c r="J36" s="326">
        <v>13.201279126292755</v>
      </c>
      <c r="K36" s="495">
        <v>14599</v>
      </c>
      <c r="L36" s="330">
        <v>126.61850786346122</v>
      </c>
      <c r="M36" s="356">
        <v>8266</v>
      </c>
      <c r="N36" s="330">
        <v>71.691799849261628</v>
      </c>
      <c r="O36" s="356">
        <v>3390</v>
      </c>
      <c r="P36" s="330">
        <v>29.401790647108268</v>
      </c>
      <c r="Q36" s="356">
        <v>2943</v>
      </c>
      <c r="R36" s="330">
        <v>25.524917367091334</v>
      </c>
      <c r="S36" s="232">
        <v>5940</v>
      </c>
      <c r="T36" s="330">
        <v>51.51818184183572</v>
      </c>
      <c r="U36" s="87">
        <v>3673</v>
      </c>
      <c r="V36" s="330">
        <v>31.856276414993705</v>
      </c>
      <c r="W36" s="356">
        <v>849</v>
      </c>
      <c r="X36" s="330">
        <v>7.3634573036563182</v>
      </c>
      <c r="Y36" s="356">
        <v>1418</v>
      </c>
      <c r="Z36" s="330">
        <v>12.2984481231857</v>
      </c>
      <c r="AA36" s="87">
        <v>34</v>
      </c>
      <c r="AB36" s="330">
        <v>0.29488521592969941</v>
      </c>
      <c r="AC36" s="232">
        <v>10</v>
      </c>
      <c r="AD36" s="330">
        <v>8.6730945861676303E-2</v>
      </c>
      <c r="AE36" s="232">
        <v>2</v>
      </c>
      <c r="AF36" s="330">
        <v>1.7346189172335262E-2</v>
      </c>
      <c r="AG36" s="232">
        <v>22</v>
      </c>
      <c r="AH36" s="330">
        <v>0.19080808089568785</v>
      </c>
      <c r="AI36" s="84">
        <v>20573</v>
      </c>
      <c r="AJ36" s="323">
        <v>178.43157492122663</v>
      </c>
      <c r="AK36" s="495">
        <v>41</v>
      </c>
      <c r="AL36" s="330">
        <v>0.35559687803287282</v>
      </c>
      <c r="AM36" s="86">
        <v>150</v>
      </c>
      <c r="AN36" s="330">
        <v>1.3009641879251446</v>
      </c>
      <c r="AO36" s="85">
        <v>191</v>
      </c>
      <c r="AP36" s="330">
        <v>1.6565610659580174</v>
      </c>
      <c r="AQ36" s="84">
        <v>1709</v>
      </c>
      <c r="AR36" s="326">
        <v>13.271168251079009</v>
      </c>
      <c r="AS36" s="86">
        <v>476</v>
      </c>
      <c r="AT36" s="330">
        <v>3.6963581553619709</v>
      </c>
      <c r="AU36" s="85">
        <v>599</v>
      </c>
      <c r="AV36" s="330">
        <v>4.6515095274407994</v>
      </c>
      <c r="AW36" s="83" t="s">
        <v>61</v>
      </c>
    </row>
    <row r="37" spans="1:49" s="82" customFormat="1" ht="36.75" customHeight="1">
      <c r="A37" s="83" t="s">
        <v>62</v>
      </c>
      <c r="B37" s="490">
        <v>6121614</v>
      </c>
      <c r="C37" s="85">
        <v>110137</v>
      </c>
      <c r="D37" s="330">
        <v>179.91497013696059</v>
      </c>
      <c r="E37" s="232">
        <v>80203</v>
      </c>
      <c r="F37" s="330">
        <v>131.0161013092299</v>
      </c>
      <c r="G37" s="232">
        <v>15979</v>
      </c>
      <c r="H37" s="330">
        <v>26.10259320499463</v>
      </c>
      <c r="I37" s="232">
        <v>13955</v>
      </c>
      <c r="J37" s="326">
        <v>22.796275622736093</v>
      </c>
      <c r="K37" s="495">
        <v>71998</v>
      </c>
      <c r="L37" s="330">
        <v>131.28813958018841</v>
      </c>
      <c r="M37" s="356">
        <v>38400</v>
      </c>
      <c r="N37" s="330">
        <v>70.022286172938635</v>
      </c>
      <c r="O37" s="356">
        <v>15851</v>
      </c>
      <c r="P37" s="330">
        <v>28.904251513730472</v>
      </c>
      <c r="Q37" s="356">
        <v>17747</v>
      </c>
      <c r="R37" s="330">
        <v>32.361601893519321</v>
      </c>
      <c r="S37" s="232">
        <v>28483</v>
      </c>
      <c r="T37" s="330">
        <v>51.938666069370079</v>
      </c>
      <c r="U37" s="87">
        <v>16065</v>
      </c>
      <c r="V37" s="330">
        <v>29.294479879381747</v>
      </c>
      <c r="W37" s="356">
        <v>5153</v>
      </c>
      <c r="X37" s="330">
        <v>9.3964802252383528</v>
      </c>
      <c r="Y37" s="356">
        <v>7265</v>
      </c>
      <c r="Z37" s="330">
        <v>13.247705964749978</v>
      </c>
      <c r="AA37" s="87">
        <v>274</v>
      </c>
      <c r="AB37" s="330">
        <v>0.49963818779648916</v>
      </c>
      <c r="AC37" s="232">
        <v>105</v>
      </c>
      <c r="AD37" s="330">
        <v>0.19146718875412905</v>
      </c>
      <c r="AE37" s="232">
        <v>15</v>
      </c>
      <c r="AF37" s="330">
        <v>2.7352455536304155E-2</v>
      </c>
      <c r="AG37" s="232">
        <v>154</v>
      </c>
      <c r="AH37" s="330">
        <v>0.28081854350605595</v>
      </c>
      <c r="AI37" s="84">
        <v>100755</v>
      </c>
      <c r="AJ37" s="323">
        <v>183.72644383735499</v>
      </c>
      <c r="AK37" s="495">
        <v>3227</v>
      </c>
      <c r="AL37" s="330">
        <v>5.8844249343769004</v>
      </c>
      <c r="AM37" s="86">
        <v>1215</v>
      </c>
      <c r="AN37" s="330">
        <v>2.2155488984406362</v>
      </c>
      <c r="AO37" s="85">
        <v>4442</v>
      </c>
      <c r="AP37" s="330">
        <v>8.0999738328175361</v>
      </c>
      <c r="AQ37" s="84">
        <v>13229</v>
      </c>
      <c r="AR37" s="326">
        <v>21.610313881273797</v>
      </c>
      <c r="AS37" s="86">
        <v>2959</v>
      </c>
      <c r="AT37" s="330">
        <v>4.8336925523236189</v>
      </c>
      <c r="AU37" s="85">
        <v>1476</v>
      </c>
      <c r="AV37" s="330">
        <v>2.4111288297498015</v>
      </c>
      <c r="AW37" s="83" t="s">
        <v>62</v>
      </c>
    </row>
    <row r="38" spans="1:49" s="82" customFormat="1" ht="36.75" customHeight="1">
      <c r="A38" s="83" t="s">
        <v>63</v>
      </c>
      <c r="B38" s="490">
        <v>3531048</v>
      </c>
      <c r="C38" s="85">
        <v>49925</v>
      </c>
      <c r="D38" s="330">
        <v>141.38861890294328</v>
      </c>
      <c r="E38" s="232">
        <v>36464</v>
      </c>
      <c r="F38" s="330">
        <v>103.26679218181117</v>
      </c>
      <c r="G38" s="232">
        <v>7364</v>
      </c>
      <c r="H38" s="330">
        <v>20.854998289459672</v>
      </c>
      <c r="I38" s="232">
        <v>6097</v>
      </c>
      <c r="J38" s="326">
        <v>17.266828431672412</v>
      </c>
      <c r="K38" s="495">
        <v>33106</v>
      </c>
      <c r="L38" s="330">
        <v>105.40595269075021</v>
      </c>
      <c r="M38" s="356">
        <v>17002</v>
      </c>
      <c r="N38" s="330">
        <v>54.13254418075681</v>
      </c>
      <c r="O38" s="356">
        <v>8870</v>
      </c>
      <c r="P38" s="330">
        <v>28.241128507429298</v>
      </c>
      <c r="Q38" s="356">
        <v>7234</v>
      </c>
      <c r="R38" s="330">
        <v>23.032280002564097</v>
      </c>
      <c r="S38" s="232">
        <v>10524</v>
      </c>
      <c r="T38" s="330">
        <v>33.50728708141893</v>
      </c>
      <c r="U38" s="87">
        <v>6496</v>
      </c>
      <c r="V38" s="330">
        <v>20.682567168462313</v>
      </c>
      <c r="W38" s="356">
        <v>1468</v>
      </c>
      <c r="X38" s="330">
        <v>4.673954526370486</v>
      </c>
      <c r="Y38" s="356">
        <v>2560</v>
      </c>
      <c r="Z38" s="330">
        <v>8.1507653865861336</v>
      </c>
      <c r="AA38" s="87">
        <v>282</v>
      </c>
      <c r="AB38" s="330">
        <v>0.89785774961612874</v>
      </c>
      <c r="AC38" s="232">
        <v>81</v>
      </c>
      <c r="AD38" s="330">
        <v>0.25789531105995189</v>
      </c>
      <c r="AE38" s="232">
        <v>39</v>
      </c>
      <c r="AF38" s="330">
        <v>0.12417181643627312</v>
      </c>
      <c r="AG38" s="232">
        <v>162</v>
      </c>
      <c r="AH38" s="330">
        <v>0.51579062211990379</v>
      </c>
      <c r="AI38" s="84">
        <v>43912</v>
      </c>
      <c r="AJ38" s="323">
        <v>139.81109752178526</v>
      </c>
      <c r="AK38" s="495">
        <v>885</v>
      </c>
      <c r="AL38" s="330">
        <v>2.817745065284659</v>
      </c>
      <c r="AM38" s="86">
        <v>393</v>
      </c>
      <c r="AN38" s="330">
        <v>1.2512698425501367</v>
      </c>
      <c r="AO38" s="85">
        <v>1278</v>
      </c>
      <c r="AP38" s="330">
        <v>4.0690149078347968</v>
      </c>
      <c r="AQ38" s="84">
        <v>5443</v>
      </c>
      <c r="AR38" s="326">
        <v>15.414687084401004</v>
      </c>
      <c r="AS38" s="86">
        <v>1207</v>
      </c>
      <c r="AT38" s="330">
        <v>3.4182486332669511</v>
      </c>
      <c r="AU38" s="85">
        <v>2410</v>
      </c>
      <c r="AV38" s="330">
        <v>6.825169184899214</v>
      </c>
      <c r="AW38" s="83" t="s">
        <v>63</v>
      </c>
    </row>
    <row r="39" spans="1:49" s="82" customFormat="1" ht="36.75" customHeight="1">
      <c r="A39" s="83" t="s">
        <v>64</v>
      </c>
      <c r="B39" s="490">
        <v>697021</v>
      </c>
      <c r="C39" s="85">
        <v>7254</v>
      </c>
      <c r="D39" s="330">
        <v>104.0714698696309</v>
      </c>
      <c r="E39" s="232">
        <v>5025</v>
      </c>
      <c r="F39" s="330">
        <v>72.092519450633475</v>
      </c>
      <c r="G39" s="232">
        <v>1109</v>
      </c>
      <c r="H39" s="330">
        <v>15.910567974279109</v>
      </c>
      <c r="I39" s="232">
        <v>1120</v>
      </c>
      <c r="J39" s="326">
        <v>16.068382444718306</v>
      </c>
      <c r="K39" s="495">
        <v>6647</v>
      </c>
      <c r="L39" s="330">
        <v>104.37079188021303</v>
      </c>
      <c r="M39" s="356">
        <v>4138</v>
      </c>
      <c r="N39" s="330">
        <v>64.974625665762233</v>
      </c>
      <c r="O39" s="356">
        <v>1024</v>
      </c>
      <c r="P39" s="330">
        <v>16.0787860516531</v>
      </c>
      <c r="Q39" s="356">
        <v>1485</v>
      </c>
      <c r="R39" s="330">
        <v>23.317380162797708</v>
      </c>
      <c r="S39" s="232">
        <v>1154</v>
      </c>
      <c r="T39" s="330">
        <v>18.120038187116872</v>
      </c>
      <c r="U39" s="87">
        <v>665</v>
      </c>
      <c r="V39" s="330">
        <v>10.441789769872374</v>
      </c>
      <c r="W39" s="356">
        <v>157</v>
      </c>
      <c r="X39" s="330">
        <v>2.4652045020600943</v>
      </c>
      <c r="Y39" s="356">
        <v>332</v>
      </c>
      <c r="Z39" s="330">
        <v>5.2130439151844037</v>
      </c>
      <c r="AA39" s="87">
        <v>24</v>
      </c>
      <c r="AB39" s="330">
        <v>0.37684654808561951</v>
      </c>
      <c r="AC39" s="232">
        <v>12</v>
      </c>
      <c r="AD39" s="330">
        <v>0.18842327404280976</v>
      </c>
      <c r="AE39" s="232">
        <v>1</v>
      </c>
      <c r="AF39" s="330">
        <v>1.5701939503567481E-2</v>
      </c>
      <c r="AG39" s="232">
        <v>11</v>
      </c>
      <c r="AH39" s="330">
        <v>0.17272133453924229</v>
      </c>
      <c r="AI39" s="84">
        <v>7825</v>
      </c>
      <c r="AJ39" s="323">
        <v>122.86767661541553</v>
      </c>
      <c r="AK39" s="495">
        <v>55</v>
      </c>
      <c r="AL39" s="330">
        <v>0.86360667269621139</v>
      </c>
      <c r="AM39" s="86">
        <v>75</v>
      </c>
      <c r="AN39" s="330">
        <v>1.177645462767561</v>
      </c>
      <c r="AO39" s="85">
        <v>130</v>
      </c>
      <c r="AP39" s="330">
        <v>2.0412521354637723</v>
      </c>
      <c r="AQ39" s="84">
        <v>1158</v>
      </c>
      <c r="AR39" s="326">
        <v>16.613559706235538</v>
      </c>
      <c r="AS39" s="86">
        <v>257</v>
      </c>
      <c r="AT39" s="330">
        <v>3.6871199002612545</v>
      </c>
      <c r="AU39" s="85">
        <v>744</v>
      </c>
      <c r="AV39" s="330">
        <v>10.673996909705734</v>
      </c>
      <c r="AW39" s="83" t="s">
        <v>64</v>
      </c>
    </row>
    <row r="40" spans="1:49" s="82" customFormat="1" ht="36.75" customHeight="1">
      <c r="A40" s="83" t="s">
        <v>65</v>
      </c>
      <c r="B40" s="490">
        <v>563363</v>
      </c>
      <c r="C40" s="85">
        <v>6309</v>
      </c>
      <c r="D40" s="330">
        <v>111.98818523758217</v>
      </c>
      <c r="E40" s="232">
        <v>4112</v>
      </c>
      <c r="F40" s="330">
        <v>72.990238975580567</v>
      </c>
      <c r="G40" s="232">
        <v>1253</v>
      </c>
      <c r="H40" s="330">
        <v>22.241432255934448</v>
      </c>
      <c r="I40" s="232">
        <v>944</v>
      </c>
      <c r="J40" s="326">
        <v>16.756514006067135</v>
      </c>
      <c r="K40" s="495">
        <v>5973</v>
      </c>
      <c r="L40" s="330">
        <v>115.66517967509951</v>
      </c>
      <c r="M40" s="356">
        <v>3705</v>
      </c>
      <c r="N40" s="330">
        <v>71.746105926041139</v>
      </c>
      <c r="O40" s="356">
        <v>1059</v>
      </c>
      <c r="P40" s="330">
        <v>20.507186552139693</v>
      </c>
      <c r="Q40" s="356">
        <v>1209</v>
      </c>
      <c r="R40" s="330">
        <v>23.411887196918688</v>
      </c>
      <c r="S40" s="232">
        <v>2264</v>
      </c>
      <c r="T40" s="330">
        <v>43.841615065197601</v>
      </c>
      <c r="U40" s="87">
        <v>1628</v>
      </c>
      <c r="V40" s="330">
        <v>31.525684331334677</v>
      </c>
      <c r="W40" s="356">
        <v>302</v>
      </c>
      <c r="X40" s="330">
        <v>5.848130631488373</v>
      </c>
      <c r="Y40" s="356">
        <v>334</v>
      </c>
      <c r="Z40" s="330">
        <v>6.4678001023745582</v>
      </c>
      <c r="AA40" s="87">
        <v>240</v>
      </c>
      <c r="AB40" s="330">
        <v>4.6475210316463889</v>
      </c>
      <c r="AC40" s="232">
        <v>223</v>
      </c>
      <c r="AD40" s="330">
        <v>4.3183216252381031</v>
      </c>
      <c r="AE40" s="232">
        <v>3</v>
      </c>
      <c r="AF40" s="330">
        <v>5.8094012895579868E-2</v>
      </c>
      <c r="AG40" s="232">
        <v>14</v>
      </c>
      <c r="AH40" s="330">
        <v>0.27110539351270607</v>
      </c>
      <c r="AI40" s="84">
        <v>8477</v>
      </c>
      <c r="AJ40" s="323">
        <v>164.15431577194352</v>
      </c>
      <c r="AK40" s="495">
        <v>107</v>
      </c>
      <c r="AL40" s="330">
        <v>2.0720197932756821</v>
      </c>
      <c r="AM40" s="86">
        <v>120</v>
      </c>
      <c r="AN40" s="330">
        <v>2.3237605158231944</v>
      </c>
      <c r="AO40" s="85">
        <v>227</v>
      </c>
      <c r="AP40" s="330">
        <v>4.3957803090988765</v>
      </c>
      <c r="AQ40" s="84">
        <v>786</v>
      </c>
      <c r="AR40" s="326">
        <v>13.951927975390644</v>
      </c>
      <c r="AS40" s="86">
        <v>87</v>
      </c>
      <c r="AT40" s="330">
        <v>1.5442973713218655</v>
      </c>
      <c r="AU40" s="85">
        <v>483</v>
      </c>
      <c r="AV40" s="330">
        <v>8.5735129925110449</v>
      </c>
      <c r="AW40" s="83" t="s">
        <v>65</v>
      </c>
    </row>
    <row r="41" spans="1:49" s="82" customFormat="1" ht="36.75" customHeight="1">
      <c r="A41" s="83" t="s">
        <v>66</v>
      </c>
      <c r="B41" s="490">
        <v>341103</v>
      </c>
      <c r="C41" s="85">
        <v>3342</v>
      </c>
      <c r="D41" s="330">
        <v>97.976271097000023</v>
      </c>
      <c r="E41" s="232">
        <v>2166</v>
      </c>
      <c r="F41" s="330">
        <v>63.499881267535024</v>
      </c>
      <c r="G41" s="232">
        <v>550</v>
      </c>
      <c r="H41" s="330">
        <v>16.124161910038904</v>
      </c>
      <c r="I41" s="232">
        <v>626</v>
      </c>
      <c r="J41" s="326">
        <v>18.352227919426095</v>
      </c>
      <c r="K41" s="495">
        <v>2005</v>
      </c>
      <c r="L41" s="330">
        <v>63.685972568974606</v>
      </c>
      <c r="M41" s="356">
        <v>1210</v>
      </c>
      <c r="N41" s="330">
        <v>38.433928582772708</v>
      </c>
      <c r="O41" s="356">
        <v>375</v>
      </c>
      <c r="P41" s="330">
        <v>11.911341502925424</v>
      </c>
      <c r="Q41" s="356">
        <v>420</v>
      </c>
      <c r="R41" s="330">
        <v>13.340702483276477</v>
      </c>
      <c r="S41" s="232">
        <v>1028</v>
      </c>
      <c r="T41" s="330">
        <v>32.652957506686235</v>
      </c>
      <c r="U41" s="87">
        <v>591</v>
      </c>
      <c r="V41" s="330">
        <v>18.772274208610472</v>
      </c>
      <c r="W41" s="356">
        <v>120</v>
      </c>
      <c r="X41" s="330">
        <v>3.8116292809361361</v>
      </c>
      <c r="Y41" s="356">
        <v>317</v>
      </c>
      <c r="Z41" s="330">
        <v>10.069054017139626</v>
      </c>
      <c r="AA41" s="87">
        <v>7</v>
      </c>
      <c r="AB41" s="330">
        <v>0.22234504138794128</v>
      </c>
      <c r="AC41" s="232">
        <v>1</v>
      </c>
      <c r="AD41" s="330">
        <v>3.1763577341134469E-2</v>
      </c>
      <c r="AE41" s="232">
        <v>0</v>
      </c>
      <c r="AF41" s="330">
        <v>0</v>
      </c>
      <c r="AG41" s="232">
        <v>6</v>
      </c>
      <c r="AH41" s="330">
        <v>0.19058146404680681</v>
      </c>
      <c r="AI41" s="84">
        <v>3040</v>
      </c>
      <c r="AJ41" s="323">
        <v>96.56127511704878</v>
      </c>
      <c r="AK41" s="495">
        <v>29</v>
      </c>
      <c r="AL41" s="330">
        <v>0.92114374289289958</v>
      </c>
      <c r="AM41" s="86">
        <v>16</v>
      </c>
      <c r="AN41" s="330">
        <v>0.50821723745815151</v>
      </c>
      <c r="AO41" s="85">
        <v>45</v>
      </c>
      <c r="AP41" s="330">
        <v>1.429360980351051</v>
      </c>
      <c r="AQ41" s="84">
        <v>379</v>
      </c>
      <c r="AR41" s="326">
        <v>11.111013388917716</v>
      </c>
      <c r="AS41" s="86">
        <v>96</v>
      </c>
      <c r="AT41" s="330">
        <v>2.814399169752245</v>
      </c>
      <c r="AU41" s="85">
        <v>678</v>
      </c>
      <c r="AV41" s="330">
        <v>19.876694136375232</v>
      </c>
      <c r="AW41" s="83" t="s">
        <v>66</v>
      </c>
    </row>
    <row r="42" spans="1:49" s="82" customFormat="1" ht="36.75" customHeight="1">
      <c r="A42" s="83" t="s">
        <v>67</v>
      </c>
      <c r="B42" s="490">
        <v>345661</v>
      </c>
      <c r="C42" s="85">
        <v>3029</v>
      </c>
      <c r="D42" s="330">
        <v>87.629208964852836</v>
      </c>
      <c r="E42" s="232">
        <v>2104</v>
      </c>
      <c r="F42" s="330">
        <v>60.868885989452089</v>
      </c>
      <c r="G42" s="232">
        <v>666</v>
      </c>
      <c r="H42" s="330">
        <v>19.267432542288542</v>
      </c>
      <c r="I42" s="232">
        <v>259</v>
      </c>
      <c r="J42" s="326">
        <v>7.492890433112211</v>
      </c>
      <c r="K42" s="495">
        <v>2714</v>
      </c>
      <c r="L42" s="330">
        <v>82.625422285726444</v>
      </c>
      <c r="M42" s="356">
        <v>1630</v>
      </c>
      <c r="N42" s="330">
        <v>49.623964010955831</v>
      </c>
      <c r="O42" s="356">
        <v>521</v>
      </c>
      <c r="P42" s="330">
        <v>15.861401993685883</v>
      </c>
      <c r="Q42" s="356">
        <v>563</v>
      </c>
      <c r="R42" s="330">
        <v>17.140056281084743</v>
      </c>
      <c r="S42" s="232">
        <v>1109</v>
      </c>
      <c r="T42" s="330">
        <v>33.76256201726995</v>
      </c>
      <c r="U42" s="87">
        <v>741</v>
      </c>
      <c r="V42" s="330">
        <v>22.559114927679921</v>
      </c>
      <c r="W42" s="356">
        <v>180</v>
      </c>
      <c r="X42" s="330">
        <v>5.4799469459951222</v>
      </c>
      <c r="Y42" s="356">
        <v>188</v>
      </c>
      <c r="Z42" s="330">
        <v>5.7235001435949053</v>
      </c>
      <c r="AA42" s="87">
        <v>6</v>
      </c>
      <c r="AB42" s="330">
        <v>0.18266489819983742</v>
      </c>
      <c r="AC42" s="232">
        <v>2</v>
      </c>
      <c r="AD42" s="330">
        <v>6.0888299399945806E-2</v>
      </c>
      <c r="AE42" s="232">
        <v>0</v>
      </c>
      <c r="AF42" s="330">
        <v>0</v>
      </c>
      <c r="AG42" s="232">
        <v>4</v>
      </c>
      <c r="AH42" s="330">
        <v>0.12177659879989161</v>
      </c>
      <c r="AI42" s="84">
        <v>3829</v>
      </c>
      <c r="AJ42" s="323">
        <v>116.57064920119625</v>
      </c>
      <c r="AK42" s="495">
        <v>36</v>
      </c>
      <c r="AL42" s="330">
        <v>1.0959893891990244</v>
      </c>
      <c r="AM42" s="86">
        <v>34</v>
      </c>
      <c r="AN42" s="330">
        <v>1.0351010897990787</v>
      </c>
      <c r="AO42" s="85">
        <v>70</v>
      </c>
      <c r="AP42" s="330">
        <v>2.1310904789981033</v>
      </c>
      <c r="AQ42" s="84">
        <v>473</v>
      </c>
      <c r="AR42" s="326">
        <v>13.683927316069791</v>
      </c>
      <c r="AS42" s="86">
        <v>90</v>
      </c>
      <c r="AT42" s="330">
        <v>2.6037071003092627</v>
      </c>
      <c r="AU42" s="85">
        <v>916</v>
      </c>
      <c r="AV42" s="330">
        <v>26.499952265369828</v>
      </c>
      <c r="AW42" s="83" t="s">
        <v>67</v>
      </c>
    </row>
    <row r="43" spans="1:49" s="82" customFormat="1" ht="36.75" customHeight="1">
      <c r="A43" s="83" t="s">
        <v>68</v>
      </c>
      <c r="B43" s="490">
        <v>1249887</v>
      </c>
      <c r="C43" s="85">
        <v>13471</v>
      </c>
      <c r="D43" s="330">
        <v>107.77774310797695</v>
      </c>
      <c r="E43" s="232">
        <v>9502</v>
      </c>
      <c r="F43" s="330">
        <v>76.022872467671078</v>
      </c>
      <c r="G43" s="232">
        <v>2401</v>
      </c>
      <c r="H43" s="330">
        <v>19.209736560185043</v>
      </c>
      <c r="I43" s="232">
        <v>1568</v>
      </c>
      <c r="J43" s="326">
        <v>12.545134080120842</v>
      </c>
      <c r="K43" s="495">
        <v>8302</v>
      </c>
      <c r="L43" s="330">
        <v>74.241643343813095</v>
      </c>
      <c r="M43" s="356">
        <v>5089</v>
      </c>
      <c r="N43" s="330">
        <v>45.509000599453728</v>
      </c>
      <c r="O43" s="356">
        <v>1295</v>
      </c>
      <c r="P43" s="330">
        <v>11.580694788031554</v>
      </c>
      <c r="Q43" s="356">
        <v>1918</v>
      </c>
      <c r="R43" s="330">
        <v>17.151947956327813</v>
      </c>
      <c r="S43" s="232">
        <v>4061</v>
      </c>
      <c r="T43" s="330">
        <v>36.315985740692</v>
      </c>
      <c r="U43" s="87">
        <v>2591</v>
      </c>
      <c r="V43" s="330">
        <v>23.170332197521045</v>
      </c>
      <c r="W43" s="356">
        <v>527</v>
      </c>
      <c r="X43" s="330">
        <v>4.7127615083340766</v>
      </c>
      <c r="Y43" s="356">
        <v>943</v>
      </c>
      <c r="Z43" s="330">
        <v>8.4328920348368772</v>
      </c>
      <c r="AA43" s="87">
        <v>59</v>
      </c>
      <c r="AB43" s="330">
        <v>0.52761466601842599</v>
      </c>
      <c r="AC43" s="232">
        <v>16</v>
      </c>
      <c r="AD43" s="330">
        <v>0.14308194332703078</v>
      </c>
      <c r="AE43" s="232">
        <v>7</v>
      </c>
      <c r="AF43" s="330">
        <v>6.259835020557597E-2</v>
      </c>
      <c r="AG43" s="232">
        <v>36</v>
      </c>
      <c r="AH43" s="330">
        <v>0.3219343724858193</v>
      </c>
      <c r="AI43" s="84">
        <v>12422</v>
      </c>
      <c r="AJ43" s="323">
        <v>111.08524375052352</v>
      </c>
      <c r="AK43" s="495">
        <v>136</v>
      </c>
      <c r="AL43" s="330">
        <v>1.2161965182797616</v>
      </c>
      <c r="AM43" s="86">
        <v>85</v>
      </c>
      <c r="AN43" s="330">
        <v>0.76012282392485109</v>
      </c>
      <c r="AO43" s="85">
        <v>221</v>
      </c>
      <c r="AP43" s="330">
        <v>1.9763193422046128</v>
      </c>
      <c r="AQ43" s="84">
        <v>1273</v>
      </c>
      <c r="AR43" s="326">
        <v>10.184920716832801</v>
      </c>
      <c r="AS43" s="86">
        <v>255</v>
      </c>
      <c r="AT43" s="330">
        <v>2.0401844326727137</v>
      </c>
      <c r="AU43" s="85">
        <v>2567</v>
      </c>
      <c r="AV43" s="330">
        <v>20.53785662223865</v>
      </c>
      <c r="AW43" s="83" t="s">
        <v>68</v>
      </c>
    </row>
    <row r="44" spans="1:49" s="82" customFormat="1" ht="36.75" customHeight="1">
      <c r="A44" s="83" t="s">
        <v>69</v>
      </c>
      <c r="B44" s="490">
        <v>1775251</v>
      </c>
      <c r="C44" s="85">
        <v>14209</v>
      </c>
      <c r="D44" s="330">
        <v>80.039385979785379</v>
      </c>
      <c r="E44" s="232">
        <v>9532</v>
      </c>
      <c r="F44" s="330">
        <v>53.693815691414905</v>
      </c>
      <c r="G44" s="232">
        <v>2955</v>
      </c>
      <c r="H44" s="330">
        <v>16.645533504839598</v>
      </c>
      <c r="I44" s="232">
        <v>1722</v>
      </c>
      <c r="J44" s="326">
        <v>9.7000367835308925</v>
      </c>
      <c r="K44" s="495">
        <v>10724</v>
      </c>
      <c r="L44" s="330">
        <v>66.131372277363667</v>
      </c>
      <c r="M44" s="356">
        <v>5931</v>
      </c>
      <c r="N44" s="330">
        <v>36.57452153832935</v>
      </c>
      <c r="O44" s="356">
        <v>2228</v>
      </c>
      <c r="P44" s="330">
        <v>13.739341424278837</v>
      </c>
      <c r="Q44" s="356">
        <v>2565</v>
      </c>
      <c r="R44" s="330">
        <v>15.817509314755485</v>
      </c>
      <c r="S44" s="232">
        <v>2577</v>
      </c>
      <c r="T44" s="330">
        <v>15.891509358333289</v>
      </c>
      <c r="U44" s="87">
        <v>1495</v>
      </c>
      <c r="V44" s="330">
        <v>9.2191720957346774</v>
      </c>
      <c r="W44" s="356">
        <v>278</v>
      </c>
      <c r="X44" s="330">
        <v>1.7143343428857798</v>
      </c>
      <c r="Y44" s="356">
        <v>804</v>
      </c>
      <c r="Z44" s="330">
        <v>4.9580029197128299</v>
      </c>
      <c r="AA44" s="87">
        <v>60</v>
      </c>
      <c r="AB44" s="330">
        <v>0.37000021788901716</v>
      </c>
      <c r="AC44" s="232">
        <v>16</v>
      </c>
      <c r="AD44" s="330">
        <v>9.8666724770404585E-2</v>
      </c>
      <c r="AE44" s="232">
        <v>3</v>
      </c>
      <c r="AF44" s="330">
        <v>1.8500010894450858E-2</v>
      </c>
      <c r="AG44" s="232">
        <v>41</v>
      </c>
      <c r="AH44" s="330">
        <v>0.25283348222416174</v>
      </c>
      <c r="AI44" s="84">
        <v>13361</v>
      </c>
      <c r="AJ44" s="323">
        <v>82.392881853585976</v>
      </c>
      <c r="AK44" s="495">
        <v>438</v>
      </c>
      <c r="AL44" s="330">
        <v>2.7010015905898257</v>
      </c>
      <c r="AM44" s="86">
        <v>194</v>
      </c>
      <c r="AN44" s="330">
        <v>1.1963340378411556</v>
      </c>
      <c r="AO44" s="85">
        <v>632</v>
      </c>
      <c r="AP44" s="330">
        <v>3.897335628430981</v>
      </c>
      <c r="AQ44" s="84">
        <v>2007</v>
      </c>
      <c r="AR44" s="326">
        <v>11.305443568261616</v>
      </c>
      <c r="AS44" s="86">
        <v>453</v>
      </c>
      <c r="AT44" s="330">
        <v>2.5517518367825169</v>
      </c>
      <c r="AU44" s="85">
        <v>3116</v>
      </c>
      <c r="AV44" s="330">
        <v>17.552447513055899</v>
      </c>
      <c r="AW44" s="83" t="s">
        <v>69</v>
      </c>
    </row>
    <row r="45" spans="1:49" s="82" customFormat="1" ht="36.75" customHeight="1">
      <c r="A45" s="83" t="s">
        <v>70</v>
      </c>
      <c r="B45" s="490">
        <v>664557</v>
      </c>
      <c r="C45" s="85">
        <v>4380</v>
      </c>
      <c r="D45" s="330">
        <v>65.90856766236756</v>
      </c>
      <c r="E45" s="232">
        <v>3038</v>
      </c>
      <c r="F45" s="330">
        <v>45.714664054400146</v>
      </c>
      <c r="G45" s="232">
        <v>788</v>
      </c>
      <c r="H45" s="330">
        <v>11.857523131951059</v>
      </c>
      <c r="I45" s="232">
        <v>554</v>
      </c>
      <c r="J45" s="326">
        <v>8.3363804760163536</v>
      </c>
      <c r="K45" s="495">
        <v>6451</v>
      </c>
      <c r="L45" s="330">
        <v>104.03636138833414</v>
      </c>
      <c r="M45" s="356">
        <v>3665</v>
      </c>
      <c r="N45" s="330">
        <v>59.106071072429799</v>
      </c>
      <c r="O45" s="356">
        <v>1179</v>
      </c>
      <c r="P45" s="330">
        <v>19.013931185373735</v>
      </c>
      <c r="Q45" s="356">
        <v>1607</v>
      </c>
      <c r="R45" s="330">
        <v>25.916359130530612</v>
      </c>
      <c r="S45" s="232">
        <v>1222</v>
      </c>
      <c r="T45" s="330">
        <v>19.707399413508654</v>
      </c>
      <c r="U45" s="87">
        <v>820</v>
      </c>
      <c r="V45" s="330">
        <v>13.224277838851961</v>
      </c>
      <c r="W45" s="356">
        <v>165</v>
      </c>
      <c r="X45" s="330">
        <v>2.6609827358665532</v>
      </c>
      <c r="Y45" s="356">
        <v>237</v>
      </c>
      <c r="Z45" s="330">
        <v>3.8221388387901398</v>
      </c>
      <c r="AA45" s="87">
        <v>28</v>
      </c>
      <c r="AB45" s="330">
        <v>0.45156070669250603</v>
      </c>
      <c r="AC45" s="232">
        <v>3</v>
      </c>
      <c r="AD45" s="330">
        <v>4.8381504288482785E-2</v>
      </c>
      <c r="AE45" s="232">
        <v>0</v>
      </c>
      <c r="AF45" s="330">
        <v>0</v>
      </c>
      <c r="AG45" s="232">
        <v>25</v>
      </c>
      <c r="AH45" s="330">
        <v>0.40317920240402322</v>
      </c>
      <c r="AI45" s="84">
        <v>7701</v>
      </c>
      <c r="AJ45" s="323">
        <v>124.19532150853532</v>
      </c>
      <c r="AK45" s="495">
        <v>62</v>
      </c>
      <c r="AL45" s="330">
        <v>0.99988442196197758</v>
      </c>
      <c r="AM45" s="86">
        <v>29</v>
      </c>
      <c r="AN45" s="330">
        <v>0.46768787478866691</v>
      </c>
      <c r="AO45" s="85">
        <v>91</v>
      </c>
      <c r="AP45" s="330">
        <v>1.4675722967506444</v>
      </c>
      <c r="AQ45" s="84">
        <v>719</v>
      </c>
      <c r="AR45" s="326">
        <v>10.819237476995955</v>
      </c>
      <c r="AS45" s="86">
        <v>189</v>
      </c>
      <c r="AT45" s="330">
        <v>2.8439998374857236</v>
      </c>
      <c r="AU45" s="85">
        <v>1086</v>
      </c>
      <c r="AV45" s="330">
        <v>16.341713351902094</v>
      </c>
      <c r="AW45" s="83" t="s">
        <v>70</v>
      </c>
    </row>
    <row r="46" spans="1:49" s="82" customFormat="1" ht="36.75" customHeight="1">
      <c r="A46" s="83" t="s">
        <v>71</v>
      </c>
      <c r="B46" s="490">
        <v>477796</v>
      </c>
      <c r="C46" s="85">
        <v>4760</v>
      </c>
      <c r="D46" s="330">
        <v>99.624107359626294</v>
      </c>
      <c r="E46" s="232">
        <v>3187</v>
      </c>
      <c r="F46" s="330">
        <v>66.702107175447267</v>
      </c>
      <c r="G46" s="232">
        <v>978</v>
      </c>
      <c r="H46" s="330">
        <v>20.468986764225736</v>
      </c>
      <c r="I46" s="232">
        <v>595</v>
      </c>
      <c r="J46" s="326">
        <v>12.453013419953287</v>
      </c>
      <c r="K46" s="495">
        <v>2442</v>
      </c>
      <c r="L46" s="330">
        <v>57.223958451313173</v>
      </c>
      <c r="M46" s="356">
        <v>1355</v>
      </c>
      <c r="N46" s="330">
        <v>31.752032637808906</v>
      </c>
      <c r="O46" s="356">
        <v>437</v>
      </c>
      <c r="P46" s="330">
        <v>10.240323441123611</v>
      </c>
      <c r="Q46" s="356">
        <v>650</v>
      </c>
      <c r="R46" s="330">
        <v>15.231602372380655</v>
      </c>
      <c r="S46" s="232">
        <v>909</v>
      </c>
      <c r="T46" s="330">
        <v>21.30081008691387</v>
      </c>
      <c r="U46" s="87">
        <v>510</v>
      </c>
      <c r="V46" s="330">
        <v>11.950949553714054</v>
      </c>
      <c r="W46" s="356">
        <v>196</v>
      </c>
      <c r="X46" s="330">
        <v>4.592913946133244</v>
      </c>
      <c r="Y46" s="356">
        <v>203</v>
      </c>
      <c r="Z46" s="330">
        <v>4.7569465870665741</v>
      </c>
      <c r="AA46" s="87">
        <v>16</v>
      </c>
      <c r="AB46" s="330">
        <v>0.3749317507047546</v>
      </c>
      <c r="AC46" s="232">
        <v>6</v>
      </c>
      <c r="AD46" s="330">
        <v>0.14059940651428299</v>
      </c>
      <c r="AE46" s="232">
        <v>3</v>
      </c>
      <c r="AF46" s="330">
        <v>7.0299703257141494E-2</v>
      </c>
      <c r="AG46" s="232">
        <v>7</v>
      </c>
      <c r="AH46" s="330">
        <v>0.16403264093333014</v>
      </c>
      <c r="AI46" s="84">
        <v>3367</v>
      </c>
      <c r="AJ46" s="323">
        <v>78.899700288931797</v>
      </c>
      <c r="AK46" s="495">
        <v>55</v>
      </c>
      <c r="AL46" s="330">
        <v>1.2888278930475938</v>
      </c>
      <c r="AM46" s="86">
        <v>23</v>
      </c>
      <c r="AN46" s="330">
        <v>0.53896439163808474</v>
      </c>
      <c r="AO46" s="85">
        <v>78</v>
      </c>
      <c r="AP46" s="330">
        <v>1.8277922846856787</v>
      </c>
      <c r="AQ46" s="84">
        <v>841</v>
      </c>
      <c r="AR46" s="326">
        <v>17.601654262488594</v>
      </c>
      <c r="AS46" s="86">
        <v>94</v>
      </c>
      <c r="AT46" s="330">
        <v>1.9673668260094266</v>
      </c>
      <c r="AU46" s="85">
        <v>1386</v>
      </c>
      <c r="AV46" s="330">
        <v>29.008195966479416</v>
      </c>
      <c r="AW46" s="83" t="s">
        <v>71</v>
      </c>
    </row>
    <row r="47" spans="1:49" s="82" customFormat="1" ht="36.75" customHeight="1">
      <c r="A47" s="83" t="s">
        <v>72</v>
      </c>
      <c r="B47" s="490">
        <v>669434</v>
      </c>
      <c r="C47" s="85">
        <v>6045</v>
      </c>
      <c r="D47" s="330">
        <v>90.300164019156483</v>
      </c>
      <c r="E47" s="232">
        <v>4111</v>
      </c>
      <c r="F47" s="330">
        <v>61.410086729983831</v>
      </c>
      <c r="G47" s="232">
        <v>1113</v>
      </c>
      <c r="H47" s="330">
        <v>16.625985534048166</v>
      </c>
      <c r="I47" s="232">
        <v>821</v>
      </c>
      <c r="J47" s="326">
        <v>12.264091755124477</v>
      </c>
      <c r="K47" s="495">
        <v>4058</v>
      </c>
      <c r="L47" s="330">
        <v>68.052118509293038</v>
      </c>
      <c r="M47" s="356">
        <v>2380</v>
      </c>
      <c r="N47" s="330">
        <v>39.912282417968811</v>
      </c>
      <c r="O47" s="356">
        <v>847</v>
      </c>
      <c r="P47" s="330">
        <v>14.20407697815949</v>
      </c>
      <c r="Q47" s="356">
        <v>831</v>
      </c>
      <c r="R47" s="330">
        <v>13.935759113164741</v>
      </c>
      <c r="S47" s="232">
        <v>1558</v>
      </c>
      <c r="T47" s="330">
        <v>26.127452103863618</v>
      </c>
      <c r="U47" s="87">
        <v>935</v>
      </c>
      <c r="V47" s="330">
        <v>15.679825235630604</v>
      </c>
      <c r="W47" s="356">
        <v>185</v>
      </c>
      <c r="X47" s="330">
        <v>3.1024253140017772</v>
      </c>
      <c r="Y47" s="356">
        <v>438</v>
      </c>
      <c r="Z47" s="330">
        <v>7.3452015542312346</v>
      </c>
      <c r="AA47" s="87">
        <v>4</v>
      </c>
      <c r="AB47" s="330">
        <v>6.7079466248687075E-2</v>
      </c>
      <c r="AC47" s="232">
        <v>2</v>
      </c>
      <c r="AD47" s="330">
        <v>3.3539733124343538E-2</v>
      </c>
      <c r="AE47" s="232">
        <v>0</v>
      </c>
      <c r="AF47" s="330">
        <v>0</v>
      </c>
      <c r="AG47" s="232">
        <v>2</v>
      </c>
      <c r="AH47" s="330">
        <v>3.3539733124343538E-2</v>
      </c>
      <c r="AI47" s="84">
        <v>5620</v>
      </c>
      <c r="AJ47" s="323">
        <v>94.246650079405342</v>
      </c>
      <c r="AK47" s="495">
        <v>76</v>
      </c>
      <c r="AL47" s="330">
        <v>1.2745098587250543</v>
      </c>
      <c r="AM47" s="86">
        <v>54</v>
      </c>
      <c r="AN47" s="330">
        <v>0.90557279435727545</v>
      </c>
      <c r="AO47" s="85">
        <v>130</v>
      </c>
      <c r="AP47" s="330">
        <v>2.1800826530823301</v>
      </c>
      <c r="AQ47" s="84">
        <v>884</v>
      </c>
      <c r="AR47" s="326">
        <v>13.205185275919657</v>
      </c>
      <c r="AS47" s="86">
        <v>156</v>
      </c>
      <c r="AT47" s="330">
        <v>2.3303268133975865</v>
      </c>
      <c r="AU47" s="85">
        <v>1261</v>
      </c>
      <c r="AV47" s="330">
        <v>18.836808408297159</v>
      </c>
      <c r="AW47" s="83" t="s">
        <v>72</v>
      </c>
    </row>
    <row r="48" spans="1:49" s="82" customFormat="1" ht="36.75" customHeight="1">
      <c r="A48" s="83" t="s">
        <v>73</v>
      </c>
      <c r="B48" s="490">
        <v>674883</v>
      </c>
      <c r="C48" s="85">
        <v>5886</v>
      </c>
      <c r="D48" s="330">
        <v>87.215117286996417</v>
      </c>
      <c r="E48" s="232">
        <v>4106</v>
      </c>
      <c r="F48" s="330">
        <v>60.840175260008031</v>
      </c>
      <c r="G48" s="232">
        <v>1093</v>
      </c>
      <c r="H48" s="330">
        <v>16.195399795223764</v>
      </c>
      <c r="I48" s="232">
        <v>687</v>
      </c>
      <c r="J48" s="326">
        <v>10.179542231764616</v>
      </c>
      <c r="K48" s="495">
        <v>5400</v>
      </c>
      <c r="L48" s="330">
        <v>88.577591509673823</v>
      </c>
      <c r="M48" s="356">
        <v>2804</v>
      </c>
      <c r="N48" s="330">
        <v>45.994734554282481</v>
      </c>
      <c r="O48" s="356">
        <v>1138</v>
      </c>
      <c r="P48" s="330">
        <v>18.66690724777941</v>
      </c>
      <c r="Q48" s="356">
        <v>1458</v>
      </c>
      <c r="R48" s="330">
        <v>23.915949707611933</v>
      </c>
      <c r="S48" s="232">
        <v>2478</v>
      </c>
      <c r="T48" s="330">
        <v>40.647272548328097</v>
      </c>
      <c r="U48" s="87">
        <v>1320</v>
      </c>
      <c r="V48" s="330">
        <v>21.652300146809154</v>
      </c>
      <c r="W48" s="356">
        <v>375</v>
      </c>
      <c r="X48" s="330">
        <v>6.1512216326162381</v>
      </c>
      <c r="Y48" s="356">
        <v>783</v>
      </c>
      <c r="Z48" s="330">
        <v>12.843750768902703</v>
      </c>
      <c r="AA48" s="87">
        <v>12</v>
      </c>
      <c r="AB48" s="330">
        <v>0.19683909224371962</v>
      </c>
      <c r="AC48" s="232">
        <v>11</v>
      </c>
      <c r="AD48" s="330">
        <v>0.18043583455674297</v>
      </c>
      <c r="AE48" s="232">
        <v>0</v>
      </c>
      <c r="AF48" s="330">
        <v>0</v>
      </c>
      <c r="AG48" s="232">
        <v>1</v>
      </c>
      <c r="AH48" s="330">
        <v>1.6403257686976633E-2</v>
      </c>
      <c r="AI48" s="84">
        <v>7890</v>
      </c>
      <c r="AJ48" s="323">
        <v>129.42170315024563</v>
      </c>
      <c r="AK48" s="495">
        <v>88</v>
      </c>
      <c r="AL48" s="330">
        <v>1.4434866764539438</v>
      </c>
      <c r="AM48" s="86">
        <v>69</v>
      </c>
      <c r="AN48" s="330">
        <v>1.1318247804013877</v>
      </c>
      <c r="AO48" s="85">
        <v>157</v>
      </c>
      <c r="AP48" s="330">
        <v>2.5753114568553315</v>
      </c>
      <c r="AQ48" s="84">
        <v>769</v>
      </c>
      <c r="AR48" s="326">
        <v>11.394567650985429</v>
      </c>
      <c r="AS48" s="86">
        <v>155</v>
      </c>
      <c r="AT48" s="330">
        <v>2.2966943899905612</v>
      </c>
      <c r="AU48" s="85">
        <v>1181</v>
      </c>
      <c r="AV48" s="330">
        <v>17.499329513411954</v>
      </c>
      <c r="AW48" s="83" t="s">
        <v>73</v>
      </c>
    </row>
    <row r="49" spans="1:49" s="82" customFormat="1" ht="36.75" customHeight="1">
      <c r="A49" s="83" t="s">
        <v>74</v>
      </c>
      <c r="B49" s="490">
        <v>341712</v>
      </c>
      <c r="C49" s="85">
        <v>3270</v>
      </c>
      <c r="D49" s="330">
        <v>95.694620030903224</v>
      </c>
      <c r="E49" s="232">
        <v>2271</v>
      </c>
      <c r="F49" s="330">
        <v>66.459474645315353</v>
      </c>
      <c r="G49" s="232">
        <v>672</v>
      </c>
      <c r="H49" s="330">
        <v>19.665683382497544</v>
      </c>
      <c r="I49" s="232">
        <v>327</v>
      </c>
      <c r="J49" s="326">
        <v>9.5694620030903206</v>
      </c>
      <c r="K49" s="495">
        <v>3156</v>
      </c>
      <c r="L49" s="330">
        <v>99.825610941595457</v>
      </c>
      <c r="M49" s="356">
        <v>1908</v>
      </c>
      <c r="N49" s="330">
        <v>60.350844637694593</v>
      </c>
      <c r="O49" s="356">
        <v>544</v>
      </c>
      <c r="P49" s="330">
        <v>17.206949414520889</v>
      </c>
      <c r="Q49" s="356">
        <v>704</v>
      </c>
      <c r="R49" s="330">
        <v>22.267816889379976</v>
      </c>
      <c r="S49" s="232">
        <v>1899</v>
      </c>
      <c r="T49" s="330">
        <v>60.06617084223376</v>
      </c>
      <c r="U49" s="87">
        <v>882</v>
      </c>
      <c r="V49" s="330">
        <v>27.898031955160707</v>
      </c>
      <c r="W49" s="356">
        <v>524</v>
      </c>
      <c r="X49" s="330">
        <v>16.574340980163505</v>
      </c>
      <c r="Y49" s="356">
        <v>493</v>
      </c>
      <c r="Z49" s="330">
        <v>15.593797906909554</v>
      </c>
      <c r="AA49" s="87">
        <v>3</v>
      </c>
      <c r="AB49" s="330">
        <v>9.4891265153607851E-2</v>
      </c>
      <c r="AC49" s="232">
        <v>2</v>
      </c>
      <c r="AD49" s="330">
        <v>6.3260843435738567E-2</v>
      </c>
      <c r="AE49" s="232">
        <v>0</v>
      </c>
      <c r="AF49" s="330">
        <v>0</v>
      </c>
      <c r="AG49" s="232">
        <v>1</v>
      </c>
      <c r="AH49" s="330">
        <v>3.1630421717869284E-2</v>
      </c>
      <c r="AI49" s="84">
        <v>5058</v>
      </c>
      <c r="AJ49" s="323">
        <v>159.98667304898282</v>
      </c>
      <c r="AK49" s="495">
        <v>149</v>
      </c>
      <c r="AL49" s="330">
        <v>4.7129328359625227</v>
      </c>
      <c r="AM49" s="86">
        <v>77</v>
      </c>
      <c r="AN49" s="330">
        <v>2.4355424722759347</v>
      </c>
      <c r="AO49" s="85">
        <v>226</v>
      </c>
      <c r="AP49" s="330">
        <v>7.1484753082384573</v>
      </c>
      <c r="AQ49" s="84">
        <v>477</v>
      </c>
      <c r="AR49" s="326">
        <v>13.959123472397808</v>
      </c>
      <c r="AS49" s="86">
        <v>126</v>
      </c>
      <c r="AT49" s="330">
        <v>3.6873156342182889</v>
      </c>
      <c r="AU49" s="85">
        <v>1165</v>
      </c>
      <c r="AV49" s="330">
        <v>34.093037411621481</v>
      </c>
      <c r="AW49" s="83" t="s">
        <v>74</v>
      </c>
    </row>
    <row r="50" spans="1:49" s="82" customFormat="1" ht="36.75" customHeight="1">
      <c r="A50" s="83" t="s">
        <v>75</v>
      </c>
      <c r="B50" s="490">
        <v>3358178</v>
      </c>
      <c r="C50" s="85">
        <v>38259</v>
      </c>
      <c r="D50" s="330">
        <v>113.92785016160549</v>
      </c>
      <c r="E50" s="232">
        <v>28003</v>
      </c>
      <c r="F50" s="330">
        <v>83.387479758368983</v>
      </c>
      <c r="G50" s="232">
        <v>6268</v>
      </c>
      <c r="H50" s="330">
        <v>18.664883159856327</v>
      </c>
      <c r="I50" s="232">
        <v>3988</v>
      </c>
      <c r="J50" s="326">
        <v>11.87548724338019</v>
      </c>
      <c r="K50" s="495">
        <v>31890</v>
      </c>
      <c r="L50" s="330">
        <v>103.40181934025814</v>
      </c>
      <c r="M50" s="356">
        <v>17593</v>
      </c>
      <c r="N50" s="330">
        <v>57.044471861184114</v>
      </c>
      <c r="O50" s="356">
        <v>7833</v>
      </c>
      <c r="P50" s="330">
        <v>25.398132671440639</v>
      </c>
      <c r="Q50" s="356">
        <v>6464</v>
      </c>
      <c r="R50" s="330">
        <v>20.95921480763338</v>
      </c>
      <c r="S50" s="232">
        <v>10250</v>
      </c>
      <c r="T50" s="330">
        <v>33.235141054802313</v>
      </c>
      <c r="U50" s="87">
        <v>6650</v>
      </c>
      <c r="V50" s="330">
        <v>21.562311025798575</v>
      </c>
      <c r="W50" s="356">
        <v>1600</v>
      </c>
      <c r="X50" s="330">
        <v>5.1879244573349963</v>
      </c>
      <c r="Y50" s="356">
        <v>2000</v>
      </c>
      <c r="Z50" s="330">
        <v>6.4849055716687438</v>
      </c>
      <c r="AA50" s="87">
        <v>105</v>
      </c>
      <c r="AB50" s="330">
        <v>0.34045754251260912</v>
      </c>
      <c r="AC50" s="232">
        <v>47</v>
      </c>
      <c r="AD50" s="330">
        <v>0.1523952809342155</v>
      </c>
      <c r="AE50" s="232">
        <v>4</v>
      </c>
      <c r="AF50" s="330">
        <v>1.2969811143337489E-2</v>
      </c>
      <c r="AG50" s="232">
        <v>54</v>
      </c>
      <c r="AH50" s="330">
        <v>0.17509245043505609</v>
      </c>
      <c r="AI50" s="84">
        <v>42245</v>
      </c>
      <c r="AJ50" s="323">
        <v>136.97741793757305</v>
      </c>
      <c r="AK50" s="495">
        <v>625</v>
      </c>
      <c r="AL50" s="330">
        <v>2.0265329911464827</v>
      </c>
      <c r="AM50" s="86">
        <v>238</v>
      </c>
      <c r="AN50" s="330">
        <v>0.77170376302858068</v>
      </c>
      <c r="AO50" s="85">
        <v>863</v>
      </c>
      <c r="AP50" s="330">
        <v>2.7982367541750635</v>
      </c>
      <c r="AQ50" s="84">
        <v>4877</v>
      </c>
      <c r="AR50" s="326">
        <v>14.522756089760577</v>
      </c>
      <c r="AS50" s="86">
        <v>1073</v>
      </c>
      <c r="AT50" s="330">
        <v>3.195185008060919</v>
      </c>
      <c r="AU50" s="85">
        <v>11585</v>
      </c>
      <c r="AV50" s="330">
        <v>34.497873549287739</v>
      </c>
      <c r="AW50" s="83" t="s">
        <v>75</v>
      </c>
    </row>
    <row r="51" spans="1:49" s="82" customFormat="1" ht="36.75" customHeight="1">
      <c r="A51" s="83" t="s">
        <v>76</v>
      </c>
      <c r="B51" s="490">
        <v>526823</v>
      </c>
      <c r="C51" s="85">
        <v>2851</v>
      </c>
      <c r="D51" s="330">
        <v>54.116847593973688</v>
      </c>
      <c r="E51" s="232">
        <v>1898</v>
      </c>
      <c r="F51" s="330">
        <v>36.02728050977273</v>
      </c>
      <c r="G51" s="232">
        <v>649</v>
      </c>
      <c r="H51" s="330">
        <v>12.319128056292152</v>
      </c>
      <c r="I51" s="232">
        <v>304</v>
      </c>
      <c r="J51" s="326">
        <v>5.7704390279088038</v>
      </c>
      <c r="K51" s="495">
        <v>3624</v>
      </c>
      <c r="L51" s="330">
        <v>74.322504433236219</v>
      </c>
      <c r="M51" s="356">
        <v>1968</v>
      </c>
      <c r="N51" s="330">
        <v>40.360565321360056</v>
      </c>
      <c r="O51" s="356">
        <v>666</v>
      </c>
      <c r="P51" s="330">
        <v>13.658605947167583</v>
      </c>
      <c r="Q51" s="356">
        <v>990</v>
      </c>
      <c r="R51" s="330">
        <v>20.303333164708569</v>
      </c>
      <c r="S51" s="232">
        <v>1258</v>
      </c>
      <c r="T51" s="330">
        <v>25.799589011316545</v>
      </c>
      <c r="U51" s="87">
        <v>759</v>
      </c>
      <c r="V51" s="330">
        <v>15.565888759609901</v>
      </c>
      <c r="W51" s="356">
        <v>208</v>
      </c>
      <c r="X51" s="330">
        <v>4.2657508063226084</v>
      </c>
      <c r="Y51" s="356">
        <v>291</v>
      </c>
      <c r="Z51" s="330">
        <v>5.9679494453840336</v>
      </c>
      <c r="AA51" s="87">
        <v>14</v>
      </c>
      <c r="AB51" s="330">
        <v>0.28711784273325247</v>
      </c>
      <c r="AC51" s="232">
        <v>11</v>
      </c>
      <c r="AD51" s="330">
        <v>0.2255925907189841</v>
      </c>
      <c r="AE51" s="232">
        <v>0</v>
      </c>
      <c r="AF51" s="330">
        <v>0</v>
      </c>
      <c r="AG51" s="232">
        <v>3</v>
      </c>
      <c r="AH51" s="330">
        <v>6.1525252014268388E-2</v>
      </c>
      <c r="AI51" s="84">
        <v>4896</v>
      </c>
      <c r="AJ51" s="323">
        <v>100.409211287286</v>
      </c>
      <c r="AK51" s="495">
        <v>25</v>
      </c>
      <c r="AL51" s="330">
        <v>0.51271043345223655</v>
      </c>
      <c r="AM51" s="86">
        <v>9</v>
      </c>
      <c r="AN51" s="330">
        <v>0.18457575604280518</v>
      </c>
      <c r="AO51" s="85">
        <v>34</v>
      </c>
      <c r="AP51" s="330">
        <v>0.69728618949504184</v>
      </c>
      <c r="AQ51" s="84">
        <v>670</v>
      </c>
      <c r="AR51" s="326">
        <v>12.717743910193747</v>
      </c>
      <c r="AS51" s="86">
        <v>134</v>
      </c>
      <c r="AT51" s="330">
        <v>2.5435487820387497</v>
      </c>
      <c r="AU51" s="85">
        <v>704</v>
      </c>
      <c r="AV51" s="330">
        <v>13.363121959367758</v>
      </c>
      <c r="AW51" s="83" t="s">
        <v>76</v>
      </c>
    </row>
    <row r="52" spans="1:49" s="82" customFormat="1" ht="36.75" customHeight="1">
      <c r="A52" s="83" t="s">
        <v>77</v>
      </c>
      <c r="B52" s="490">
        <v>720251</v>
      </c>
      <c r="C52" s="85">
        <v>5916</v>
      </c>
      <c r="D52" s="330">
        <v>82.13803243591471</v>
      </c>
      <c r="E52" s="232">
        <v>4276</v>
      </c>
      <c r="F52" s="330">
        <v>59.368192477344707</v>
      </c>
      <c r="G52" s="232">
        <v>1194</v>
      </c>
      <c r="H52" s="330">
        <v>16.577554213739376</v>
      </c>
      <c r="I52" s="232">
        <v>446</v>
      </c>
      <c r="J52" s="326">
        <v>6.1922857448306212</v>
      </c>
      <c r="K52" s="495">
        <v>7574</v>
      </c>
      <c r="L52" s="330">
        <v>112.12783817113485</v>
      </c>
      <c r="M52" s="356">
        <v>4390</v>
      </c>
      <c r="N52" s="330">
        <v>64.990917556282284</v>
      </c>
      <c r="O52" s="356">
        <v>1596</v>
      </c>
      <c r="P52" s="330">
        <v>23.627677544379619</v>
      </c>
      <c r="Q52" s="356">
        <v>1588</v>
      </c>
      <c r="R52" s="330">
        <v>23.509243070472955</v>
      </c>
      <c r="S52" s="232">
        <v>2608</v>
      </c>
      <c r="T52" s="330">
        <v>38.60963849357271</v>
      </c>
      <c r="U52" s="87">
        <v>1596</v>
      </c>
      <c r="V52" s="330">
        <v>23.627677544379619</v>
      </c>
      <c r="W52" s="356">
        <v>462</v>
      </c>
      <c r="X52" s="330">
        <v>6.83959086810989</v>
      </c>
      <c r="Y52" s="356">
        <v>550</v>
      </c>
      <c r="Z52" s="330">
        <v>8.142370081083202</v>
      </c>
      <c r="AA52" s="87">
        <v>41</v>
      </c>
      <c r="AB52" s="330">
        <v>0.60697667877165684</v>
      </c>
      <c r="AC52" s="232">
        <v>24</v>
      </c>
      <c r="AD52" s="330">
        <v>0.35530342171999429</v>
      </c>
      <c r="AE52" s="232">
        <v>4</v>
      </c>
      <c r="AF52" s="330">
        <v>5.9217236953332378E-2</v>
      </c>
      <c r="AG52" s="232">
        <v>13</v>
      </c>
      <c r="AH52" s="330">
        <v>0.19245602009833021</v>
      </c>
      <c r="AI52" s="84">
        <v>10223</v>
      </c>
      <c r="AJ52" s="323">
        <v>151.34445334347922</v>
      </c>
      <c r="AK52" s="495">
        <v>158</v>
      </c>
      <c r="AL52" s="330">
        <v>2.3390808596566286</v>
      </c>
      <c r="AM52" s="86">
        <v>114</v>
      </c>
      <c r="AN52" s="330">
        <v>1.6876912531699726</v>
      </c>
      <c r="AO52" s="85">
        <v>272</v>
      </c>
      <c r="AP52" s="330">
        <v>4.0267721128266016</v>
      </c>
      <c r="AQ52" s="84">
        <v>1057</v>
      </c>
      <c r="AR52" s="326">
        <v>14.675439534273469</v>
      </c>
      <c r="AS52" s="86">
        <v>206</v>
      </c>
      <c r="AT52" s="330">
        <v>2.8601140435764756</v>
      </c>
      <c r="AU52" s="85">
        <v>1621</v>
      </c>
      <c r="AV52" s="330">
        <v>22.506043032220713</v>
      </c>
      <c r="AW52" s="83" t="s">
        <v>77</v>
      </c>
    </row>
    <row r="53" spans="1:49" s="82" customFormat="1" ht="36.75" customHeight="1">
      <c r="A53" s="83" t="s">
        <v>78</v>
      </c>
      <c r="B53" s="490">
        <v>994465</v>
      </c>
      <c r="C53" s="85">
        <v>10100</v>
      </c>
      <c r="D53" s="330">
        <v>101.56214648077106</v>
      </c>
      <c r="E53" s="232">
        <v>7293</v>
      </c>
      <c r="F53" s="330">
        <v>73.335914285570638</v>
      </c>
      <c r="G53" s="232">
        <v>1917</v>
      </c>
      <c r="H53" s="330">
        <v>19.276696515211697</v>
      </c>
      <c r="I53" s="232">
        <v>890</v>
      </c>
      <c r="J53" s="326">
        <v>8.9495356799887364</v>
      </c>
      <c r="K53" s="495">
        <v>6080</v>
      </c>
      <c r="L53" s="330">
        <v>64.967907848151768</v>
      </c>
      <c r="M53" s="356">
        <v>3600</v>
      </c>
      <c r="N53" s="330">
        <v>38.467840173247751</v>
      </c>
      <c r="O53" s="356">
        <v>1095</v>
      </c>
      <c r="P53" s="330">
        <v>11.700634719362856</v>
      </c>
      <c r="Q53" s="356">
        <v>1385</v>
      </c>
      <c r="R53" s="330">
        <v>14.799432955541148</v>
      </c>
      <c r="S53" s="232">
        <v>3493</v>
      </c>
      <c r="T53" s="330">
        <v>37.324490479209558</v>
      </c>
      <c r="U53" s="87">
        <v>2042</v>
      </c>
      <c r="V53" s="330">
        <v>21.819813787158864</v>
      </c>
      <c r="W53" s="356">
        <v>891</v>
      </c>
      <c r="X53" s="330">
        <v>9.5207904428788179</v>
      </c>
      <c r="Y53" s="356">
        <v>560</v>
      </c>
      <c r="Z53" s="330">
        <v>5.9838862491718725</v>
      </c>
      <c r="AA53" s="87">
        <v>17</v>
      </c>
      <c r="AB53" s="330">
        <v>0.18165368970700327</v>
      </c>
      <c r="AC53" s="232">
        <v>6</v>
      </c>
      <c r="AD53" s="330">
        <v>6.4113066955412912E-2</v>
      </c>
      <c r="AE53" s="232">
        <v>0</v>
      </c>
      <c r="AF53" s="330">
        <v>0</v>
      </c>
      <c r="AG53" s="232">
        <v>11</v>
      </c>
      <c r="AH53" s="330">
        <v>0.11754062275159034</v>
      </c>
      <c r="AI53" s="84">
        <v>9590</v>
      </c>
      <c r="AJ53" s="323">
        <v>102.47405201706832</v>
      </c>
      <c r="AK53" s="495">
        <v>586</v>
      </c>
      <c r="AL53" s="330">
        <v>6.2617095393119957</v>
      </c>
      <c r="AM53" s="86">
        <v>124</v>
      </c>
      <c r="AN53" s="330">
        <v>1.3250033837452002</v>
      </c>
      <c r="AO53" s="85">
        <v>710</v>
      </c>
      <c r="AP53" s="330">
        <v>7.5867129230571946</v>
      </c>
      <c r="AQ53" s="84">
        <v>1402</v>
      </c>
      <c r="AR53" s="326">
        <v>14.098032610499114</v>
      </c>
      <c r="AS53" s="86">
        <v>325</v>
      </c>
      <c r="AT53" s="330">
        <v>3.2680888719059995</v>
      </c>
      <c r="AU53" s="85">
        <v>1798</v>
      </c>
      <c r="AV53" s="330">
        <v>18.080073205190729</v>
      </c>
      <c r="AW53" s="83" t="s">
        <v>78</v>
      </c>
    </row>
    <row r="54" spans="1:49" s="82" customFormat="1" ht="36.75" customHeight="1">
      <c r="A54" s="83" t="s">
        <v>79</v>
      </c>
      <c r="B54" s="490">
        <v>685211</v>
      </c>
      <c r="C54" s="85">
        <v>6143</v>
      </c>
      <c r="D54" s="330">
        <v>89.651216924421817</v>
      </c>
      <c r="E54" s="232">
        <v>4299</v>
      </c>
      <c r="F54" s="330">
        <v>62.739798397865769</v>
      </c>
      <c r="G54" s="232">
        <v>1345</v>
      </c>
      <c r="H54" s="330">
        <v>19.628990194261331</v>
      </c>
      <c r="I54" s="232">
        <v>499</v>
      </c>
      <c r="J54" s="326">
        <v>7.2824283322947236</v>
      </c>
      <c r="K54" s="495">
        <v>5188</v>
      </c>
      <c r="L54" s="330">
        <v>83.880898178807939</v>
      </c>
      <c r="M54" s="356">
        <v>2745</v>
      </c>
      <c r="N54" s="330">
        <v>44.38185533940397</v>
      </c>
      <c r="O54" s="356">
        <v>1186</v>
      </c>
      <c r="P54" s="330">
        <v>19.175548427152318</v>
      </c>
      <c r="Q54" s="356">
        <v>1257</v>
      </c>
      <c r="R54" s="330">
        <v>20.323494412251655</v>
      </c>
      <c r="S54" s="232">
        <v>1718</v>
      </c>
      <c r="T54" s="330">
        <v>27.77705918874172</v>
      </c>
      <c r="U54" s="87">
        <v>1205</v>
      </c>
      <c r="V54" s="330">
        <v>19.482745240066226</v>
      </c>
      <c r="W54" s="356">
        <v>232</v>
      </c>
      <c r="X54" s="330">
        <v>3.7510347682119205</v>
      </c>
      <c r="Y54" s="356">
        <v>281</v>
      </c>
      <c r="Z54" s="330">
        <v>4.5432791804635757</v>
      </c>
      <c r="AA54" s="87">
        <v>29</v>
      </c>
      <c r="AB54" s="330">
        <v>0.46887934602649006</v>
      </c>
      <c r="AC54" s="232">
        <v>14</v>
      </c>
      <c r="AD54" s="330">
        <v>0.2263555463576159</v>
      </c>
      <c r="AE54" s="232">
        <v>1</v>
      </c>
      <c r="AF54" s="330">
        <v>1.6168253311258277E-2</v>
      </c>
      <c r="AG54" s="232">
        <v>14</v>
      </c>
      <c r="AH54" s="330">
        <v>0.2263555463576159</v>
      </c>
      <c r="AI54" s="84">
        <v>6935</v>
      </c>
      <c r="AJ54" s="323">
        <v>112.12683671357617</v>
      </c>
      <c r="AK54" s="495">
        <v>58</v>
      </c>
      <c r="AL54" s="330">
        <v>0.93775869205298013</v>
      </c>
      <c r="AM54" s="86">
        <v>28</v>
      </c>
      <c r="AN54" s="330">
        <v>0.4527110927152318</v>
      </c>
      <c r="AO54" s="85">
        <v>86</v>
      </c>
      <c r="AP54" s="330">
        <v>1.3904697847682119</v>
      </c>
      <c r="AQ54" s="84">
        <v>1002</v>
      </c>
      <c r="AR54" s="326">
        <v>14.623232843605839</v>
      </c>
      <c r="AS54" s="86">
        <v>184</v>
      </c>
      <c r="AT54" s="330">
        <v>2.6853042347539664</v>
      </c>
      <c r="AU54" s="85">
        <v>1381</v>
      </c>
      <c r="AV54" s="330">
        <v>20.154375805408847</v>
      </c>
      <c r="AW54" s="83" t="s">
        <v>79</v>
      </c>
    </row>
    <row r="55" spans="1:49" s="82" customFormat="1" ht="36.75" customHeight="1">
      <c r="A55" s="83" t="s">
        <v>80</v>
      </c>
      <c r="B55" s="490">
        <v>643759</v>
      </c>
      <c r="C55" s="85">
        <v>5724</v>
      </c>
      <c r="D55" s="330">
        <v>88.915261767214119</v>
      </c>
      <c r="E55" s="232">
        <v>4011</v>
      </c>
      <c r="F55" s="330">
        <v>62.305925043378032</v>
      </c>
      <c r="G55" s="232">
        <v>1064</v>
      </c>
      <c r="H55" s="330">
        <v>16.527924269796618</v>
      </c>
      <c r="I55" s="232">
        <v>649</v>
      </c>
      <c r="J55" s="326">
        <v>10.081412454039478</v>
      </c>
      <c r="K55" s="495">
        <v>5186</v>
      </c>
      <c r="L55" s="330">
        <v>88.604588781422081</v>
      </c>
      <c r="M55" s="356">
        <v>3259</v>
      </c>
      <c r="N55" s="330">
        <v>55.681132826582065</v>
      </c>
      <c r="O55" s="356">
        <v>831</v>
      </c>
      <c r="P55" s="330">
        <v>14.197920030343569</v>
      </c>
      <c r="Q55" s="356">
        <v>1096</v>
      </c>
      <c r="R55" s="330">
        <v>18.725535924496452</v>
      </c>
      <c r="S55" s="232">
        <v>2008</v>
      </c>
      <c r="T55" s="330">
        <v>34.307368737581093</v>
      </c>
      <c r="U55" s="87">
        <v>1293</v>
      </c>
      <c r="V55" s="330">
        <v>22.091348494866708</v>
      </c>
      <c r="W55" s="356">
        <v>287</v>
      </c>
      <c r="X55" s="330">
        <v>4.9034934400825563</v>
      </c>
      <c r="Y55" s="356">
        <v>428</v>
      </c>
      <c r="Z55" s="330">
        <v>7.3125268026318269</v>
      </c>
      <c r="AA55" s="87">
        <v>20</v>
      </c>
      <c r="AB55" s="330">
        <v>0.34170685993606664</v>
      </c>
      <c r="AC55" s="232">
        <v>9</v>
      </c>
      <c r="AD55" s="330">
        <v>0.15376808697123001</v>
      </c>
      <c r="AE55" s="232">
        <v>1</v>
      </c>
      <c r="AF55" s="330">
        <v>1.7085342996803334E-2</v>
      </c>
      <c r="AG55" s="232">
        <v>10</v>
      </c>
      <c r="AH55" s="330">
        <v>0.17085342996803332</v>
      </c>
      <c r="AI55" s="84">
        <v>7214</v>
      </c>
      <c r="AJ55" s="323">
        <v>123.25366437893923</v>
      </c>
      <c r="AK55" s="495">
        <v>31</v>
      </c>
      <c r="AL55" s="330">
        <v>0.52964563290090327</v>
      </c>
      <c r="AM55" s="86">
        <v>21</v>
      </c>
      <c r="AN55" s="330">
        <v>0.35879220293286995</v>
      </c>
      <c r="AO55" s="85">
        <v>52</v>
      </c>
      <c r="AP55" s="330">
        <v>0.88843783583377334</v>
      </c>
      <c r="AQ55" s="84">
        <v>977</v>
      </c>
      <c r="AR55" s="326">
        <v>15.176486852999338</v>
      </c>
      <c r="AS55" s="86">
        <v>193</v>
      </c>
      <c r="AT55" s="330">
        <v>2.9980163384123562</v>
      </c>
      <c r="AU55" s="85">
        <v>973</v>
      </c>
      <c r="AV55" s="330">
        <v>15.114351799353486</v>
      </c>
      <c r="AW55" s="83" t="s">
        <v>80</v>
      </c>
    </row>
    <row r="56" spans="1:49" s="82" customFormat="1" ht="36.75" customHeight="1">
      <c r="A56" s="83" t="s">
        <v>81</v>
      </c>
      <c r="B56" s="490">
        <v>808528</v>
      </c>
      <c r="C56" s="85">
        <v>7987</v>
      </c>
      <c r="D56" s="330">
        <v>98.784457681119264</v>
      </c>
      <c r="E56" s="232">
        <v>6018</v>
      </c>
      <c r="F56" s="330">
        <v>74.431559574931228</v>
      </c>
      <c r="G56" s="232">
        <v>1172</v>
      </c>
      <c r="H56" s="330">
        <v>14.495478202362813</v>
      </c>
      <c r="I56" s="232">
        <v>797</v>
      </c>
      <c r="J56" s="326">
        <v>9.8574199038252228</v>
      </c>
      <c r="K56" s="495">
        <v>5624</v>
      </c>
      <c r="L56" s="330">
        <v>74.846221889414608</v>
      </c>
      <c r="M56" s="356">
        <v>3098</v>
      </c>
      <c r="N56" s="330">
        <v>41.229302171658333</v>
      </c>
      <c r="O56" s="356">
        <v>1113</v>
      </c>
      <c r="P56" s="330">
        <v>14.81220571886886</v>
      </c>
      <c r="Q56" s="356">
        <v>1413</v>
      </c>
      <c r="R56" s="330">
        <v>18.804713998887419</v>
      </c>
      <c r="S56" s="232">
        <v>2635</v>
      </c>
      <c r="T56" s="330">
        <v>35.067531059496361</v>
      </c>
      <c r="U56" s="87">
        <v>1613</v>
      </c>
      <c r="V56" s="330">
        <v>21.466386185566463</v>
      </c>
      <c r="W56" s="356">
        <v>453</v>
      </c>
      <c r="X56" s="330">
        <v>6.0286875028280269</v>
      </c>
      <c r="Y56" s="356">
        <v>569</v>
      </c>
      <c r="Z56" s="330">
        <v>7.5724573711018692</v>
      </c>
      <c r="AA56" s="87">
        <v>46</v>
      </c>
      <c r="AB56" s="330">
        <v>0.61218460293617927</v>
      </c>
      <c r="AC56" s="232">
        <v>36</v>
      </c>
      <c r="AD56" s="330">
        <v>0.4791009936022273</v>
      </c>
      <c r="AE56" s="232">
        <v>0</v>
      </c>
      <c r="AF56" s="330">
        <v>0</v>
      </c>
      <c r="AG56" s="232">
        <v>10</v>
      </c>
      <c r="AH56" s="330">
        <v>0.13308360933395202</v>
      </c>
      <c r="AI56" s="84">
        <v>8305</v>
      </c>
      <c r="AJ56" s="323">
        <v>110.52593755184715</v>
      </c>
      <c r="AK56" s="495">
        <v>74</v>
      </c>
      <c r="AL56" s="330">
        <v>0.98481870907124491</v>
      </c>
      <c r="AM56" s="86">
        <v>54</v>
      </c>
      <c r="AN56" s="330">
        <v>0.71865149040334086</v>
      </c>
      <c r="AO56" s="85">
        <v>128</v>
      </c>
      <c r="AP56" s="330">
        <v>1.703470199474586</v>
      </c>
      <c r="AQ56" s="84">
        <v>1333</v>
      </c>
      <c r="AR56" s="326">
        <v>16.486751231868283</v>
      </c>
      <c r="AS56" s="86">
        <v>181</v>
      </c>
      <c r="AT56" s="330">
        <v>2.2386361387608096</v>
      </c>
      <c r="AU56" s="85">
        <v>2467</v>
      </c>
      <c r="AV56" s="330">
        <v>30.512239526645953</v>
      </c>
      <c r="AW56" s="83" t="s">
        <v>81</v>
      </c>
    </row>
    <row r="57" spans="1:49" s="82" customFormat="1" ht="36.75" customHeight="1" thickBot="1">
      <c r="A57" s="88" t="s">
        <v>82</v>
      </c>
      <c r="B57" s="491">
        <v>682312</v>
      </c>
      <c r="C57" s="90">
        <v>8445</v>
      </c>
      <c r="D57" s="331">
        <v>123.77035725591811</v>
      </c>
      <c r="E57" s="233">
        <v>5933</v>
      </c>
      <c r="F57" s="331">
        <v>86.954355192346029</v>
      </c>
      <c r="G57" s="233">
        <v>1653</v>
      </c>
      <c r="H57" s="331">
        <v>24.226453587215232</v>
      </c>
      <c r="I57" s="233">
        <v>859</v>
      </c>
      <c r="J57" s="327">
        <v>12.589548476356857</v>
      </c>
      <c r="K57" s="496">
        <v>5136</v>
      </c>
      <c r="L57" s="331">
        <v>81.758313129882069</v>
      </c>
      <c r="M57" s="357">
        <v>2812</v>
      </c>
      <c r="N57" s="331">
        <v>44.763313185597418</v>
      </c>
      <c r="O57" s="357">
        <v>1013</v>
      </c>
      <c r="P57" s="331">
        <v>16.125617445593949</v>
      </c>
      <c r="Q57" s="357">
        <v>1311</v>
      </c>
      <c r="R57" s="331">
        <v>20.86938249869069</v>
      </c>
      <c r="S57" s="233">
        <v>2526</v>
      </c>
      <c r="T57" s="331">
        <v>40.210572228598537</v>
      </c>
      <c r="U57" s="92">
        <v>1574</v>
      </c>
      <c r="V57" s="331">
        <v>25.055993938168683</v>
      </c>
      <c r="W57" s="357">
        <v>368</v>
      </c>
      <c r="X57" s="331">
        <v>5.8580722803342278</v>
      </c>
      <c r="Y57" s="357">
        <v>584</v>
      </c>
      <c r="Z57" s="331">
        <v>9.2965060100956247</v>
      </c>
      <c r="AA57" s="92">
        <v>51</v>
      </c>
      <c r="AB57" s="331">
        <v>0.81185240841588502</v>
      </c>
      <c r="AC57" s="233">
        <v>24</v>
      </c>
      <c r="AD57" s="331">
        <v>0.38204819219571057</v>
      </c>
      <c r="AE57" s="233">
        <v>1</v>
      </c>
      <c r="AF57" s="331">
        <v>1.5918674674821272E-2</v>
      </c>
      <c r="AG57" s="233">
        <v>26</v>
      </c>
      <c r="AH57" s="331">
        <v>0.41388554154535312</v>
      </c>
      <c r="AI57" s="89">
        <v>7713</v>
      </c>
      <c r="AJ57" s="324">
        <v>122.78073776689646</v>
      </c>
      <c r="AK57" s="496">
        <v>94</v>
      </c>
      <c r="AL57" s="331">
        <v>1.4963554194331996</v>
      </c>
      <c r="AM57" s="91">
        <v>121</v>
      </c>
      <c r="AN57" s="331">
        <v>1.9261596356533739</v>
      </c>
      <c r="AO57" s="90">
        <v>215</v>
      </c>
      <c r="AP57" s="331">
        <v>3.4225150550865737</v>
      </c>
      <c r="AQ57" s="89">
        <v>1572</v>
      </c>
      <c r="AR57" s="327">
        <v>23.039313393286353</v>
      </c>
      <c r="AS57" s="91">
        <v>281</v>
      </c>
      <c r="AT57" s="331">
        <v>4.1183505493088202</v>
      </c>
      <c r="AU57" s="90">
        <v>777</v>
      </c>
      <c r="AV57" s="331">
        <v>11.387752230651081</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ColWidth="9" defaultRowHeight="13"/>
  <cols>
    <col min="1" max="1" width="20.6328125" style="94" customWidth="1"/>
    <col min="2" max="25" width="17.453125" style="42" customWidth="1"/>
    <col min="26" max="26" width="20.6328125" style="42" customWidth="1"/>
    <col min="27" max="16384" width="9" style="42"/>
  </cols>
  <sheetData>
    <row r="1" spans="1:26" s="217" customFormat="1" ht="3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91"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91" t="s">
        <v>205</v>
      </c>
    </row>
    <row r="5" spans="1:26" s="53" customFormat="1" ht="33.75" customHeight="1" thickBot="1">
      <c r="A5" s="692"/>
      <c r="B5" s="734" t="s">
        <v>85</v>
      </c>
      <c r="C5" s="741" t="s">
        <v>86</v>
      </c>
      <c r="D5" s="254"/>
      <c r="E5" s="254"/>
      <c r="F5" s="255"/>
      <c r="G5" s="235" t="s">
        <v>87</v>
      </c>
      <c r="H5" s="49"/>
      <c r="I5" s="49"/>
      <c r="J5" s="49"/>
      <c r="K5" s="49"/>
      <c r="L5" s="47"/>
      <c r="M5" s="47"/>
      <c r="N5" s="51"/>
      <c r="O5" s="51"/>
      <c r="P5" s="51"/>
      <c r="Q5" s="51"/>
      <c r="R5" s="51"/>
      <c r="S5" s="51"/>
      <c r="T5" s="47"/>
      <c r="U5" s="47"/>
      <c r="V5" s="51"/>
      <c r="W5" s="49" t="s">
        <v>88</v>
      </c>
      <c r="X5" s="49"/>
      <c r="Y5" s="49"/>
      <c r="Z5" s="692"/>
    </row>
    <row r="6" spans="1:26" s="53" customFormat="1" ht="33.75" customHeight="1" thickBot="1">
      <c r="A6" s="692"/>
      <c r="B6" s="735"/>
      <c r="C6" s="742"/>
      <c r="D6" s="256"/>
      <c r="E6" s="256"/>
      <c r="F6" s="257"/>
      <c r="G6" s="235" t="s">
        <v>89</v>
      </c>
      <c r="H6" s="49"/>
      <c r="I6" s="49"/>
      <c r="J6" s="49"/>
      <c r="K6" s="49"/>
      <c r="L6" s="47"/>
      <c r="M6" s="47"/>
      <c r="N6" s="51"/>
      <c r="O6" s="51"/>
      <c r="P6" s="51"/>
      <c r="Q6" s="51"/>
      <c r="R6" s="51"/>
      <c r="S6" s="51"/>
      <c r="T6" s="49" t="s">
        <v>90</v>
      </c>
      <c r="U6" s="47"/>
      <c r="V6" s="51"/>
      <c r="W6" s="56"/>
      <c r="X6" s="56"/>
      <c r="Y6" s="691" t="s">
        <v>96</v>
      </c>
      <c r="Z6" s="692"/>
    </row>
    <row r="7" spans="1:26" s="53" customFormat="1" ht="33.75" customHeight="1">
      <c r="A7" s="692"/>
      <c r="B7" s="735"/>
      <c r="C7" s="742"/>
      <c r="D7" s="737" t="s">
        <v>97</v>
      </c>
      <c r="E7" s="737" t="s">
        <v>124</v>
      </c>
      <c r="F7" s="739" t="s">
        <v>98</v>
      </c>
      <c r="G7" s="727" t="s">
        <v>91</v>
      </c>
      <c r="H7" s="470"/>
      <c r="I7" s="470"/>
      <c r="J7" s="470"/>
      <c r="K7" s="722" t="s">
        <v>86</v>
      </c>
      <c r="L7" s="252"/>
      <c r="M7" s="58"/>
      <c r="N7" s="58"/>
      <c r="O7" s="722" t="s">
        <v>92</v>
      </c>
      <c r="P7" s="361"/>
      <c r="Q7" s="470"/>
      <c r="R7" s="470"/>
      <c r="S7" s="691" t="s">
        <v>93</v>
      </c>
      <c r="T7" s="697" t="s">
        <v>91</v>
      </c>
      <c r="U7" s="731" t="s">
        <v>86</v>
      </c>
      <c r="V7" s="698" t="s">
        <v>93</v>
      </c>
      <c r="W7" s="60" t="s">
        <v>94</v>
      </c>
      <c r="X7" s="60" t="s">
        <v>95</v>
      </c>
      <c r="Y7" s="692"/>
      <c r="Z7" s="692"/>
    </row>
    <row r="8" spans="1:26" s="53" customFormat="1" ht="33.75" customHeight="1" thickBot="1">
      <c r="A8" s="693"/>
      <c r="B8" s="736"/>
      <c r="C8" s="743"/>
      <c r="D8" s="738"/>
      <c r="E8" s="738"/>
      <c r="F8" s="740"/>
      <c r="G8" s="733"/>
      <c r="H8" s="474" t="s">
        <v>138</v>
      </c>
      <c r="I8" s="474" t="s">
        <v>124</v>
      </c>
      <c r="J8" s="474" t="s">
        <v>98</v>
      </c>
      <c r="K8" s="723"/>
      <c r="L8" s="474" t="s">
        <v>138</v>
      </c>
      <c r="M8" s="474" t="s">
        <v>124</v>
      </c>
      <c r="N8" s="474" t="s">
        <v>98</v>
      </c>
      <c r="O8" s="723"/>
      <c r="P8" s="474" t="s">
        <v>138</v>
      </c>
      <c r="Q8" s="474" t="s">
        <v>124</v>
      </c>
      <c r="R8" s="475" t="s">
        <v>98</v>
      </c>
      <c r="S8" s="693"/>
      <c r="T8" s="699"/>
      <c r="U8" s="732"/>
      <c r="V8" s="724"/>
      <c r="W8" s="471"/>
      <c r="X8" s="471"/>
      <c r="Y8" s="693"/>
      <c r="Z8" s="693"/>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7.6968661646135388</v>
      </c>
      <c r="C10" s="335">
        <v>16.157706270491019</v>
      </c>
      <c r="D10" s="334">
        <v>15.81150682256451</v>
      </c>
      <c r="E10" s="334">
        <v>17.593751778296252</v>
      </c>
      <c r="F10" s="358">
        <v>15.826096055247447</v>
      </c>
      <c r="G10" s="335">
        <v>9.6893286535090937</v>
      </c>
      <c r="H10" s="334">
        <v>8.9259940568841074</v>
      </c>
      <c r="I10" s="334">
        <v>10.243818156445002</v>
      </c>
      <c r="J10" s="334">
        <v>11.034108751994239</v>
      </c>
      <c r="K10" s="334">
        <v>21.186159510253006</v>
      </c>
      <c r="L10" s="334">
        <v>41.726042230644282</v>
      </c>
      <c r="M10" s="334">
        <v>-8.8281878846104007</v>
      </c>
      <c r="N10" s="334">
        <v>7.9576496634469436</v>
      </c>
      <c r="O10" s="334">
        <v>7.9767029627753914</v>
      </c>
      <c r="P10" s="334">
        <v>15.734526472781511</v>
      </c>
      <c r="Q10" s="334">
        <v>-0.40650406504065018</v>
      </c>
      <c r="R10" s="358">
        <v>4.4453852667231075</v>
      </c>
      <c r="S10" s="335">
        <v>12.099580448541914</v>
      </c>
      <c r="T10" s="335">
        <v>1.2583689602323034</v>
      </c>
      <c r="U10" s="358">
        <v>7.2845474245707607</v>
      </c>
      <c r="V10" s="335">
        <v>3.2235268536638557</v>
      </c>
      <c r="W10" s="335">
        <v>-28.030303030303031</v>
      </c>
      <c r="X10" s="335">
        <v>55.887776606954702</v>
      </c>
      <c r="Y10" s="335">
        <v>102.42278393978324</v>
      </c>
      <c r="Z10" s="469" t="s">
        <v>99</v>
      </c>
    </row>
    <row r="11" spans="1:26" s="220" customFormat="1" ht="33.75" customHeight="1">
      <c r="A11" s="77" t="s">
        <v>100</v>
      </c>
      <c r="B11" s="501">
        <v>7.7719161805337649</v>
      </c>
      <c r="C11" s="498">
        <v>5.9191229504255318</v>
      </c>
      <c r="D11" s="499">
        <v>3.0475264555210657</v>
      </c>
      <c r="E11" s="499">
        <v>10.804635221152267</v>
      </c>
      <c r="F11" s="500">
        <v>11.290692342961933</v>
      </c>
      <c r="G11" s="498">
        <v>1.8897091299135553</v>
      </c>
      <c r="H11" s="499">
        <v>10.307914361318254</v>
      </c>
      <c r="I11" s="499">
        <v>-0.93257911634306367</v>
      </c>
      <c r="J11" s="499">
        <v>-12.357837964591383</v>
      </c>
      <c r="K11" s="499">
        <v>28.986384266263229</v>
      </c>
      <c r="L11" s="499">
        <v>74.485596707818928</v>
      </c>
      <c r="M11" s="499">
        <v>-12.785636561479876</v>
      </c>
      <c r="N11" s="499">
        <v>-4.0237645152578949</v>
      </c>
      <c r="O11" s="499">
        <v>-11.442786069651746</v>
      </c>
      <c r="P11" s="499">
        <v>9.5238095238095326</v>
      </c>
      <c r="Q11" s="499">
        <v>-28.915662650602414</v>
      </c>
      <c r="R11" s="500">
        <v>-3.9473684210526301</v>
      </c>
      <c r="S11" s="498">
        <v>8.250825082508257</v>
      </c>
      <c r="T11" s="498">
        <v>-21.694915254237287</v>
      </c>
      <c r="U11" s="500">
        <v>4.3478260869565162</v>
      </c>
      <c r="V11" s="498">
        <v>-13.39491916859123</v>
      </c>
      <c r="W11" s="498">
        <v>-25.007206687806288</v>
      </c>
      <c r="X11" s="498">
        <v>96.76025917926566</v>
      </c>
      <c r="Y11" s="501">
        <v>144.54806312769009</v>
      </c>
      <c r="Z11" s="77" t="s">
        <v>100</v>
      </c>
    </row>
    <row r="12" spans="1:26" s="220" customFormat="1" ht="33.75" customHeight="1">
      <c r="A12" s="83" t="s">
        <v>37</v>
      </c>
      <c r="B12" s="336">
        <v>8.6627814646024603</v>
      </c>
      <c r="C12" s="338">
        <v>29.53142026879766</v>
      </c>
      <c r="D12" s="333">
        <v>30.755964357574015</v>
      </c>
      <c r="E12" s="333">
        <v>27.272727272727266</v>
      </c>
      <c r="F12" s="359">
        <v>27.715877437325915</v>
      </c>
      <c r="G12" s="338">
        <v>26.626249385548093</v>
      </c>
      <c r="H12" s="333">
        <v>26.688682077454231</v>
      </c>
      <c r="I12" s="333">
        <v>40.317460317460302</v>
      </c>
      <c r="J12" s="333">
        <v>15.079365079365076</v>
      </c>
      <c r="K12" s="333">
        <v>29.234234234234236</v>
      </c>
      <c r="L12" s="333">
        <v>43.318777292576414</v>
      </c>
      <c r="M12" s="333">
        <v>16.414141414141412</v>
      </c>
      <c r="N12" s="333">
        <v>12.960235640648008</v>
      </c>
      <c r="O12" s="333">
        <v>-18.181818181818173</v>
      </c>
      <c r="P12" s="333">
        <v>80</v>
      </c>
      <c r="Q12" s="333" t="s">
        <v>22</v>
      </c>
      <c r="R12" s="359" t="s">
        <v>22</v>
      </c>
      <c r="S12" s="338">
        <v>27.261819054475637</v>
      </c>
      <c r="T12" s="338">
        <v>-7.5949367088607573</v>
      </c>
      <c r="U12" s="359">
        <v>-11.538461538461547</v>
      </c>
      <c r="V12" s="338">
        <v>-9.1603053435114532</v>
      </c>
      <c r="W12" s="338">
        <v>27.034883720930239</v>
      </c>
      <c r="X12" s="338">
        <v>95.370370370370381</v>
      </c>
      <c r="Y12" s="337">
        <v>145.70024570024569</v>
      </c>
      <c r="Z12" s="83" t="s">
        <v>37</v>
      </c>
    </row>
    <row r="13" spans="1:26" s="220" customFormat="1" ht="33.75" customHeight="1">
      <c r="A13" s="83" t="s">
        <v>38</v>
      </c>
      <c r="B13" s="336">
        <v>8.1374708324027978</v>
      </c>
      <c r="C13" s="338">
        <v>22.702331961591213</v>
      </c>
      <c r="D13" s="333">
        <v>20.368402408784988</v>
      </c>
      <c r="E13" s="333">
        <v>27.425373134328353</v>
      </c>
      <c r="F13" s="359">
        <v>25.887265135699366</v>
      </c>
      <c r="G13" s="338">
        <v>8.6450689099695666</v>
      </c>
      <c r="H13" s="333">
        <v>6.1154446177847035</v>
      </c>
      <c r="I13" s="333">
        <v>37.238095238095241</v>
      </c>
      <c r="J13" s="333">
        <v>-7.807807807807805</v>
      </c>
      <c r="K13" s="333">
        <v>33.314447592067978</v>
      </c>
      <c r="L13" s="333">
        <v>40.100250626566407</v>
      </c>
      <c r="M13" s="333">
        <v>44.807692307692292</v>
      </c>
      <c r="N13" s="333">
        <v>7.8299776286353477</v>
      </c>
      <c r="O13" s="333">
        <v>57.142857142857139</v>
      </c>
      <c r="P13" s="333">
        <v>350</v>
      </c>
      <c r="Q13" s="333" t="s">
        <v>22</v>
      </c>
      <c r="R13" s="359">
        <v>-60</v>
      </c>
      <c r="S13" s="338">
        <v>14.607963038456305</v>
      </c>
      <c r="T13" s="338">
        <v>-17.857142857142861</v>
      </c>
      <c r="U13" s="359">
        <v>-39.090909090909086</v>
      </c>
      <c r="V13" s="338">
        <v>-27.200000000000003</v>
      </c>
      <c r="W13" s="338">
        <v>-50.545221295702376</v>
      </c>
      <c r="X13" s="338">
        <v>115.66265060240966</v>
      </c>
      <c r="Y13" s="337">
        <v>191.5789473684211</v>
      </c>
      <c r="Z13" s="83" t="s">
        <v>38</v>
      </c>
    </row>
    <row r="14" spans="1:26" s="220" customFormat="1" ht="33.75" customHeight="1">
      <c r="A14" s="83" t="s">
        <v>39</v>
      </c>
      <c r="B14" s="336">
        <v>16.44919013448569</v>
      </c>
      <c r="C14" s="338">
        <v>28.415825724811782</v>
      </c>
      <c r="D14" s="333">
        <v>27.185422309775916</v>
      </c>
      <c r="E14" s="333">
        <v>28.757763975155285</v>
      </c>
      <c r="F14" s="359">
        <v>36.188811188811201</v>
      </c>
      <c r="G14" s="338">
        <v>0.57072343051056862</v>
      </c>
      <c r="H14" s="333">
        <v>4.1275300965736221</v>
      </c>
      <c r="I14" s="333">
        <v>-6.6290018832391695</v>
      </c>
      <c r="J14" s="333">
        <v>-2.2529069767441854</v>
      </c>
      <c r="K14" s="333">
        <v>17.551813471502584</v>
      </c>
      <c r="L14" s="333">
        <v>31.234256926952128</v>
      </c>
      <c r="M14" s="333">
        <v>0.74534161490682038</v>
      </c>
      <c r="N14" s="333">
        <v>5.7553956834532443</v>
      </c>
      <c r="O14" s="333">
        <v>-80.869565217391312</v>
      </c>
      <c r="P14" s="333">
        <v>-79.069767441860463</v>
      </c>
      <c r="Q14" s="333" t="s">
        <v>22</v>
      </c>
      <c r="R14" s="359">
        <v>-81.944444444444443</v>
      </c>
      <c r="S14" s="338">
        <v>3.2345846991156009</v>
      </c>
      <c r="T14" s="338">
        <v>-10.227272727272734</v>
      </c>
      <c r="U14" s="359">
        <v>-9.2592592592592524</v>
      </c>
      <c r="V14" s="338">
        <v>-9.859154929577457</v>
      </c>
      <c r="W14" s="338">
        <v>-36.802841918294845</v>
      </c>
      <c r="X14" s="338">
        <v>35.215946843853828</v>
      </c>
      <c r="Y14" s="337">
        <v>115.5145929339478</v>
      </c>
      <c r="Z14" s="83" t="s">
        <v>39</v>
      </c>
    </row>
    <row r="15" spans="1:26" s="220" customFormat="1" ht="33.75" customHeight="1">
      <c r="A15" s="83" t="s">
        <v>40</v>
      </c>
      <c r="B15" s="336">
        <v>6.4593563795435358</v>
      </c>
      <c r="C15" s="338">
        <v>36.265884652981413</v>
      </c>
      <c r="D15" s="333">
        <v>35.793650793650812</v>
      </c>
      <c r="E15" s="333">
        <v>52.117863720073643</v>
      </c>
      <c r="F15" s="359">
        <v>3.2921810699588576</v>
      </c>
      <c r="G15" s="338">
        <v>2.3065931822821</v>
      </c>
      <c r="H15" s="333">
        <v>6.4727034978751163</v>
      </c>
      <c r="I15" s="333">
        <v>17.654476670870125</v>
      </c>
      <c r="J15" s="333">
        <v>-21.489971346704877</v>
      </c>
      <c r="K15" s="333">
        <v>6.1266874350986598</v>
      </c>
      <c r="L15" s="333">
        <v>33.035714285714278</v>
      </c>
      <c r="M15" s="333">
        <v>33.093525179856101</v>
      </c>
      <c r="N15" s="333">
        <v>-35.90425531914893</v>
      </c>
      <c r="O15" s="333">
        <v>-88.461538461538467</v>
      </c>
      <c r="P15" s="333">
        <v>-93.333333333333329</v>
      </c>
      <c r="Q15" s="333" t="s">
        <v>22</v>
      </c>
      <c r="R15" s="359">
        <v>-81.818181818181813</v>
      </c>
      <c r="S15" s="338">
        <v>2.5305706521739069</v>
      </c>
      <c r="T15" s="338">
        <v>66.666666666666686</v>
      </c>
      <c r="U15" s="359">
        <v>-35</v>
      </c>
      <c r="V15" s="338">
        <v>-3.448275862068968</v>
      </c>
      <c r="W15" s="338">
        <v>-43.098591549295776</v>
      </c>
      <c r="X15" s="338">
        <v>-21.276595744680847</v>
      </c>
      <c r="Y15" s="337">
        <v>78.964941569282132</v>
      </c>
      <c r="Z15" s="83" t="s">
        <v>40</v>
      </c>
    </row>
    <row r="16" spans="1:26" s="220" customFormat="1" ht="33.75" customHeight="1">
      <c r="A16" s="83" t="s">
        <v>41</v>
      </c>
      <c r="B16" s="336">
        <v>7.6716365159064566</v>
      </c>
      <c r="C16" s="338">
        <v>-0.27748872702046867</v>
      </c>
      <c r="D16" s="333">
        <v>-4.9704724409448886</v>
      </c>
      <c r="E16" s="333">
        <v>22.872340425531917</v>
      </c>
      <c r="F16" s="359">
        <v>-12.543554006968634</v>
      </c>
      <c r="G16" s="338">
        <v>6.4098878988215091</v>
      </c>
      <c r="H16" s="333">
        <v>3.0316742081447785</v>
      </c>
      <c r="I16" s="333">
        <v>0</v>
      </c>
      <c r="J16" s="333">
        <v>21.636615811373076</v>
      </c>
      <c r="K16" s="333">
        <v>-9.597806215722116</v>
      </c>
      <c r="L16" s="333">
        <v>1.7660044150110537</v>
      </c>
      <c r="M16" s="333">
        <v>-11.370262390670547</v>
      </c>
      <c r="N16" s="333">
        <v>-24.832214765100673</v>
      </c>
      <c r="O16" s="333">
        <v>0</v>
      </c>
      <c r="P16" s="333">
        <v>0</v>
      </c>
      <c r="Q16" s="333" t="s">
        <v>22</v>
      </c>
      <c r="R16" s="359">
        <v>0</v>
      </c>
      <c r="S16" s="338">
        <v>2.5769818737715582</v>
      </c>
      <c r="T16" s="338">
        <v>-25</v>
      </c>
      <c r="U16" s="359">
        <v>-33.333333333333343</v>
      </c>
      <c r="V16" s="338">
        <v>-27.642276422764226</v>
      </c>
      <c r="W16" s="338">
        <v>-46.282973621103118</v>
      </c>
      <c r="X16" s="338">
        <v>118.18181818181816</v>
      </c>
      <c r="Y16" s="337">
        <v>107.41573033707863</v>
      </c>
      <c r="Z16" s="83" t="s">
        <v>41</v>
      </c>
    </row>
    <row r="17" spans="1:26" s="220" customFormat="1" ht="33.75" customHeight="1">
      <c r="A17" s="83" t="s">
        <v>42</v>
      </c>
      <c r="B17" s="336">
        <v>13.058203836497611</v>
      </c>
      <c r="C17" s="338">
        <v>17.658108954289304</v>
      </c>
      <c r="D17" s="333">
        <v>13.423069732660323</v>
      </c>
      <c r="E17" s="333">
        <v>26.30057803468209</v>
      </c>
      <c r="F17" s="359">
        <v>26.158940397350989</v>
      </c>
      <c r="G17" s="338">
        <v>-2.5207402680280779</v>
      </c>
      <c r="H17" s="333">
        <v>4.7738169689389309</v>
      </c>
      <c r="I17" s="333">
        <v>-2.2004889975550128</v>
      </c>
      <c r="J17" s="333">
        <v>-16.4453125</v>
      </c>
      <c r="K17" s="333">
        <v>4.3533389687235911</v>
      </c>
      <c r="L17" s="333">
        <v>18.352059925093627</v>
      </c>
      <c r="M17" s="333">
        <v>13.973799126637559</v>
      </c>
      <c r="N17" s="333">
        <v>-18.69047619047619</v>
      </c>
      <c r="O17" s="333">
        <v>-16.666666666666657</v>
      </c>
      <c r="P17" s="333">
        <v>-30.434782608695656</v>
      </c>
      <c r="Q17" s="333">
        <v>0</v>
      </c>
      <c r="R17" s="359">
        <v>9.0909090909090793</v>
      </c>
      <c r="S17" s="338">
        <v>-1.186038630972547</v>
      </c>
      <c r="T17" s="338">
        <v>-36.312849162011176</v>
      </c>
      <c r="U17" s="359">
        <v>-27.956989247311824</v>
      </c>
      <c r="V17" s="338">
        <v>-33.455882352941174</v>
      </c>
      <c r="W17" s="338">
        <v>-19.772318753744756</v>
      </c>
      <c r="X17" s="338">
        <v>79.674796747967463</v>
      </c>
      <c r="Y17" s="337" t="s">
        <v>209</v>
      </c>
      <c r="Z17" s="83" t="s">
        <v>42</v>
      </c>
    </row>
    <row r="18" spans="1:26" s="220" customFormat="1" ht="33.75" customHeight="1">
      <c r="A18" s="83" t="s">
        <v>43</v>
      </c>
      <c r="B18" s="336">
        <v>5.276179703369948</v>
      </c>
      <c r="C18" s="338">
        <v>2.2095215649304834</v>
      </c>
      <c r="D18" s="333">
        <v>-2.5739901667791401</v>
      </c>
      <c r="E18" s="333">
        <v>14.314789687924019</v>
      </c>
      <c r="F18" s="359">
        <v>0.41341295360588504</v>
      </c>
      <c r="G18" s="338">
        <v>27.691284098469723</v>
      </c>
      <c r="H18" s="333">
        <v>25.241864555848707</v>
      </c>
      <c r="I18" s="333">
        <v>31.488114620644723</v>
      </c>
      <c r="J18" s="333">
        <v>31.400628711142161</v>
      </c>
      <c r="K18" s="333">
        <v>38.866148178469103</v>
      </c>
      <c r="L18" s="333">
        <v>44.153141905950889</v>
      </c>
      <c r="M18" s="333">
        <v>44.636678200692046</v>
      </c>
      <c r="N18" s="333">
        <v>24.265259984928406</v>
      </c>
      <c r="O18" s="333">
        <v>-38.674033149171272</v>
      </c>
      <c r="P18" s="333">
        <v>-80</v>
      </c>
      <c r="Q18" s="333">
        <v>0</v>
      </c>
      <c r="R18" s="359">
        <v>14.08450704225352</v>
      </c>
      <c r="S18" s="338">
        <v>29.810419465591877</v>
      </c>
      <c r="T18" s="338">
        <v>48.484848484848499</v>
      </c>
      <c r="U18" s="359">
        <v>34.666666666666657</v>
      </c>
      <c r="V18" s="338">
        <v>42.528735632183924</v>
      </c>
      <c r="W18" s="338">
        <v>-33.8145896656535</v>
      </c>
      <c r="X18" s="338">
        <v>155.46875</v>
      </c>
      <c r="Y18" s="337">
        <v>262.76849642004771</v>
      </c>
      <c r="Z18" s="83" t="s">
        <v>43</v>
      </c>
    </row>
    <row r="19" spans="1:26" s="220" customFormat="1" ht="33.75" customHeight="1">
      <c r="A19" s="83" t="s">
        <v>44</v>
      </c>
      <c r="B19" s="336">
        <v>9.1601065183730697</v>
      </c>
      <c r="C19" s="338">
        <v>6.0041194644696105</v>
      </c>
      <c r="D19" s="333">
        <v>0.94193946880790236</v>
      </c>
      <c r="E19" s="333">
        <v>17.88990825688073</v>
      </c>
      <c r="F19" s="359">
        <v>13.443396226415103</v>
      </c>
      <c r="G19" s="338">
        <v>12.176735420374825</v>
      </c>
      <c r="H19" s="333">
        <v>12.327453987730053</v>
      </c>
      <c r="I19" s="333">
        <v>11.088295687885008</v>
      </c>
      <c r="J19" s="333">
        <v>13.157894736842096</v>
      </c>
      <c r="K19" s="333">
        <v>12.576312576312574</v>
      </c>
      <c r="L19" s="333">
        <v>19.97126436781609</v>
      </c>
      <c r="M19" s="333">
        <v>-2.8938906752411668</v>
      </c>
      <c r="N19" s="333">
        <v>26.5625</v>
      </c>
      <c r="O19" s="333">
        <v>-54.901960784313722</v>
      </c>
      <c r="P19" s="333">
        <v>-58.333333333333329</v>
      </c>
      <c r="Q19" s="333">
        <v>-50</v>
      </c>
      <c r="R19" s="359">
        <v>-52</v>
      </c>
      <c r="S19" s="338">
        <v>12.012734896723103</v>
      </c>
      <c r="T19" s="338">
        <v>-25</v>
      </c>
      <c r="U19" s="359">
        <v>12.000000000000014</v>
      </c>
      <c r="V19" s="338">
        <v>-12.666666666666671</v>
      </c>
      <c r="W19" s="338">
        <v>-14.457174031642111</v>
      </c>
      <c r="X19" s="338">
        <v>165.64885496183206</v>
      </c>
      <c r="Y19" s="337">
        <v>22.228989037758822</v>
      </c>
      <c r="Z19" s="83" t="s">
        <v>44</v>
      </c>
    </row>
    <row r="20" spans="1:26" s="220" customFormat="1" ht="33.75" customHeight="1">
      <c r="A20" s="83" t="s">
        <v>45</v>
      </c>
      <c r="B20" s="336">
        <v>4.3363174261329647</v>
      </c>
      <c r="C20" s="338">
        <v>18.911070780399257</v>
      </c>
      <c r="D20" s="333">
        <v>25.468299711815561</v>
      </c>
      <c r="E20" s="333">
        <v>0.90446579988694964</v>
      </c>
      <c r="F20" s="359">
        <v>14.088983050847446</v>
      </c>
      <c r="G20" s="338">
        <v>20.194437607679049</v>
      </c>
      <c r="H20" s="333">
        <v>17.570850202429142</v>
      </c>
      <c r="I20" s="333">
        <v>16.517857142857139</v>
      </c>
      <c r="J20" s="333">
        <v>31.767614338689725</v>
      </c>
      <c r="K20" s="333">
        <v>70.588235294117652</v>
      </c>
      <c r="L20" s="333">
        <v>139.54635108481264</v>
      </c>
      <c r="M20" s="333">
        <v>-6.2289562289562355</v>
      </c>
      <c r="N20" s="333">
        <v>22</v>
      </c>
      <c r="O20" s="333">
        <v>166.66666666666663</v>
      </c>
      <c r="P20" s="333" t="s">
        <v>209</v>
      </c>
      <c r="Q20" s="333" t="s">
        <v>22</v>
      </c>
      <c r="R20" s="359">
        <v>66.666666666666686</v>
      </c>
      <c r="S20" s="338">
        <v>31.091209967876949</v>
      </c>
      <c r="T20" s="338">
        <v>-37.820512820512818</v>
      </c>
      <c r="U20" s="359">
        <v>3.448275862068968</v>
      </c>
      <c r="V20" s="338">
        <v>-31.351351351351354</v>
      </c>
      <c r="W20" s="338">
        <v>-40.686632578524474</v>
      </c>
      <c r="X20" s="338">
        <v>7.9545454545454533</v>
      </c>
      <c r="Y20" s="337">
        <v>59.304207119741079</v>
      </c>
      <c r="Z20" s="83" t="s">
        <v>45</v>
      </c>
    </row>
    <row r="21" spans="1:26" s="220" customFormat="1" ht="33.75" customHeight="1">
      <c r="A21" s="83" t="s">
        <v>46</v>
      </c>
      <c r="B21" s="336">
        <v>7.7481705403864396</v>
      </c>
      <c r="C21" s="338">
        <v>22.540095361941923</v>
      </c>
      <c r="D21" s="333">
        <v>31.018547430212948</v>
      </c>
      <c r="E21" s="333">
        <v>10.546500479386395</v>
      </c>
      <c r="F21" s="359">
        <v>11.812443642921551</v>
      </c>
      <c r="G21" s="338">
        <v>0.98620487232167875</v>
      </c>
      <c r="H21" s="333">
        <v>-5.6657937147461723</v>
      </c>
      <c r="I21" s="333">
        <v>10.653510653510651</v>
      </c>
      <c r="J21" s="333">
        <v>9.915524165628014</v>
      </c>
      <c r="K21" s="333">
        <v>-0.595604846991165</v>
      </c>
      <c r="L21" s="333">
        <v>9.31863727454909</v>
      </c>
      <c r="M21" s="333">
        <v>-21.986549405069837</v>
      </c>
      <c r="N21" s="333">
        <v>-3.4813499111900512</v>
      </c>
      <c r="O21" s="333">
        <v>16.860465116279073</v>
      </c>
      <c r="P21" s="333">
        <v>25</v>
      </c>
      <c r="Q21" s="333">
        <v>28.571428571428584</v>
      </c>
      <c r="R21" s="359">
        <v>13.223140495867767</v>
      </c>
      <c r="S21" s="338">
        <v>0.69804456571169737</v>
      </c>
      <c r="T21" s="338">
        <v>18.181818181818187</v>
      </c>
      <c r="U21" s="359">
        <v>23.255813953488371</v>
      </c>
      <c r="V21" s="338">
        <v>20.235294117647058</v>
      </c>
      <c r="W21" s="338">
        <v>-36.017109070323315</v>
      </c>
      <c r="X21" s="338">
        <v>55.339805825242706</v>
      </c>
      <c r="Y21" s="337">
        <v>423.24632952691684</v>
      </c>
      <c r="Z21" s="83" t="s">
        <v>46</v>
      </c>
    </row>
    <row r="22" spans="1:26" s="220" customFormat="1" ht="33.75" customHeight="1">
      <c r="A22" s="83" t="s">
        <v>47</v>
      </c>
      <c r="B22" s="336">
        <v>4.9634392734546395</v>
      </c>
      <c r="C22" s="338">
        <v>13.190726335993546</v>
      </c>
      <c r="D22" s="333">
        <v>14.029782184282055</v>
      </c>
      <c r="E22" s="333">
        <v>11.20271580989332</v>
      </c>
      <c r="F22" s="359">
        <v>12.133971291866018</v>
      </c>
      <c r="G22" s="338">
        <v>16.297611362169135</v>
      </c>
      <c r="H22" s="333">
        <v>13.138173302107731</v>
      </c>
      <c r="I22" s="333">
        <v>10.664861612515054</v>
      </c>
      <c r="J22" s="333">
        <v>28.902371759514608</v>
      </c>
      <c r="K22" s="333">
        <v>0.71337308347530382</v>
      </c>
      <c r="L22" s="333">
        <v>4.3014845831747266</v>
      </c>
      <c r="M22" s="333">
        <v>-11.479944674965424</v>
      </c>
      <c r="N22" s="333">
        <v>0.26002971768201633</v>
      </c>
      <c r="O22" s="333">
        <v>-9.7297297297297263</v>
      </c>
      <c r="P22" s="333">
        <v>8.9552238805970177</v>
      </c>
      <c r="Q22" s="333">
        <v>100</v>
      </c>
      <c r="R22" s="359">
        <v>-22.41379310344827</v>
      </c>
      <c r="S22" s="338">
        <v>12.569963261582458</v>
      </c>
      <c r="T22" s="338">
        <v>-13.138686131386862</v>
      </c>
      <c r="U22" s="359">
        <v>-23.113207547169807</v>
      </c>
      <c r="V22" s="338">
        <v>-17.489711934156389</v>
      </c>
      <c r="W22" s="338">
        <v>-20.907101651084147</v>
      </c>
      <c r="X22" s="338">
        <v>58.139534883720927</v>
      </c>
      <c r="Y22" s="337">
        <v>25.751072961373396</v>
      </c>
      <c r="Z22" s="83" t="s">
        <v>47</v>
      </c>
    </row>
    <row r="23" spans="1:26" s="220" customFormat="1" ht="33.75" customHeight="1">
      <c r="A23" s="83" t="s">
        <v>48</v>
      </c>
      <c r="B23" s="336">
        <v>4.5667577193099902</v>
      </c>
      <c r="C23" s="338">
        <v>19.78215444805052</v>
      </c>
      <c r="D23" s="333">
        <v>18.485476889674459</v>
      </c>
      <c r="E23" s="333">
        <v>19.348493193799669</v>
      </c>
      <c r="F23" s="359">
        <v>26.638589102395358</v>
      </c>
      <c r="G23" s="338">
        <v>9.568867710460637</v>
      </c>
      <c r="H23" s="333">
        <v>11.760382212421902</v>
      </c>
      <c r="I23" s="333">
        <v>15.300106199875501</v>
      </c>
      <c r="J23" s="333">
        <v>0.44793160991889636</v>
      </c>
      <c r="K23" s="333">
        <v>12.314942882024482</v>
      </c>
      <c r="L23" s="333">
        <v>25.873900922153112</v>
      </c>
      <c r="M23" s="333">
        <v>-26.016987036209201</v>
      </c>
      <c r="N23" s="333">
        <v>7.2003015833123953</v>
      </c>
      <c r="O23" s="333">
        <v>13.101604278074873</v>
      </c>
      <c r="P23" s="333">
        <v>69.503546099290759</v>
      </c>
      <c r="Q23" s="333">
        <v>52.941176470588232</v>
      </c>
      <c r="R23" s="359">
        <v>-1.5254237288135641</v>
      </c>
      <c r="S23" s="338">
        <v>9.9377619213137507</v>
      </c>
      <c r="T23" s="338">
        <v>8.0026899798251634</v>
      </c>
      <c r="U23" s="359">
        <v>13.07053941908714</v>
      </c>
      <c r="V23" s="338">
        <v>9.2432706957846591</v>
      </c>
      <c r="W23" s="338">
        <v>-29.796935475319444</v>
      </c>
      <c r="X23" s="338">
        <v>87.337662337662323</v>
      </c>
      <c r="Y23" s="337">
        <v>89.930120050170217</v>
      </c>
      <c r="Z23" s="83" t="s">
        <v>48</v>
      </c>
    </row>
    <row r="24" spans="1:26" s="220" customFormat="1" ht="33.75" customHeight="1">
      <c r="A24" s="83" t="s">
        <v>49</v>
      </c>
      <c r="B24" s="336">
        <v>4.3211127557996747</v>
      </c>
      <c r="C24" s="338">
        <v>8.1494458107334253</v>
      </c>
      <c r="D24" s="333">
        <v>6.8345035640868161</v>
      </c>
      <c r="E24" s="333">
        <v>12.375009999200074</v>
      </c>
      <c r="F24" s="359">
        <v>7.7699829931972886</v>
      </c>
      <c r="G24" s="338">
        <v>10.009499956818374</v>
      </c>
      <c r="H24" s="333">
        <v>7.5984380084607892</v>
      </c>
      <c r="I24" s="333">
        <v>6.7058490298824438</v>
      </c>
      <c r="J24" s="333">
        <v>19.267039791459027</v>
      </c>
      <c r="K24" s="333">
        <v>12.581711912635555</v>
      </c>
      <c r="L24" s="333">
        <v>31.932367149758448</v>
      </c>
      <c r="M24" s="333">
        <v>-35.548071034905078</v>
      </c>
      <c r="N24" s="333">
        <v>23.079104054437209</v>
      </c>
      <c r="O24" s="333">
        <v>-24.719101123595507</v>
      </c>
      <c r="P24" s="333">
        <v>-14.444444444444443</v>
      </c>
      <c r="Q24" s="333">
        <v>40</v>
      </c>
      <c r="R24" s="359">
        <v>-30.294117647058826</v>
      </c>
      <c r="S24" s="338">
        <v>10.261693508823583</v>
      </c>
      <c r="T24" s="338">
        <v>-18.691588785046733</v>
      </c>
      <c r="U24" s="359">
        <v>-29.397590361445779</v>
      </c>
      <c r="V24" s="338">
        <v>-22.508591065292094</v>
      </c>
      <c r="W24" s="338">
        <v>-30.194867837159947</v>
      </c>
      <c r="X24" s="338">
        <v>32.558139534883708</v>
      </c>
      <c r="Y24" s="337">
        <v>5.0981228668942009</v>
      </c>
      <c r="Z24" s="83" t="s">
        <v>49</v>
      </c>
    </row>
    <row r="25" spans="1:26" s="220" customFormat="1" ht="33.75" customHeight="1">
      <c r="A25" s="83" t="s">
        <v>50</v>
      </c>
      <c r="B25" s="336">
        <v>11.593026309954666</v>
      </c>
      <c r="C25" s="338">
        <v>32.30019924728802</v>
      </c>
      <c r="D25" s="333">
        <v>27.47028862478777</v>
      </c>
      <c r="E25" s="333">
        <v>41.144414168937317</v>
      </c>
      <c r="F25" s="359">
        <v>41.825902335456476</v>
      </c>
      <c r="G25" s="338">
        <v>17.72751895991334</v>
      </c>
      <c r="H25" s="333">
        <v>23.742061553492917</v>
      </c>
      <c r="I25" s="333">
        <v>13.280689160086141</v>
      </c>
      <c r="J25" s="333">
        <v>8.0126515550869755</v>
      </c>
      <c r="K25" s="333">
        <v>108.38183934807915</v>
      </c>
      <c r="L25" s="333">
        <v>184.72418670438475</v>
      </c>
      <c r="M25" s="333">
        <v>36.654804270462648</v>
      </c>
      <c r="N25" s="333">
        <v>62.054794520547944</v>
      </c>
      <c r="O25" s="333">
        <v>100</v>
      </c>
      <c r="P25" s="333" t="s">
        <v>22</v>
      </c>
      <c r="Q25" s="333" t="s">
        <v>22</v>
      </c>
      <c r="R25" s="359">
        <v>200</v>
      </c>
      <c r="S25" s="338">
        <v>34.895718990120741</v>
      </c>
      <c r="T25" s="338">
        <v>-11.666666666666671</v>
      </c>
      <c r="U25" s="359">
        <v>21.05263157894737</v>
      </c>
      <c r="V25" s="338">
        <v>1.0204081632653015</v>
      </c>
      <c r="W25" s="338">
        <v>-39.942363112391931</v>
      </c>
      <c r="X25" s="338">
        <v>57.8125</v>
      </c>
      <c r="Y25" s="337">
        <v>262.47030878859857</v>
      </c>
      <c r="Z25" s="83" t="s">
        <v>50</v>
      </c>
    </row>
    <row r="26" spans="1:26" s="220" customFormat="1" ht="33.75" customHeight="1">
      <c r="A26" s="83" t="s">
        <v>51</v>
      </c>
      <c r="B26" s="336">
        <v>12.563479370958007</v>
      </c>
      <c r="C26" s="338">
        <v>23.688155922038987</v>
      </c>
      <c r="D26" s="333">
        <v>25.861155272919987</v>
      </c>
      <c r="E26" s="333">
        <v>45.853658536585357</v>
      </c>
      <c r="F26" s="359">
        <v>-11.859838274932613</v>
      </c>
      <c r="G26" s="338">
        <v>-9.4764397905759239</v>
      </c>
      <c r="H26" s="333">
        <v>-5.8436213991769534</v>
      </c>
      <c r="I26" s="333">
        <v>-30.869565217391298</v>
      </c>
      <c r="J26" s="333">
        <v>-1</v>
      </c>
      <c r="K26" s="333">
        <v>67.708333333333314</v>
      </c>
      <c r="L26" s="333">
        <v>129.53367875647669</v>
      </c>
      <c r="M26" s="333">
        <v>51.470588235294116</v>
      </c>
      <c r="N26" s="333">
        <v>3.3112582781456865</v>
      </c>
      <c r="O26" s="333">
        <v>473.68421052631572</v>
      </c>
      <c r="P26" s="333">
        <v>400</v>
      </c>
      <c r="Q26" s="333" t="s">
        <v>22</v>
      </c>
      <c r="R26" s="359">
        <v>477.77777777777771</v>
      </c>
      <c r="S26" s="338">
        <v>1.2271359110905422</v>
      </c>
      <c r="T26" s="338">
        <v>-7.3529411764705799</v>
      </c>
      <c r="U26" s="359">
        <v>85.365853658536594</v>
      </c>
      <c r="V26" s="338">
        <v>27.522935779816507</v>
      </c>
      <c r="W26" s="338">
        <v>-27.757125154894666</v>
      </c>
      <c r="X26" s="338">
        <v>69.090909090909093</v>
      </c>
      <c r="Y26" s="337">
        <v>303.37078651685391</v>
      </c>
      <c r="Z26" s="83" t="s">
        <v>51</v>
      </c>
    </row>
    <row r="27" spans="1:26" s="220" customFormat="1" ht="33.75" customHeight="1">
      <c r="A27" s="83" t="s">
        <v>52</v>
      </c>
      <c r="B27" s="336">
        <v>11.991081956946132</v>
      </c>
      <c r="C27" s="338">
        <v>39.734912577552166</v>
      </c>
      <c r="D27" s="333">
        <v>37.2955723972876</v>
      </c>
      <c r="E27" s="333">
        <v>68.971061093247613</v>
      </c>
      <c r="F27" s="359">
        <v>10.791366906474821</v>
      </c>
      <c r="G27" s="338">
        <v>15.849631699263384</v>
      </c>
      <c r="H27" s="333">
        <v>13.656212782850346</v>
      </c>
      <c r="I27" s="333">
        <v>16.873065015479867</v>
      </c>
      <c r="J27" s="333">
        <v>22.150259067357496</v>
      </c>
      <c r="K27" s="333">
        <v>38.876889848812112</v>
      </c>
      <c r="L27" s="333">
        <v>54.175588865096358</v>
      </c>
      <c r="M27" s="333">
        <v>26.08695652173914</v>
      </c>
      <c r="N27" s="333">
        <v>21.812080536912745</v>
      </c>
      <c r="O27" s="333">
        <v>-15.151515151515156</v>
      </c>
      <c r="P27" s="333">
        <v>-35.294117647058826</v>
      </c>
      <c r="Q27" s="333" t="s">
        <v>22</v>
      </c>
      <c r="R27" s="359">
        <v>-6.25</v>
      </c>
      <c r="S27" s="338">
        <v>19.995915032679747</v>
      </c>
      <c r="T27" s="338">
        <v>-12.244897959183675</v>
      </c>
      <c r="U27" s="359">
        <v>-42.307692307692314</v>
      </c>
      <c r="V27" s="338">
        <v>-22.666666666666671</v>
      </c>
      <c r="W27" s="338">
        <v>-48.159898477157356</v>
      </c>
      <c r="X27" s="338">
        <v>137.5</v>
      </c>
      <c r="Y27" s="337">
        <v>-28.950276243093924</v>
      </c>
      <c r="Z27" s="83" t="s">
        <v>52</v>
      </c>
    </row>
    <row r="28" spans="1:26" s="220" customFormat="1" ht="33.75" customHeight="1">
      <c r="A28" s="83" t="s">
        <v>53</v>
      </c>
      <c r="B28" s="336">
        <v>10.263810238566322</v>
      </c>
      <c r="C28" s="338">
        <v>20.628856890978554</v>
      </c>
      <c r="D28" s="333">
        <v>13.449817147501022</v>
      </c>
      <c r="E28" s="333">
        <v>57.482993197278915</v>
      </c>
      <c r="F28" s="359">
        <v>9.3220338983050794</v>
      </c>
      <c r="G28" s="338">
        <v>-12.605325244354574</v>
      </c>
      <c r="H28" s="333">
        <v>-18.236254763200876</v>
      </c>
      <c r="I28" s="333">
        <v>-11.111111111111114</v>
      </c>
      <c r="J28" s="333">
        <v>1.7883755588673722</v>
      </c>
      <c r="K28" s="333">
        <v>35.787321063394671</v>
      </c>
      <c r="L28" s="333">
        <v>40.909090909090907</v>
      </c>
      <c r="M28" s="333">
        <v>66.901408450704224</v>
      </c>
      <c r="N28" s="333">
        <v>4.9586776859504198</v>
      </c>
      <c r="O28" s="333">
        <v>-74.074074074074076</v>
      </c>
      <c r="P28" s="333">
        <v>-77.777777777777771</v>
      </c>
      <c r="Q28" s="333" t="s">
        <v>22</v>
      </c>
      <c r="R28" s="359">
        <v>-88.888888888888886</v>
      </c>
      <c r="S28" s="338">
        <v>-1.1077542799597211</v>
      </c>
      <c r="T28" s="338">
        <v>6.9767441860465027</v>
      </c>
      <c r="U28" s="359">
        <v>-35.483870967741936</v>
      </c>
      <c r="V28" s="338">
        <v>-18.095238095238102</v>
      </c>
      <c r="W28" s="338">
        <v>-41.168658698539176</v>
      </c>
      <c r="X28" s="338">
        <v>25.27472527472527</v>
      </c>
      <c r="Y28" s="337">
        <v>467.74193548387098</v>
      </c>
      <c r="Z28" s="83" t="s">
        <v>53</v>
      </c>
    </row>
    <row r="29" spans="1:26" s="220" customFormat="1" ht="33.75" customHeight="1">
      <c r="A29" s="83" t="s">
        <v>54</v>
      </c>
      <c r="B29" s="336">
        <v>11.473214765461279</v>
      </c>
      <c r="C29" s="338">
        <v>10.526315789473699</v>
      </c>
      <c r="D29" s="333">
        <v>10.354330708661408</v>
      </c>
      <c r="E29" s="333">
        <v>13.108614232209746</v>
      </c>
      <c r="F29" s="359">
        <v>6.9444444444444429</v>
      </c>
      <c r="G29" s="338">
        <v>20.600991325898391</v>
      </c>
      <c r="H29" s="333">
        <v>21.139510117145903</v>
      </c>
      <c r="I29" s="333">
        <v>3.8226299694189549</v>
      </c>
      <c r="J29" s="333">
        <v>34.913793103448256</v>
      </c>
      <c r="K29" s="333">
        <v>65.035677879714569</v>
      </c>
      <c r="L29" s="333">
        <v>93.907563025210095</v>
      </c>
      <c r="M29" s="333">
        <v>23.80952380952381</v>
      </c>
      <c r="N29" s="333">
        <v>47.796610169491515</v>
      </c>
      <c r="O29" s="333">
        <v>157.14285714285717</v>
      </c>
      <c r="P29" s="333">
        <v>0</v>
      </c>
      <c r="Q29" s="333" t="s">
        <v>22</v>
      </c>
      <c r="R29" s="359" t="s">
        <v>209</v>
      </c>
      <c r="S29" s="338">
        <v>31.166982922201157</v>
      </c>
      <c r="T29" s="338">
        <v>-4.9180327868852487</v>
      </c>
      <c r="U29" s="359">
        <v>-11.36363636363636</v>
      </c>
      <c r="V29" s="338">
        <v>-7.6190476190476204</v>
      </c>
      <c r="W29" s="338">
        <v>-14.20534458509141</v>
      </c>
      <c r="X29" s="338">
        <v>9.8360655737704974</v>
      </c>
      <c r="Y29" s="337">
        <v>57.142857142857139</v>
      </c>
      <c r="Z29" s="83" t="s">
        <v>54</v>
      </c>
    </row>
    <row r="30" spans="1:26" s="220" customFormat="1" ht="33.75" customHeight="1">
      <c r="A30" s="83" t="s">
        <v>55</v>
      </c>
      <c r="B30" s="336">
        <v>12.790671641427849</v>
      </c>
      <c r="C30" s="338">
        <v>17.365841998326758</v>
      </c>
      <c r="D30" s="333">
        <v>14.840925524222712</v>
      </c>
      <c r="E30" s="333">
        <v>17.031250000000014</v>
      </c>
      <c r="F30" s="359">
        <v>33.333333333333314</v>
      </c>
      <c r="G30" s="338">
        <v>7.887764932562618</v>
      </c>
      <c r="H30" s="333">
        <v>6.160120197467279</v>
      </c>
      <c r="I30" s="333">
        <v>9.1609977324263099</v>
      </c>
      <c r="J30" s="333">
        <v>11.527777777777786</v>
      </c>
      <c r="K30" s="333">
        <v>34.750516681428991</v>
      </c>
      <c r="L30" s="333">
        <v>60.570071258907376</v>
      </c>
      <c r="M30" s="333">
        <v>4.5454545454545467</v>
      </c>
      <c r="N30" s="333">
        <v>41.745283018867923</v>
      </c>
      <c r="O30" s="333">
        <v>-23.529411764705884</v>
      </c>
      <c r="P30" s="333">
        <v>-50</v>
      </c>
      <c r="Q30" s="333" t="s">
        <v>22</v>
      </c>
      <c r="R30" s="359">
        <v>0</v>
      </c>
      <c r="S30" s="338">
        <v>15.613255893406205</v>
      </c>
      <c r="T30" s="338">
        <v>7.8947368421052602</v>
      </c>
      <c r="U30" s="359">
        <v>-16.455696202531641</v>
      </c>
      <c r="V30" s="338">
        <v>-4.5161290322580641</v>
      </c>
      <c r="W30" s="338">
        <v>13.951545530492893</v>
      </c>
      <c r="X30" s="338">
        <v>11.63636363636364</v>
      </c>
      <c r="Y30" s="337">
        <v>166.90391459074732</v>
      </c>
      <c r="Z30" s="83" t="s">
        <v>55</v>
      </c>
    </row>
    <row r="31" spans="1:26" s="220" customFormat="1" ht="33.75" customHeight="1">
      <c r="A31" s="83" t="s">
        <v>56</v>
      </c>
      <c r="B31" s="336">
        <v>8.121820152254756</v>
      </c>
      <c r="C31" s="338">
        <v>27.177482408131354</v>
      </c>
      <c r="D31" s="333">
        <v>26.825809501299929</v>
      </c>
      <c r="E31" s="333">
        <v>38.666666666666686</v>
      </c>
      <c r="F31" s="359">
        <v>14.419087136929448</v>
      </c>
      <c r="G31" s="338">
        <v>22.502994011976043</v>
      </c>
      <c r="H31" s="333">
        <v>16.608695652173907</v>
      </c>
      <c r="I31" s="333">
        <v>35.027223230490023</v>
      </c>
      <c r="J31" s="333">
        <v>25.560324272770615</v>
      </c>
      <c r="K31" s="333">
        <v>41.940225379715827</v>
      </c>
      <c r="L31" s="333">
        <v>144.93580599144079</v>
      </c>
      <c r="M31" s="333">
        <v>-28.934010152284259</v>
      </c>
      <c r="N31" s="333">
        <v>1.4686248331108089</v>
      </c>
      <c r="O31" s="333">
        <v>36.585365853658544</v>
      </c>
      <c r="P31" s="333">
        <v>-40</v>
      </c>
      <c r="Q31" s="333">
        <v>75</v>
      </c>
      <c r="R31" s="359">
        <v>117.64705882352939</v>
      </c>
      <c r="S31" s="338">
        <v>26.361196319018404</v>
      </c>
      <c r="T31" s="338">
        <v>-51.851851851851855</v>
      </c>
      <c r="U31" s="359">
        <v>42.028985507246375</v>
      </c>
      <c r="V31" s="338">
        <v>-8.6666666666666714</v>
      </c>
      <c r="W31" s="338">
        <v>-46.089262041537779</v>
      </c>
      <c r="X31" s="338">
        <v>15.31100478468899</v>
      </c>
      <c r="Y31" s="337">
        <v>21.337266470009837</v>
      </c>
      <c r="Z31" s="83" t="s">
        <v>56</v>
      </c>
    </row>
    <row r="32" spans="1:26" s="220" customFormat="1" ht="33.75" customHeight="1">
      <c r="A32" s="83" t="s">
        <v>57</v>
      </c>
      <c r="B32" s="336">
        <v>3.5616093131848174</v>
      </c>
      <c r="C32" s="338">
        <v>17.756670094984585</v>
      </c>
      <c r="D32" s="333">
        <v>18.24702589223233</v>
      </c>
      <c r="E32" s="333">
        <v>16.297577854671275</v>
      </c>
      <c r="F32" s="359">
        <v>17.1273221567739</v>
      </c>
      <c r="G32" s="338">
        <v>26.523125037589466</v>
      </c>
      <c r="H32" s="333">
        <v>12.685138539042825</v>
      </c>
      <c r="I32" s="333">
        <v>40.083449235048676</v>
      </c>
      <c r="J32" s="333">
        <v>55.037013196009013</v>
      </c>
      <c r="K32" s="333">
        <v>36.811594202898533</v>
      </c>
      <c r="L32" s="333">
        <v>60.324925181701587</v>
      </c>
      <c r="M32" s="333">
        <v>-8.0624187256176754</v>
      </c>
      <c r="N32" s="333">
        <v>21.931735657225857</v>
      </c>
      <c r="O32" s="333">
        <v>81.13207547169813</v>
      </c>
      <c r="P32" s="333">
        <v>100</v>
      </c>
      <c r="Q32" s="333">
        <v>100</v>
      </c>
      <c r="R32" s="359">
        <v>64.285714285714278</v>
      </c>
      <c r="S32" s="338">
        <v>28.8400661469407</v>
      </c>
      <c r="T32" s="338">
        <v>26.344086021505376</v>
      </c>
      <c r="U32" s="359">
        <v>37.64705882352942</v>
      </c>
      <c r="V32" s="338">
        <v>31.741573033707851</v>
      </c>
      <c r="W32" s="338">
        <v>-35.497166409067489</v>
      </c>
      <c r="X32" s="338">
        <v>33.986928104575156</v>
      </c>
      <c r="Y32" s="337">
        <v>344.30939226519337</v>
      </c>
      <c r="Z32" s="83" t="s">
        <v>57</v>
      </c>
    </row>
    <row r="33" spans="1:26" s="220" customFormat="1" ht="33.75" customHeight="1">
      <c r="A33" s="83" t="s">
        <v>58</v>
      </c>
      <c r="B33" s="336">
        <v>6.4754466153974306</v>
      </c>
      <c r="C33" s="338">
        <v>16.261820330969257</v>
      </c>
      <c r="D33" s="333">
        <v>14.037680088659016</v>
      </c>
      <c r="E33" s="333">
        <v>21.029652537747864</v>
      </c>
      <c r="F33" s="359">
        <v>23.291457286432163</v>
      </c>
      <c r="G33" s="338">
        <v>1.8846470218222322</v>
      </c>
      <c r="H33" s="333">
        <v>-0.64785196582580795</v>
      </c>
      <c r="I33" s="333">
        <v>6.4836666252639361</v>
      </c>
      <c r="J33" s="333">
        <v>4.8567435359888123</v>
      </c>
      <c r="K33" s="333">
        <v>35.004516711833787</v>
      </c>
      <c r="L33" s="333">
        <v>56.041352573766972</v>
      </c>
      <c r="M33" s="333">
        <v>-12.119013062409294</v>
      </c>
      <c r="N33" s="333">
        <v>23.456790123456784</v>
      </c>
      <c r="O33" s="333">
        <v>75.720164609053512</v>
      </c>
      <c r="P33" s="333">
        <v>29.166666666666686</v>
      </c>
      <c r="Q33" s="333">
        <v>125</v>
      </c>
      <c r="R33" s="359">
        <v>121.00840336134456</v>
      </c>
      <c r="S33" s="338">
        <v>8.0562330220292182</v>
      </c>
      <c r="T33" s="338">
        <v>-23.90078917700113</v>
      </c>
      <c r="U33" s="359">
        <v>17.241379310344811</v>
      </c>
      <c r="V33" s="338">
        <v>-11.629746835443029</v>
      </c>
      <c r="W33" s="338">
        <v>-32.647133114422829</v>
      </c>
      <c r="X33" s="338">
        <v>52.748538011695899</v>
      </c>
      <c r="Y33" s="337">
        <v>53.850710900473928</v>
      </c>
      <c r="Z33" s="83" t="s">
        <v>58</v>
      </c>
    </row>
    <row r="34" spans="1:26" s="220" customFormat="1" ht="33.75" customHeight="1">
      <c r="A34" s="83" t="s">
        <v>59</v>
      </c>
      <c r="B34" s="336">
        <v>8.5849716340089941</v>
      </c>
      <c r="C34" s="338">
        <v>14.167893961708387</v>
      </c>
      <c r="D34" s="333">
        <v>11.208151382823871</v>
      </c>
      <c r="E34" s="333">
        <v>14.718614718614702</v>
      </c>
      <c r="F34" s="359">
        <v>36.806722689075627</v>
      </c>
      <c r="G34" s="338">
        <v>3.0009128251939643</v>
      </c>
      <c r="H34" s="333">
        <v>4.9051667756703665</v>
      </c>
      <c r="I34" s="333">
        <v>4.2136207741303195</v>
      </c>
      <c r="J34" s="333">
        <v>-2.2471910112359552</v>
      </c>
      <c r="K34" s="333">
        <v>34.051329055912021</v>
      </c>
      <c r="L34" s="333">
        <v>61.151736745886666</v>
      </c>
      <c r="M34" s="333">
        <v>0.87209302325581461</v>
      </c>
      <c r="N34" s="333">
        <v>9.5430107526881756</v>
      </c>
      <c r="O34" s="333">
        <v>44</v>
      </c>
      <c r="P34" s="333">
        <v>0</v>
      </c>
      <c r="Q34" s="333" t="s">
        <v>22</v>
      </c>
      <c r="R34" s="359">
        <v>73.333333333333343</v>
      </c>
      <c r="S34" s="338">
        <v>9.2698933552091773</v>
      </c>
      <c r="T34" s="338">
        <v>35.526315789473699</v>
      </c>
      <c r="U34" s="359">
        <v>13.592233009708735</v>
      </c>
      <c r="V34" s="338">
        <v>22.905027932960891</v>
      </c>
      <c r="W34" s="338">
        <v>-32.547699214365878</v>
      </c>
      <c r="X34" s="338">
        <v>61.111111111111114</v>
      </c>
      <c r="Y34" s="337">
        <v>58.105022831050235</v>
      </c>
      <c r="Z34" s="83" t="s">
        <v>59</v>
      </c>
    </row>
    <row r="35" spans="1:26" s="220" customFormat="1" ht="33.75" customHeight="1">
      <c r="A35" s="83" t="s">
        <v>60</v>
      </c>
      <c r="B35" s="336">
        <v>11.44382611096124</v>
      </c>
      <c r="C35" s="338">
        <v>14.339826839826841</v>
      </c>
      <c r="D35" s="333">
        <v>14.42146450531024</v>
      </c>
      <c r="E35" s="333">
        <v>20.993589743589737</v>
      </c>
      <c r="F35" s="359">
        <v>3.0888030888030755</v>
      </c>
      <c r="G35" s="338">
        <v>14.645345155161493</v>
      </c>
      <c r="H35" s="333">
        <v>10.660324566312255</v>
      </c>
      <c r="I35" s="333">
        <v>4.2579837194740122</v>
      </c>
      <c r="J35" s="333">
        <v>41.572052401746731</v>
      </c>
      <c r="K35" s="333">
        <v>33.433734939759034</v>
      </c>
      <c r="L35" s="333">
        <v>57.393850658857986</v>
      </c>
      <c r="M35" s="333">
        <v>-14.529914529914535</v>
      </c>
      <c r="N35" s="333">
        <v>20.924574209245733</v>
      </c>
      <c r="O35" s="333">
        <v>110.52631578947367</v>
      </c>
      <c r="P35" s="333">
        <v>-27.272727272727266</v>
      </c>
      <c r="Q35" s="333" t="s">
        <v>22</v>
      </c>
      <c r="R35" s="359">
        <v>275</v>
      </c>
      <c r="S35" s="338">
        <v>18.139110009134797</v>
      </c>
      <c r="T35" s="338">
        <v>50</v>
      </c>
      <c r="U35" s="359">
        <v>34.21052631578948</v>
      </c>
      <c r="V35" s="338">
        <v>44.73684210526315</v>
      </c>
      <c r="W35" s="338">
        <v>-30.320512820512818</v>
      </c>
      <c r="X35" s="338">
        <v>21.07438016528927</v>
      </c>
      <c r="Y35" s="337">
        <v>41.983471074380162</v>
      </c>
      <c r="Z35" s="83" t="s">
        <v>60</v>
      </c>
    </row>
    <row r="36" spans="1:26" s="220" customFormat="1" ht="33.75" customHeight="1">
      <c r="A36" s="83" t="s">
        <v>61</v>
      </c>
      <c r="B36" s="336">
        <v>7.8792895026300585</v>
      </c>
      <c r="C36" s="338">
        <v>30.942560342193701</v>
      </c>
      <c r="D36" s="333">
        <v>35.853468433359296</v>
      </c>
      <c r="E36" s="333">
        <v>17.50634287785428</v>
      </c>
      <c r="F36" s="359">
        <v>25.739644970414204</v>
      </c>
      <c r="G36" s="338">
        <v>13.690522544973135</v>
      </c>
      <c r="H36" s="333">
        <v>8.2220476564545777</v>
      </c>
      <c r="I36" s="333">
        <v>15.58131605864304</v>
      </c>
      <c r="J36" s="333">
        <v>29.647577092511028</v>
      </c>
      <c r="K36" s="333">
        <v>57.685160605256158</v>
      </c>
      <c r="L36" s="333">
        <v>81.831683168316829</v>
      </c>
      <c r="M36" s="333">
        <v>12.898936170212764</v>
      </c>
      <c r="N36" s="333">
        <v>42.51256281407035</v>
      </c>
      <c r="O36" s="333">
        <v>126.66666666666666</v>
      </c>
      <c r="P36" s="333">
        <v>150</v>
      </c>
      <c r="Q36" s="333" t="s">
        <v>22</v>
      </c>
      <c r="R36" s="359">
        <v>100</v>
      </c>
      <c r="S36" s="338">
        <v>23.76225711363773</v>
      </c>
      <c r="T36" s="338">
        <v>-64.957264957264954</v>
      </c>
      <c r="U36" s="359">
        <v>37.614678899082577</v>
      </c>
      <c r="V36" s="338">
        <v>-15.486725663716811</v>
      </c>
      <c r="W36" s="338">
        <v>-53.509249183895541</v>
      </c>
      <c r="X36" s="338">
        <v>2.3655913978494709</v>
      </c>
      <c r="Y36" s="337">
        <v>-41.731517509727624</v>
      </c>
      <c r="Z36" s="83" t="s">
        <v>61</v>
      </c>
    </row>
    <row r="37" spans="1:26" s="220" customFormat="1" ht="33.75" customHeight="1">
      <c r="A37" s="83" t="s">
        <v>62</v>
      </c>
      <c r="B37" s="336">
        <v>8.651875685329145</v>
      </c>
      <c r="C37" s="338">
        <v>17.484479337785075</v>
      </c>
      <c r="D37" s="333">
        <v>17.853731650331355</v>
      </c>
      <c r="E37" s="333">
        <v>15.43018131907823</v>
      </c>
      <c r="F37" s="359">
        <v>17.76371308016877</v>
      </c>
      <c r="G37" s="338">
        <v>13.135027263156246</v>
      </c>
      <c r="H37" s="333">
        <v>14.894380946681835</v>
      </c>
      <c r="I37" s="333">
        <v>7.8152632294925723</v>
      </c>
      <c r="J37" s="333">
        <v>14.38607798904286</v>
      </c>
      <c r="K37" s="333">
        <v>8.4199307220889921</v>
      </c>
      <c r="L37" s="333">
        <v>25.5078125</v>
      </c>
      <c r="M37" s="333">
        <v>-14.316594612570668</v>
      </c>
      <c r="N37" s="333">
        <v>-2.5747619686200807</v>
      </c>
      <c r="O37" s="333">
        <v>63.095238095238102</v>
      </c>
      <c r="P37" s="333">
        <v>19.318181818181813</v>
      </c>
      <c r="Q37" s="333">
        <v>-57.142857142857146</v>
      </c>
      <c r="R37" s="359">
        <v>242.22222222222223</v>
      </c>
      <c r="S37" s="338">
        <v>11.853060680743368</v>
      </c>
      <c r="T37" s="338">
        <v>44.255699597675459</v>
      </c>
      <c r="U37" s="359">
        <v>28.029504741833506</v>
      </c>
      <c r="V37" s="338">
        <v>39.422473320778408</v>
      </c>
      <c r="W37" s="338">
        <v>-4.3317905698582564</v>
      </c>
      <c r="X37" s="338">
        <v>81.756756756756744</v>
      </c>
      <c r="Y37" s="337">
        <v>-64.183450618781848</v>
      </c>
      <c r="Z37" s="83" t="s">
        <v>62</v>
      </c>
    </row>
    <row r="38" spans="1:26" s="220" customFormat="1" ht="33.75" customHeight="1">
      <c r="A38" s="83" t="s">
        <v>63</v>
      </c>
      <c r="B38" s="336">
        <v>10.032414092682743</v>
      </c>
      <c r="C38" s="338">
        <v>25.660709791089857</v>
      </c>
      <c r="D38" s="333">
        <v>24.450511945392492</v>
      </c>
      <c r="E38" s="333">
        <v>39.628365566932132</v>
      </c>
      <c r="F38" s="359">
        <v>18.250581846392549</v>
      </c>
      <c r="G38" s="338">
        <v>7.8090399895792757</v>
      </c>
      <c r="H38" s="333">
        <v>-3.7640799230203186</v>
      </c>
      <c r="I38" s="333">
        <v>18.868935942106674</v>
      </c>
      <c r="J38" s="333">
        <v>29.664814482882235</v>
      </c>
      <c r="K38" s="333">
        <v>14.753025842329066</v>
      </c>
      <c r="L38" s="333">
        <v>26.013579049466529</v>
      </c>
      <c r="M38" s="333">
        <v>-3.800786369593709</v>
      </c>
      <c r="N38" s="333">
        <v>2.8112449799196639</v>
      </c>
      <c r="O38" s="333">
        <v>3.6764705882353041</v>
      </c>
      <c r="P38" s="333">
        <v>28.571428571428584</v>
      </c>
      <c r="Q38" s="333">
        <v>34.482758620689651</v>
      </c>
      <c r="R38" s="359">
        <v>-10</v>
      </c>
      <c r="S38" s="338">
        <v>9.3671390500859246</v>
      </c>
      <c r="T38" s="338">
        <v>1.9585253456221352</v>
      </c>
      <c r="U38" s="359">
        <v>15.929203539823007</v>
      </c>
      <c r="V38" s="338">
        <v>5.8823529411764781</v>
      </c>
      <c r="W38" s="338">
        <v>-22.673675237959941</v>
      </c>
      <c r="X38" s="338">
        <v>36.693091732729329</v>
      </c>
      <c r="Y38" s="337">
        <v>13.732892873997173</v>
      </c>
      <c r="Z38" s="83" t="s">
        <v>63</v>
      </c>
    </row>
    <row r="39" spans="1:26" s="220" customFormat="1" ht="33.75" customHeight="1">
      <c r="A39" s="83" t="s">
        <v>64</v>
      </c>
      <c r="B39" s="336">
        <v>7.6324054886240447</v>
      </c>
      <c r="C39" s="338">
        <v>14.651493598862018</v>
      </c>
      <c r="D39" s="333">
        <v>15.730078304928611</v>
      </c>
      <c r="E39" s="333">
        <v>19.504310344827587</v>
      </c>
      <c r="F39" s="359">
        <v>5.9602649006622528</v>
      </c>
      <c r="G39" s="338">
        <v>2.4980724749421768</v>
      </c>
      <c r="H39" s="333">
        <v>4.9454729901090531</v>
      </c>
      <c r="I39" s="333">
        <v>2.6052104208416722</v>
      </c>
      <c r="J39" s="333">
        <v>-3.8212435233160704</v>
      </c>
      <c r="K39" s="333">
        <v>9.904761904761898</v>
      </c>
      <c r="L39" s="333">
        <v>45.833333333333314</v>
      </c>
      <c r="M39" s="333">
        <v>-36.693548387096776</v>
      </c>
      <c r="N39" s="333">
        <v>-4.0462427745664797</v>
      </c>
      <c r="O39" s="333">
        <v>41.176470588235304</v>
      </c>
      <c r="P39" s="333">
        <v>33.333333333333314</v>
      </c>
      <c r="Q39" s="333">
        <v>-66.666666666666671</v>
      </c>
      <c r="R39" s="359">
        <v>120.00000000000003</v>
      </c>
      <c r="S39" s="338">
        <v>3.6149364406779654</v>
      </c>
      <c r="T39" s="338">
        <v>-24.657534246575338</v>
      </c>
      <c r="U39" s="359">
        <v>47.058823529411768</v>
      </c>
      <c r="V39" s="338">
        <v>4.8387096774193452</v>
      </c>
      <c r="W39" s="338">
        <v>-37.741935483870968</v>
      </c>
      <c r="X39" s="338">
        <v>10.300429184549358</v>
      </c>
      <c r="Y39" s="337">
        <v>27.835051546391739</v>
      </c>
      <c r="Z39" s="83" t="s">
        <v>64</v>
      </c>
    </row>
    <row r="40" spans="1:26" s="220" customFormat="1" ht="33.75" customHeight="1">
      <c r="A40" s="83" t="s">
        <v>65</v>
      </c>
      <c r="B40" s="336">
        <v>12.078583507410741</v>
      </c>
      <c r="C40" s="338">
        <v>14.459361393323661</v>
      </c>
      <c r="D40" s="333">
        <v>14.412910406232598</v>
      </c>
      <c r="E40" s="333">
        <v>10.493827160493822</v>
      </c>
      <c r="F40" s="359">
        <v>20.408163265306129</v>
      </c>
      <c r="G40" s="338">
        <v>22.825416409623699</v>
      </c>
      <c r="H40" s="333">
        <v>16.876971608832818</v>
      </c>
      <c r="I40" s="333">
        <v>14.859002169197396</v>
      </c>
      <c r="J40" s="333">
        <v>56.809338521400775</v>
      </c>
      <c r="K40" s="333">
        <v>66.838614591009559</v>
      </c>
      <c r="L40" s="333">
        <v>145.18072289156626</v>
      </c>
      <c r="M40" s="333">
        <v>-6.790123456790127</v>
      </c>
      <c r="N40" s="333">
        <v>-9.4850948509484994</v>
      </c>
      <c r="O40" s="333">
        <v>175.86206896551727</v>
      </c>
      <c r="P40" s="333">
        <v>486.84210526315792</v>
      </c>
      <c r="Q40" s="333">
        <v>-40</v>
      </c>
      <c r="R40" s="359">
        <v>-68.181818181818187</v>
      </c>
      <c r="S40" s="338">
        <v>34.406215316315212</v>
      </c>
      <c r="T40" s="338">
        <v>0</v>
      </c>
      <c r="U40" s="359">
        <v>93.548387096774206</v>
      </c>
      <c r="V40" s="338">
        <v>34.31952662721892</v>
      </c>
      <c r="W40" s="338">
        <v>-20.606060606060609</v>
      </c>
      <c r="X40" s="338">
        <v>-8.4210526315789451</v>
      </c>
      <c r="Y40" s="337">
        <v>8.539325842696627</v>
      </c>
      <c r="Z40" s="83" t="s">
        <v>65</v>
      </c>
    </row>
    <row r="41" spans="1:26" s="220" customFormat="1" ht="33.75" customHeight="1">
      <c r="A41" s="83" t="s">
        <v>66</v>
      </c>
      <c r="B41" s="336">
        <v>12.172094353955586</v>
      </c>
      <c r="C41" s="338">
        <v>17.180925666199158</v>
      </c>
      <c r="D41" s="333">
        <v>18.102508178844047</v>
      </c>
      <c r="E41" s="333">
        <v>15.789473684210535</v>
      </c>
      <c r="F41" s="359">
        <v>15.285451197053405</v>
      </c>
      <c r="G41" s="338">
        <v>0.19990004997501387</v>
      </c>
      <c r="H41" s="333">
        <v>1.0860484544695055</v>
      </c>
      <c r="I41" s="333">
        <v>-6.25</v>
      </c>
      <c r="J41" s="333">
        <v>3.9603960396039639</v>
      </c>
      <c r="K41" s="333">
        <v>29.471032745591941</v>
      </c>
      <c r="L41" s="333">
        <v>68.376068376068389</v>
      </c>
      <c r="M41" s="333">
        <v>-18.367346938775512</v>
      </c>
      <c r="N41" s="333">
        <v>7.0945945945946107</v>
      </c>
      <c r="O41" s="333">
        <v>-46.153846153846153</v>
      </c>
      <c r="P41" s="333">
        <v>-90</v>
      </c>
      <c r="Q41" s="333" t="s">
        <v>22</v>
      </c>
      <c r="R41" s="359">
        <v>200</v>
      </c>
      <c r="S41" s="338">
        <v>8.2621082621082707</v>
      </c>
      <c r="T41" s="338">
        <v>-39.583333333333336</v>
      </c>
      <c r="U41" s="359">
        <v>-55.555555555555557</v>
      </c>
      <c r="V41" s="338">
        <v>-46.428571428571431</v>
      </c>
      <c r="W41" s="338">
        <v>-33.972125435540065</v>
      </c>
      <c r="X41" s="338">
        <v>4.3478260869565162</v>
      </c>
      <c r="Y41" s="337">
        <v>118.0064308681672</v>
      </c>
      <c r="Z41" s="83" t="s">
        <v>66</v>
      </c>
    </row>
    <row r="42" spans="1:26" s="220" customFormat="1" ht="33.75" customHeight="1">
      <c r="A42" s="83" t="s">
        <v>67</v>
      </c>
      <c r="B42" s="336">
        <v>11.355194531156883</v>
      </c>
      <c r="C42" s="338">
        <v>18.320312499999986</v>
      </c>
      <c r="D42" s="333">
        <v>17.673378076062647</v>
      </c>
      <c r="E42" s="333">
        <v>37.888198757763973</v>
      </c>
      <c r="F42" s="359">
        <v>-10.38062283737024</v>
      </c>
      <c r="G42" s="338">
        <v>5.2345870492438848</v>
      </c>
      <c r="H42" s="333">
        <v>5.7754704737183573</v>
      </c>
      <c r="I42" s="333">
        <v>17.873303167420815</v>
      </c>
      <c r="J42" s="333">
        <v>-5.5369127516778462</v>
      </c>
      <c r="K42" s="333">
        <v>31.39810426540285</v>
      </c>
      <c r="L42" s="333">
        <v>122.52252252252251</v>
      </c>
      <c r="M42" s="333">
        <v>-46.587537091988132</v>
      </c>
      <c r="N42" s="333">
        <v>8.0459770114942586</v>
      </c>
      <c r="O42" s="333">
        <v>-25</v>
      </c>
      <c r="P42" s="333">
        <v>-71.428571428571431</v>
      </c>
      <c r="Q42" s="333" t="s">
        <v>22</v>
      </c>
      <c r="R42" s="359">
        <v>300</v>
      </c>
      <c r="S42" s="338">
        <v>11.600116584086265</v>
      </c>
      <c r="T42" s="338">
        <v>2.857142857142847</v>
      </c>
      <c r="U42" s="359">
        <v>21.428571428571416</v>
      </c>
      <c r="V42" s="338">
        <v>11.111111111111114</v>
      </c>
      <c r="W42" s="338">
        <v>-26.666666666666671</v>
      </c>
      <c r="X42" s="338">
        <v>32.35294117647058</v>
      </c>
      <c r="Y42" s="337">
        <v>291.45299145299145</v>
      </c>
      <c r="Z42" s="83" t="s">
        <v>67</v>
      </c>
    </row>
    <row r="43" spans="1:26" s="220" customFormat="1" ht="33.75" customHeight="1">
      <c r="A43" s="83" t="s">
        <v>68</v>
      </c>
      <c r="B43" s="336">
        <v>12.276426196727883</v>
      </c>
      <c r="C43" s="338">
        <v>18.135578356572822</v>
      </c>
      <c r="D43" s="333">
        <v>19.132397191574739</v>
      </c>
      <c r="E43" s="333">
        <v>16.836982968369838</v>
      </c>
      <c r="F43" s="359">
        <v>14.285714285714278</v>
      </c>
      <c r="G43" s="338">
        <v>10.076902678334648</v>
      </c>
      <c r="H43" s="333">
        <v>12.788120567375884</v>
      </c>
      <c r="I43" s="333">
        <v>5.8006535947712479</v>
      </c>
      <c r="J43" s="333">
        <v>6.2015503875969102</v>
      </c>
      <c r="K43" s="333">
        <v>22.874432677760964</v>
      </c>
      <c r="L43" s="333">
        <v>60.931677018633536</v>
      </c>
      <c r="M43" s="333">
        <v>-9.6054888507718772</v>
      </c>
      <c r="N43" s="333">
        <v>-15.197841726618705</v>
      </c>
      <c r="O43" s="333">
        <v>-3.2786885245901658</v>
      </c>
      <c r="P43" s="333">
        <v>-40.740740740740748</v>
      </c>
      <c r="Q43" s="333">
        <v>40</v>
      </c>
      <c r="R43" s="359">
        <v>24.137931034482762</v>
      </c>
      <c r="S43" s="338">
        <v>13.879721305463889</v>
      </c>
      <c r="T43" s="338">
        <v>37.373737373737356</v>
      </c>
      <c r="U43" s="359">
        <v>19.718309859154928</v>
      </c>
      <c r="V43" s="338">
        <v>30</v>
      </c>
      <c r="W43" s="338">
        <v>-37.383177570093466</v>
      </c>
      <c r="X43" s="338">
        <v>35.638297872340416</v>
      </c>
      <c r="Y43" s="337">
        <v>154.15841584158417</v>
      </c>
      <c r="Z43" s="83" t="s">
        <v>68</v>
      </c>
    </row>
    <row r="44" spans="1:26" s="220" customFormat="1" ht="33.75" customHeight="1">
      <c r="A44" s="83" t="s">
        <v>69</v>
      </c>
      <c r="B44" s="336">
        <v>10.363295684565998</v>
      </c>
      <c r="C44" s="338">
        <v>27.07029153997496</v>
      </c>
      <c r="D44" s="333">
        <v>25.586297760210797</v>
      </c>
      <c r="E44" s="333">
        <v>34.257155838255358</v>
      </c>
      <c r="F44" s="359">
        <v>23.795830337886414</v>
      </c>
      <c r="G44" s="338">
        <v>-0.96961861667743676</v>
      </c>
      <c r="H44" s="333">
        <v>-5.7973316391359617</v>
      </c>
      <c r="I44" s="333">
        <v>-1.2411347517730604</v>
      </c>
      <c r="J44" s="333">
        <v>12.648221343873516</v>
      </c>
      <c r="K44" s="333">
        <v>3.8694074969770185</v>
      </c>
      <c r="L44" s="333">
        <v>19.218500797448158</v>
      </c>
      <c r="M44" s="333">
        <v>-19.420289855072454</v>
      </c>
      <c r="N44" s="333">
        <v>-8.8435374149659793</v>
      </c>
      <c r="O44" s="333">
        <v>-41.17647058823529</v>
      </c>
      <c r="P44" s="333">
        <v>33.333333333333314</v>
      </c>
      <c r="Q44" s="333" t="s">
        <v>22</v>
      </c>
      <c r="R44" s="359">
        <v>-54.444444444444443</v>
      </c>
      <c r="S44" s="338">
        <v>-0.38025648672829959</v>
      </c>
      <c r="T44" s="338">
        <v>-7.5949367088607573</v>
      </c>
      <c r="U44" s="359">
        <v>148.71794871794873</v>
      </c>
      <c r="V44" s="338">
        <v>14.492753623188406</v>
      </c>
      <c r="W44" s="338">
        <v>-32.035218421943796</v>
      </c>
      <c r="X44" s="338">
        <v>52.52525252525254</v>
      </c>
      <c r="Y44" s="337">
        <v>153.53946297803094</v>
      </c>
      <c r="Z44" s="83" t="s">
        <v>69</v>
      </c>
    </row>
    <row r="45" spans="1:26" s="220" customFormat="1" ht="33.75" customHeight="1">
      <c r="A45" s="83" t="s">
        <v>70</v>
      </c>
      <c r="B45" s="336">
        <v>6.3645181116275467</v>
      </c>
      <c r="C45" s="338">
        <v>22.278056951423778</v>
      </c>
      <c r="D45" s="333">
        <v>18.44054580896686</v>
      </c>
      <c r="E45" s="333">
        <v>24.290220820189276</v>
      </c>
      <c r="F45" s="359">
        <v>44.647519582245422</v>
      </c>
      <c r="G45" s="338">
        <v>-3.0993336432672436E-2</v>
      </c>
      <c r="H45" s="333">
        <v>6.4478652338077325</v>
      </c>
      <c r="I45" s="333">
        <v>-16.442239546420979</v>
      </c>
      <c r="J45" s="333">
        <v>0.50031269543464418</v>
      </c>
      <c r="K45" s="333">
        <v>37.923250564334069</v>
      </c>
      <c r="L45" s="333">
        <v>99.029126213592235</v>
      </c>
      <c r="M45" s="333">
        <v>-0.60240963855420659</v>
      </c>
      <c r="N45" s="333">
        <v>-23.05194805194806</v>
      </c>
      <c r="O45" s="333">
        <v>-37.777777777777779</v>
      </c>
      <c r="P45" s="333">
        <v>-90.625</v>
      </c>
      <c r="Q45" s="333" t="s">
        <v>22</v>
      </c>
      <c r="R45" s="359">
        <v>92.307692307692321</v>
      </c>
      <c r="S45" s="338">
        <v>4.2930660888407459</v>
      </c>
      <c r="T45" s="338">
        <v>8.7719298245614112</v>
      </c>
      <c r="U45" s="359">
        <v>-53.968253968253968</v>
      </c>
      <c r="V45" s="338">
        <v>-24.166666666666671</v>
      </c>
      <c r="W45" s="338">
        <v>-48.862019914651491</v>
      </c>
      <c r="X45" s="338">
        <v>94.845360824742272</v>
      </c>
      <c r="Y45" s="337">
        <v>98.537477148080427</v>
      </c>
      <c r="Z45" s="83" t="s">
        <v>70</v>
      </c>
    </row>
    <row r="46" spans="1:26" s="220" customFormat="1" ht="33.75" customHeight="1">
      <c r="A46" s="83" t="s">
        <v>71</v>
      </c>
      <c r="B46" s="336">
        <v>13.229045460254568</v>
      </c>
      <c r="C46" s="338">
        <v>16.012673653424315</v>
      </c>
      <c r="D46" s="333">
        <v>15.012630819198833</v>
      </c>
      <c r="E46" s="333">
        <v>40.315638450502149</v>
      </c>
      <c r="F46" s="359">
        <v>-6.2992125984251999</v>
      </c>
      <c r="G46" s="338">
        <v>18.486171761280929</v>
      </c>
      <c r="H46" s="333">
        <v>25.115420129270547</v>
      </c>
      <c r="I46" s="333">
        <v>4.7961630695443631</v>
      </c>
      <c r="J46" s="333">
        <v>15.864527629233521</v>
      </c>
      <c r="K46" s="333">
        <v>34.070796460176979</v>
      </c>
      <c r="L46" s="333">
        <v>68.874172185430467</v>
      </c>
      <c r="M46" s="333">
        <v>3.7037037037036953</v>
      </c>
      <c r="N46" s="333">
        <v>8.5561497326203124</v>
      </c>
      <c r="O46" s="333">
        <v>100</v>
      </c>
      <c r="P46" s="333" t="s">
        <v>209</v>
      </c>
      <c r="Q46" s="333">
        <v>-25</v>
      </c>
      <c r="R46" s="359">
        <v>133.33333333333334</v>
      </c>
      <c r="S46" s="338">
        <v>22.570076447033131</v>
      </c>
      <c r="T46" s="338">
        <v>66.666666666666686</v>
      </c>
      <c r="U46" s="359">
        <v>43.75</v>
      </c>
      <c r="V46" s="338">
        <v>59.183673469387742</v>
      </c>
      <c r="W46" s="338">
        <v>-27.437446074201901</v>
      </c>
      <c r="X46" s="338">
        <v>32.394366197183103</v>
      </c>
      <c r="Y46" s="337">
        <v>143.58523725834797</v>
      </c>
      <c r="Z46" s="83" t="s">
        <v>71</v>
      </c>
    </row>
    <row r="47" spans="1:26" s="220" customFormat="1" ht="33.75" customHeight="1">
      <c r="A47" s="83" t="s">
        <v>72</v>
      </c>
      <c r="B47" s="336">
        <v>12.911463287928157</v>
      </c>
      <c r="C47" s="338">
        <v>21.605310802655396</v>
      </c>
      <c r="D47" s="333">
        <v>24.462609748713277</v>
      </c>
      <c r="E47" s="333">
        <v>19.548872180451141</v>
      </c>
      <c r="F47" s="359">
        <v>11.397557666214368</v>
      </c>
      <c r="G47" s="338">
        <v>6.0915032679738488</v>
      </c>
      <c r="H47" s="333">
        <v>8.5271317829457303</v>
      </c>
      <c r="I47" s="333">
        <v>-6.0975609756097668</v>
      </c>
      <c r="J47" s="333">
        <v>13.835616438356155</v>
      </c>
      <c r="K47" s="333">
        <v>14.222873900293266</v>
      </c>
      <c r="L47" s="333">
        <v>30.769230769230774</v>
      </c>
      <c r="M47" s="333">
        <v>-37.919463087248317</v>
      </c>
      <c r="N47" s="333">
        <v>24.786324786324784</v>
      </c>
      <c r="O47" s="333">
        <v>0</v>
      </c>
      <c r="P47" s="333">
        <v>0</v>
      </c>
      <c r="Q47" s="333" t="s">
        <v>22</v>
      </c>
      <c r="R47" s="359">
        <v>0</v>
      </c>
      <c r="S47" s="338">
        <v>8.2226073560562156</v>
      </c>
      <c r="T47" s="338">
        <v>49.019607843137265</v>
      </c>
      <c r="U47" s="359">
        <v>54.285714285714306</v>
      </c>
      <c r="V47" s="338">
        <v>51.16279069767441</v>
      </c>
      <c r="W47" s="338">
        <v>-19.121683440073184</v>
      </c>
      <c r="X47" s="338">
        <v>34.482758620689651</v>
      </c>
      <c r="Y47" s="337">
        <v>144.85436893203882</v>
      </c>
      <c r="Z47" s="83" t="s">
        <v>72</v>
      </c>
    </row>
    <row r="48" spans="1:26" s="220" customFormat="1" ht="33.75" customHeight="1">
      <c r="A48" s="83" t="s">
        <v>73</v>
      </c>
      <c r="B48" s="336">
        <v>10.074994454520535</v>
      </c>
      <c r="C48" s="338">
        <v>4.6214006398862466</v>
      </c>
      <c r="D48" s="333">
        <v>7.1782824327851813</v>
      </c>
      <c r="E48" s="333">
        <v>30.429594272076372</v>
      </c>
      <c r="F48" s="359">
        <v>-28.213166144200628</v>
      </c>
      <c r="G48" s="338">
        <v>-7.391528039787346</v>
      </c>
      <c r="H48" s="333">
        <v>-7.0599933708982405</v>
      </c>
      <c r="I48" s="333">
        <v>-15.26433358153389</v>
      </c>
      <c r="J48" s="333">
        <v>-0.88375254928619995</v>
      </c>
      <c r="K48" s="333">
        <v>38.204127161182384</v>
      </c>
      <c r="L48" s="333">
        <v>47.651006711409394</v>
      </c>
      <c r="M48" s="333">
        <v>-1.0554089709762593</v>
      </c>
      <c r="N48" s="333">
        <v>50.576923076923066</v>
      </c>
      <c r="O48" s="333">
        <v>-68.421052631578945</v>
      </c>
      <c r="P48" s="333">
        <v>-68.571428571428569</v>
      </c>
      <c r="Q48" s="333" t="s">
        <v>22</v>
      </c>
      <c r="R48" s="359">
        <v>-66.666666666666671</v>
      </c>
      <c r="S48" s="338">
        <v>2.9757243539545897</v>
      </c>
      <c r="T48" s="338">
        <v>-30.70866141732283</v>
      </c>
      <c r="U48" s="359">
        <v>4.5454545454545467</v>
      </c>
      <c r="V48" s="338">
        <v>-18.652849740932638</v>
      </c>
      <c r="W48" s="338">
        <v>-37.983870967741936</v>
      </c>
      <c r="X48" s="338">
        <v>4.0268456375838895</v>
      </c>
      <c r="Y48" s="337">
        <v>78.939393939393938</v>
      </c>
      <c r="Z48" s="83" t="s">
        <v>73</v>
      </c>
    </row>
    <row r="49" spans="1:26" s="220" customFormat="1" ht="33.75" customHeight="1">
      <c r="A49" s="83" t="s">
        <v>74</v>
      </c>
      <c r="B49" s="336">
        <v>5.7453906283846834</v>
      </c>
      <c r="C49" s="338">
        <v>16.660720656439537</v>
      </c>
      <c r="D49" s="333">
        <v>10.029069767441868</v>
      </c>
      <c r="E49" s="333">
        <v>42.372881355932208</v>
      </c>
      <c r="F49" s="359">
        <v>22.471910112359566</v>
      </c>
      <c r="G49" s="338">
        <v>24.693796918214133</v>
      </c>
      <c r="H49" s="333">
        <v>37.761732851985556</v>
      </c>
      <c r="I49" s="333">
        <v>-16.564417177914109</v>
      </c>
      <c r="J49" s="333">
        <v>42.510121457489873</v>
      </c>
      <c r="K49" s="333">
        <v>34.299858557284296</v>
      </c>
      <c r="L49" s="333">
        <v>50.255536626916523</v>
      </c>
      <c r="M49" s="333">
        <v>22.716627634660426</v>
      </c>
      <c r="N49" s="333">
        <v>23.25</v>
      </c>
      <c r="O49" s="333" t="s">
        <v>22</v>
      </c>
      <c r="P49" s="333" t="s">
        <v>22</v>
      </c>
      <c r="Q49" s="333" t="s">
        <v>22</v>
      </c>
      <c r="R49" s="359" t="s">
        <v>22</v>
      </c>
      <c r="S49" s="338">
        <v>28.212927756653983</v>
      </c>
      <c r="T49" s="338">
        <v>14.615384615384613</v>
      </c>
      <c r="U49" s="359">
        <v>-28.037383177570092</v>
      </c>
      <c r="V49" s="338">
        <v>-4.6413502109704581</v>
      </c>
      <c r="W49" s="338">
        <v>-38.688946015424165</v>
      </c>
      <c r="X49" s="338">
        <v>117.24137931034483</v>
      </c>
      <c r="Y49" s="337">
        <v>289.63210702341138</v>
      </c>
      <c r="Z49" s="83" t="s">
        <v>74</v>
      </c>
    </row>
    <row r="50" spans="1:26" s="220" customFormat="1" ht="33.75" customHeight="1">
      <c r="A50" s="83" t="s">
        <v>75</v>
      </c>
      <c r="B50" s="336">
        <v>7.2672419438042795</v>
      </c>
      <c r="C50" s="338">
        <v>7.4389216512215768</v>
      </c>
      <c r="D50" s="333">
        <v>8.5219345837854519</v>
      </c>
      <c r="E50" s="333">
        <v>0.27195648696208252</v>
      </c>
      <c r="F50" s="359">
        <v>12.180028129395225</v>
      </c>
      <c r="G50" s="338">
        <v>21.453326731919105</v>
      </c>
      <c r="H50" s="333">
        <v>21.080523055746724</v>
      </c>
      <c r="I50" s="333">
        <v>21.649324429259195</v>
      </c>
      <c r="J50" s="333">
        <v>22.239031770045386</v>
      </c>
      <c r="K50" s="333">
        <v>25.782304577248752</v>
      </c>
      <c r="L50" s="333">
        <v>53.402537485582457</v>
      </c>
      <c r="M50" s="333">
        <v>-27.173418297678651</v>
      </c>
      <c r="N50" s="333">
        <v>23.68583797155226</v>
      </c>
      <c r="O50" s="333">
        <v>-28.571428571428569</v>
      </c>
      <c r="P50" s="333">
        <v>-32.857142857142861</v>
      </c>
      <c r="Q50" s="333">
        <v>-33.333333333333343</v>
      </c>
      <c r="R50" s="359">
        <v>-23.943661971830991</v>
      </c>
      <c r="S50" s="338">
        <v>22.261453419384708</v>
      </c>
      <c r="T50" s="338">
        <v>-35.699588477366248</v>
      </c>
      <c r="U50" s="359">
        <v>-30</v>
      </c>
      <c r="V50" s="338">
        <v>-34.222560975609767</v>
      </c>
      <c r="W50" s="338">
        <v>-25.530615361123836</v>
      </c>
      <c r="X50" s="338">
        <v>29.433051869722561</v>
      </c>
      <c r="Y50" s="337">
        <v>197.43260590500643</v>
      </c>
      <c r="Z50" s="83" t="s">
        <v>75</v>
      </c>
    </row>
    <row r="51" spans="1:26" s="220" customFormat="1" ht="33.75" customHeight="1">
      <c r="A51" s="83" t="s">
        <v>76</v>
      </c>
      <c r="B51" s="336">
        <v>7.8055328753639799</v>
      </c>
      <c r="C51" s="338">
        <v>-3.8448566610455259</v>
      </c>
      <c r="D51" s="333">
        <v>-3.9959534648457264</v>
      </c>
      <c r="E51" s="333">
        <v>-13.466666666666669</v>
      </c>
      <c r="F51" s="359">
        <v>27.731092436974777</v>
      </c>
      <c r="G51" s="338">
        <v>5.1959361393323604</v>
      </c>
      <c r="H51" s="333">
        <v>5.8064516129032313</v>
      </c>
      <c r="I51" s="333">
        <v>-9.8782138024357238</v>
      </c>
      <c r="J51" s="333">
        <v>17.021276595744681</v>
      </c>
      <c r="K51" s="333">
        <v>57.053682896379541</v>
      </c>
      <c r="L51" s="333">
        <v>80.285035629453688</v>
      </c>
      <c r="M51" s="333">
        <v>20.23121387283237</v>
      </c>
      <c r="N51" s="333">
        <v>40.579710144927532</v>
      </c>
      <c r="O51" s="333">
        <v>-43.999999999999993</v>
      </c>
      <c r="P51" s="333">
        <v>-15.384615384615387</v>
      </c>
      <c r="Q51" s="333" t="s">
        <v>22</v>
      </c>
      <c r="R51" s="359">
        <v>-75</v>
      </c>
      <c r="S51" s="338">
        <v>14.633575275111227</v>
      </c>
      <c r="T51" s="338">
        <v>31.578947368421069</v>
      </c>
      <c r="U51" s="359">
        <v>-35.714285714285708</v>
      </c>
      <c r="V51" s="338">
        <v>3.0303030303030312</v>
      </c>
      <c r="W51" s="338">
        <v>-33.794466403162062</v>
      </c>
      <c r="X51" s="338">
        <v>25.233644859813069</v>
      </c>
      <c r="Y51" s="337">
        <v>42.510121457489873</v>
      </c>
      <c r="Z51" s="83" t="s">
        <v>76</v>
      </c>
    </row>
    <row r="52" spans="1:26" s="220" customFormat="1" ht="33.75" customHeight="1">
      <c r="A52" s="83" t="s">
        <v>77</v>
      </c>
      <c r="B52" s="336">
        <v>9.0871226635850206</v>
      </c>
      <c r="C52" s="338">
        <v>12.258064516129025</v>
      </c>
      <c r="D52" s="333">
        <v>16.164085846237427</v>
      </c>
      <c r="E52" s="333">
        <v>7.2776280323450209</v>
      </c>
      <c r="F52" s="359">
        <v>-6.3025210084033603</v>
      </c>
      <c r="G52" s="338">
        <v>29.647381033892515</v>
      </c>
      <c r="H52" s="333">
        <v>37.963544940289125</v>
      </c>
      <c r="I52" s="333">
        <v>10.526315789473699</v>
      </c>
      <c r="J52" s="333">
        <v>30.59210526315789</v>
      </c>
      <c r="K52" s="333">
        <v>27.15748415407117</v>
      </c>
      <c r="L52" s="333">
        <v>77.136514983351844</v>
      </c>
      <c r="M52" s="333">
        <v>-37.398373983739845</v>
      </c>
      <c r="N52" s="333">
        <v>33.49514563106797</v>
      </c>
      <c r="O52" s="333">
        <v>41.379310344827587</v>
      </c>
      <c r="P52" s="333">
        <v>41.176470588235304</v>
      </c>
      <c r="Q52" s="333">
        <v>300</v>
      </c>
      <c r="R52" s="359">
        <v>18.181818181818187</v>
      </c>
      <c r="S52" s="338">
        <v>29.045695531431448</v>
      </c>
      <c r="T52" s="338">
        <v>19.696969696969703</v>
      </c>
      <c r="U52" s="359">
        <v>-5</v>
      </c>
      <c r="V52" s="338">
        <v>7.9365079365079367</v>
      </c>
      <c r="W52" s="338">
        <v>-34.266169154228848</v>
      </c>
      <c r="X52" s="338">
        <v>73.109243697479002</v>
      </c>
      <c r="Y52" s="337">
        <v>161.03059581320451</v>
      </c>
      <c r="Z52" s="83" t="s">
        <v>77</v>
      </c>
    </row>
    <row r="53" spans="1:26" s="220" customFormat="1" ht="33.75" customHeight="1">
      <c r="A53" s="83" t="s">
        <v>78</v>
      </c>
      <c r="B53" s="336">
        <v>9.4888140221077322</v>
      </c>
      <c r="C53" s="338">
        <v>17.291836023690621</v>
      </c>
      <c r="D53" s="333">
        <v>20.665122435473208</v>
      </c>
      <c r="E53" s="333">
        <v>12.897526501766791</v>
      </c>
      <c r="F53" s="359">
        <v>2.4165707710011475</v>
      </c>
      <c r="G53" s="338">
        <v>-9.1316694066656652</v>
      </c>
      <c r="H53" s="333">
        <v>-6.880496637351257</v>
      </c>
      <c r="I53" s="333">
        <v>-19.426048565121405</v>
      </c>
      <c r="J53" s="333">
        <v>-5.5252387448840352</v>
      </c>
      <c r="K53" s="333">
        <v>34.139784946236546</v>
      </c>
      <c r="L53" s="333">
        <v>49.597069597069606</v>
      </c>
      <c r="M53" s="333">
        <v>40.981012658227854</v>
      </c>
      <c r="N53" s="333">
        <v>-7.742998352553542</v>
      </c>
      <c r="O53" s="333">
        <v>-62.222222222222221</v>
      </c>
      <c r="P53" s="333">
        <v>-64.705882352941174</v>
      </c>
      <c r="Q53" s="333" t="s">
        <v>22</v>
      </c>
      <c r="R53" s="359">
        <v>-59.25925925925926</v>
      </c>
      <c r="S53" s="338">
        <v>2.6766595289079191</v>
      </c>
      <c r="T53" s="338">
        <v>6.5454545454545467</v>
      </c>
      <c r="U53" s="359">
        <v>3.3333333333333428</v>
      </c>
      <c r="V53" s="338">
        <v>5.9701492537313356</v>
      </c>
      <c r="W53" s="338">
        <v>-28.432873915262888</v>
      </c>
      <c r="X53" s="338">
        <v>168.59504132231405</v>
      </c>
      <c r="Y53" s="337">
        <v>29.166666666666686</v>
      </c>
      <c r="Z53" s="83" t="s">
        <v>78</v>
      </c>
    </row>
    <row r="54" spans="1:26" s="220" customFormat="1" ht="33.75" customHeight="1">
      <c r="A54" s="83" t="s">
        <v>79</v>
      </c>
      <c r="B54" s="336">
        <v>14.362703536307734</v>
      </c>
      <c r="C54" s="338">
        <v>19.420684292379462</v>
      </c>
      <c r="D54" s="333">
        <v>20.758426966292134</v>
      </c>
      <c r="E54" s="333">
        <v>19.237588652482259</v>
      </c>
      <c r="F54" s="359">
        <v>9.4298245614035068</v>
      </c>
      <c r="G54" s="338">
        <v>6.1157700961341703</v>
      </c>
      <c r="H54" s="333">
        <v>3.1954887218045087</v>
      </c>
      <c r="I54" s="333">
        <v>-6.3191153238546605</v>
      </c>
      <c r="J54" s="333">
        <v>30.529595015576319</v>
      </c>
      <c r="K54" s="333">
        <v>52.983081032947467</v>
      </c>
      <c r="L54" s="333">
        <v>64.842681258549931</v>
      </c>
      <c r="M54" s="333">
        <v>15.422885572139307</v>
      </c>
      <c r="N54" s="333">
        <v>47.120418848167532</v>
      </c>
      <c r="O54" s="333">
        <v>7.407407407407419</v>
      </c>
      <c r="P54" s="333">
        <v>27.272727272727266</v>
      </c>
      <c r="Q54" s="333">
        <v>-66.666666666666671</v>
      </c>
      <c r="R54" s="359">
        <v>7.6923076923076934</v>
      </c>
      <c r="S54" s="338">
        <v>14.836893525418134</v>
      </c>
      <c r="T54" s="338">
        <v>-6.4516129032258078</v>
      </c>
      <c r="U54" s="359">
        <v>-45.098039215686271</v>
      </c>
      <c r="V54" s="338">
        <v>-23.893805309734518</v>
      </c>
      <c r="W54" s="338">
        <v>-27.653429602888096</v>
      </c>
      <c r="X54" s="338">
        <v>38.345864661654133</v>
      </c>
      <c r="Y54" s="337">
        <v>162.04933586337762</v>
      </c>
      <c r="Z54" s="83" t="s">
        <v>79</v>
      </c>
    </row>
    <row r="55" spans="1:26" s="220" customFormat="1" ht="33.75" customHeight="1">
      <c r="A55" s="83" t="s">
        <v>80</v>
      </c>
      <c r="B55" s="336">
        <v>13.009170511119066</v>
      </c>
      <c r="C55" s="338">
        <v>4.8735800659582225</v>
      </c>
      <c r="D55" s="333">
        <v>2.493765586035579E-2</v>
      </c>
      <c r="E55" s="333">
        <v>12.711864406779668</v>
      </c>
      <c r="F55" s="359">
        <v>28.769841269841265</v>
      </c>
      <c r="G55" s="338">
        <v>11.50290260159106</v>
      </c>
      <c r="H55" s="333">
        <v>21.287681429103088</v>
      </c>
      <c r="I55" s="333">
        <v>-5.1369863013698591</v>
      </c>
      <c r="J55" s="333">
        <v>0.73529411764705799</v>
      </c>
      <c r="K55" s="333">
        <v>14.285714285714278</v>
      </c>
      <c r="L55" s="333">
        <v>39.632829373650111</v>
      </c>
      <c r="M55" s="333">
        <v>20.083682008368214</v>
      </c>
      <c r="N55" s="333">
        <v>-27.702702702702695</v>
      </c>
      <c r="O55" s="333">
        <v>122.22222222222223</v>
      </c>
      <c r="P55" s="333">
        <v>200</v>
      </c>
      <c r="Q55" s="333" t="s">
        <v>22</v>
      </c>
      <c r="R55" s="359">
        <v>66.666666666666686</v>
      </c>
      <c r="S55" s="338">
        <v>12.420134019012011</v>
      </c>
      <c r="T55" s="338">
        <v>-51.5625</v>
      </c>
      <c r="U55" s="359">
        <v>-38.235294117647058</v>
      </c>
      <c r="V55" s="338">
        <v>-46.938775510204081</v>
      </c>
      <c r="W55" s="338">
        <v>-27.468448403860435</v>
      </c>
      <c r="X55" s="338">
        <v>91.089108910891071</v>
      </c>
      <c r="Y55" s="337">
        <v>140.84158415841586</v>
      </c>
      <c r="Z55" s="83" t="s">
        <v>80</v>
      </c>
    </row>
    <row r="56" spans="1:26" s="220" customFormat="1" ht="33.75" customHeight="1">
      <c r="A56" s="83" t="s">
        <v>81</v>
      </c>
      <c r="B56" s="336">
        <v>6.6662445019643854</v>
      </c>
      <c r="C56" s="338">
        <v>12.747035573122531</v>
      </c>
      <c r="D56" s="333">
        <v>10.808322592524405</v>
      </c>
      <c r="E56" s="333">
        <v>25.347593582887697</v>
      </c>
      <c r="F56" s="359">
        <v>11.002785515320326</v>
      </c>
      <c r="G56" s="338">
        <v>1.6998191681735904</v>
      </c>
      <c r="H56" s="333">
        <v>-1.9620253164556942</v>
      </c>
      <c r="I56" s="333">
        <v>0.81521739130434412</v>
      </c>
      <c r="J56" s="333">
        <v>11.611374407582929</v>
      </c>
      <c r="K56" s="333">
        <v>8.4362139917695487</v>
      </c>
      <c r="L56" s="333">
        <v>18.952802359882014</v>
      </c>
      <c r="M56" s="333">
        <v>24.109589041095887</v>
      </c>
      <c r="N56" s="333">
        <v>-19.746121297602258</v>
      </c>
      <c r="O56" s="333">
        <v>12.195121951219519</v>
      </c>
      <c r="P56" s="333">
        <v>80</v>
      </c>
      <c r="Q56" s="333" t="s">
        <v>22</v>
      </c>
      <c r="R56" s="359">
        <v>-52.380952380952387</v>
      </c>
      <c r="S56" s="338">
        <v>3.799525059367582</v>
      </c>
      <c r="T56" s="338">
        <v>-7.5</v>
      </c>
      <c r="U56" s="359">
        <v>-5.2631578947368496</v>
      </c>
      <c r="V56" s="338">
        <v>-6.5693430656934311</v>
      </c>
      <c r="W56" s="338">
        <v>-26.149584487534625</v>
      </c>
      <c r="X56" s="338">
        <v>23.129251700680271</v>
      </c>
      <c r="Y56" s="337">
        <v>310.48252911813643</v>
      </c>
      <c r="Z56" s="83" t="s">
        <v>81</v>
      </c>
    </row>
    <row r="57" spans="1:26" s="220" customFormat="1" ht="33.75" customHeight="1" thickBot="1">
      <c r="A57" s="88" t="s">
        <v>82</v>
      </c>
      <c r="B57" s="332">
        <v>5.2833635768865292</v>
      </c>
      <c r="C57" s="341">
        <v>9.1790562378797631</v>
      </c>
      <c r="D57" s="340">
        <v>9.0825519396948096</v>
      </c>
      <c r="E57" s="340">
        <v>10.790884718498646</v>
      </c>
      <c r="F57" s="360">
        <v>6.8407960199005089</v>
      </c>
      <c r="G57" s="341">
        <v>-1.7409603979338044</v>
      </c>
      <c r="H57" s="340">
        <v>-5.6375838926174424</v>
      </c>
      <c r="I57" s="340">
        <v>-13.418803418803421</v>
      </c>
      <c r="J57" s="340">
        <v>21.727019498607248</v>
      </c>
      <c r="K57" s="340">
        <v>21.151079136690655</v>
      </c>
      <c r="L57" s="340">
        <v>38.191395961369636</v>
      </c>
      <c r="M57" s="340">
        <v>9.5238095238095326</v>
      </c>
      <c r="N57" s="340">
        <v>-4.2622950819672099</v>
      </c>
      <c r="O57" s="340">
        <v>-30.136986301369859</v>
      </c>
      <c r="P57" s="340">
        <v>0</v>
      </c>
      <c r="Q57" s="340" t="s">
        <v>22</v>
      </c>
      <c r="R57" s="360">
        <v>-46.938775510204081</v>
      </c>
      <c r="S57" s="341">
        <v>4.4414353419092834</v>
      </c>
      <c r="T57" s="341">
        <v>-8.7378640776698973</v>
      </c>
      <c r="U57" s="360">
        <v>13.084112149532714</v>
      </c>
      <c r="V57" s="341">
        <v>2.3809523809523796</v>
      </c>
      <c r="W57" s="341">
        <v>29.064039408866989</v>
      </c>
      <c r="X57" s="341">
        <v>99.290780141843982</v>
      </c>
      <c r="Y57" s="339">
        <v>38.998211091234339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ColWidth="9" defaultRowHeight="13"/>
  <cols>
    <col min="1" max="1" width="15.6328125" style="111" customWidth="1"/>
    <col min="2" max="2" width="18.08984375" style="96" customWidth="1"/>
    <col min="3" max="3" width="14.6328125" style="96" customWidth="1"/>
    <col min="4" max="4" width="10" style="96"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4.6328125" style="96" customWidth="1"/>
    <col min="12" max="12" width="10" style="96" customWidth="1"/>
    <col min="13" max="13" width="14.6328125" style="96" customWidth="1"/>
    <col min="14" max="14" width="10" style="96" customWidth="1"/>
    <col min="15" max="15" width="14.6328125" style="96" customWidth="1"/>
    <col min="16" max="16" width="10" style="96" customWidth="1"/>
    <col min="17" max="17" width="14.6328125" style="96" customWidth="1"/>
    <col min="18" max="18" width="10" style="96" customWidth="1"/>
    <col min="19" max="19" width="14.6328125" style="96" customWidth="1"/>
    <col min="20" max="20" width="10" style="96" customWidth="1"/>
    <col min="21" max="21" width="14.6328125" style="96" customWidth="1"/>
    <col min="22" max="22" width="10" style="96" customWidth="1"/>
    <col min="23" max="23" width="14.6328125" style="96" customWidth="1"/>
    <col min="24" max="24" width="10" style="96" customWidth="1"/>
    <col min="25" max="25" width="14.6328125" style="96" customWidth="1"/>
    <col min="26" max="26" width="10" style="96" customWidth="1"/>
    <col min="27" max="27" width="14.6328125" style="96" customWidth="1"/>
    <col min="28" max="28" width="10" style="96" customWidth="1"/>
    <col min="29" max="29" width="14.6328125" style="96" customWidth="1"/>
    <col min="30" max="30" width="10" style="96" customWidth="1"/>
    <col min="31" max="31" width="14.6328125" style="96" customWidth="1"/>
    <col min="32" max="32" width="10" style="96" customWidth="1"/>
    <col min="33" max="33" width="14.6328125" style="96" customWidth="1"/>
    <col min="34" max="34" width="10" style="96" customWidth="1"/>
    <col min="35" max="35" width="15.6328125" style="42" customWidth="1"/>
    <col min="36" max="16384" width="9" style="96"/>
  </cols>
  <sheetData>
    <row r="1" spans="1:35" s="223" customFormat="1" ht="37">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91"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91" t="s">
        <v>205</v>
      </c>
    </row>
    <row r="5" spans="1:35" s="53" customFormat="1" ht="30" customHeight="1" thickBot="1">
      <c r="A5" s="692"/>
      <c r="B5" s="694" t="s">
        <v>85</v>
      </c>
      <c r="C5" s="711" t="s">
        <v>86</v>
      </c>
      <c r="D5" s="712"/>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92"/>
    </row>
    <row r="6" spans="1:35" s="53" customFormat="1" ht="30" customHeight="1" thickBot="1">
      <c r="A6" s="692"/>
      <c r="B6" s="695"/>
      <c r="C6" s="713"/>
      <c r="D6" s="714"/>
      <c r="E6" s="228"/>
      <c r="F6" s="228"/>
      <c r="G6" s="228"/>
      <c r="H6" s="228"/>
      <c r="I6" s="228"/>
      <c r="J6" s="280"/>
      <c r="K6" s="258" t="s">
        <v>89</v>
      </c>
      <c r="L6" s="259"/>
      <c r="M6" s="259"/>
      <c r="N6" s="259"/>
      <c r="O6" s="259"/>
      <c r="P6" s="259"/>
      <c r="Q6" s="259"/>
      <c r="R6" s="259"/>
      <c r="S6" s="259"/>
      <c r="T6" s="259"/>
      <c r="U6" s="362"/>
      <c r="V6" s="362"/>
      <c r="W6" s="362"/>
      <c r="X6" s="362"/>
      <c r="Y6" s="362"/>
      <c r="Z6" s="362"/>
      <c r="AA6" s="747" t="s">
        <v>90</v>
      </c>
      <c r="AB6" s="748"/>
      <c r="AC6" s="268"/>
      <c r="AD6" s="269"/>
      <c r="AE6" s="268"/>
      <c r="AF6" s="269"/>
      <c r="AG6" s="270"/>
      <c r="AH6" s="271"/>
      <c r="AI6" s="692"/>
    </row>
    <row r="7" spans="1:35" s="53" customFormat="1" ht="30" customHeight="1">
      <c r="A7" s="692"/>
      <c r="B7" s="695"/>
      <c r="C7" s="713"/>
      <c r="D7" s="714"/>
      <c r="E7" s="707" t="s">
        <v>97</v>
      </c>
      <c r="F7" s="707"/>
      <c r="G7" s="707" t="s">
        <v>124</v>
      </c>
      <c r="H7" s="707"/>
      <c r="I7" s="707" t="s">
        <v>98</v>
      </c>
      <c r="J7" s="709"/>
      <c r="K7" s="749" t="s">
        <v>86</v>
      </c>
      <c r="L7" s="754"/>
      <c r="M7" s="267"/>
      <c r="N7" s="267"/>
      <c r="O7" s="267"/>
      <c r="P7" s="267"/>
      <c r="Q7" s="267"/>
      <c r="R7" s="266"/>
      <c r="S7" s="753" t="s">
        <v>92</v>
      </c>
      <c r="T7" s="754"/>
      <c r="U7" s="478"/>
      <c r="V7" s="478"/>
      <c r="W7" s="478"/>
      <c r="X7" s="478"/>
      <c r="Y7" s="478"/>
      <c r="Z7" s="478"/>
      <c r="AA7" s="749" t="s">
        <v>86</v>
      </c>
      <c r="AB7" s="750"/>
      <c r="AC7" s="268" t="s">
        <v>94</v>
      </c>
      <c r="AD7" s="269"/>
      <c r="AE7" s="268" t="s">
        <v>95</v>
      </c>
      <c r="AF7" s="269"/>
      <c r="AG7" s="270" t="s">
        <v>96</v>
      </c>
      <c r="AH7" s="271"/>
      <c r="AI7" s="692"/>
    </row>
    <row r="8" spans="1:35" s="53" customFormat="1" ht="30" customHeight="1" thickBot="1">
      <c r="A8" s="693"/>
      <c r="B8" s="696"/>
      <c r="C8" s="715"/>
      <c r="D8" s="716"/>
      <c r="E8" s="708"/>
      <c r="F8" s="708"/>
      <c r="G8" s="708"/>
      <c r="H8" s="708"/>
      <c r="I8" s="708"/>
      <c r="J8" s="710"/>
      <c r="K8" s="751"/>
      <c r="L8" s="756"/>
      <c r="M8" s="745" t="s">
        <v>97</v>
      </c>
      <c r="N8" s="746"/>
      <c r="O8" s="744" t="s">
        <v>124</v>
      </c>
      <c r="P8" s="744"/>
      <c r="Q8" s="744" t="s">
        <v>98</v>
      </c>
      <c r="R8" s="744"/>
      <c r="S8" s="755"/>
      <c r="T8" s="756"/>
      <c r="U8" s="745" t="s">
        <v>97</v>
      </c>
      <c r="V8" s="746"/>
      <c r="W8" s="744" t="s">
        <v>124</v>
      </c>
      <c r="X8" s="744"/>
      <c r="Y8" s="744" t="s">
        <v>98</v>
      </c>
      <c r="Z8" s="744"/>
      <c r="AA8" s="751"/>
      <c r="AB8" s="752"/>
      <c r="AC8" s="476"/>
      <c r="AD8" s="477"/>
      <c r="AE8" s="476"/>
      <c r="AF8" s="477"/>
      <c r="AG8" s="272"/>
      <c r="AH8" s="273"/>
      <c r="AI8" s="693"/>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150097156.24399999</v>
      </c>
      <c r="C10" s="304">
        <v>360958.52500000002</v>
      </c>
      <c r="D10" s="505">
        <v>24.048325366885759</v>
      </c>
      <c r="E10" s="306">
        <v>296277.82199999999</v>
      </c>
      <c r="F10" s="505">
        <v>19.739069640890911</v>
      </c>
      <c r="G10" s="306">
        <v>37111.466999999997</v>
      </c>
      <c r="H10" s="505">
        <v>2.4724963436130052</v>
      </c>
      <c r="I10" s="306">
        <v>27569.236000000001</v>
      </c>
      <c r="J10" s="506">
        <v>1.8367593823818404</v>
      </c>
      <c r="K10" s="305">
        <v>107750.595</v>
      </c>
      <c r="L10" s="342">
        <v>7.7150204481617655</v>
      </c>
      <c r="M10" s="312">
        <v>63805.792000000001</v>
      </c>
      <c r="N10" s="342">
        <v>4.5685408047274025</v>
      </c>
      <c r="O10" s="314">
        <v>12831.166999999999</v>
      </c>
      <c r="P10" s="342">
        <v>0.9187208272843268</v>
      </c>
      <c r="Q10" s="314">
        <v>31113.635999999999</v>
      </c>
      <c r="R10" s="342">
        <v>2.2277588161500366</v>
      </c>
      <c r="S10" s="316">
        <v>67614.168000000005</v>
      </c>
      <c r="T10" s="342">
        <v>4.8412232777502995</v>
      </c>
      <c r="U10" s="316">
        <v>32039.237000000001</v>
      </c>
      <c r="V10" s="342">
        <v>2.2940325164654638</v>
      </c>
      <c r="W10" s="316">
        <v>1080.768</v>
      </c>
      <c r="X10" s="342">
        <v>7.7383769618338497E-2</v>
      </c>
      <c r="Y10" s="316">
        <v>34494.163</v>
      </c>
      <c r="Z10" s="342">
        <v>2.4698069916664958</v>
      </c>
      <c r="AA10" s="304">
        <v>-12605.911</v>
      </c>
      <c r="AB10" s="342">
        <v>-0.90259233494448299</v>
      </c>
      <c r="AC10" s="304">
        <v>333460.636</v>
      </c>
      <c r="AD10" s="508">
        <v>22.216319372361848</v>
      </c>
      <c r="AE10" s="509">
        <v>104837.948</v>
      </c>
      <c r="AF10" s="505">
        <v>6.9846725030269061</v>
      </c>
      <c r="AG10" s="304">
        <v>728566.61399999994</v>
      </c>
      <c r="AH10" s="505">
        <v>48.539668054445492</v>
      </c>
      <c r="AI10" s="107" t="s">
        <v>99</v>
      </c>
    </row>
    <row r="11" spans="1:35" ht="30" customHeight="1">
      <c r="A11" s="108" t="s">
        <v>100</v>
      </c>
      <c r="B11" s="502">
        <v>6919647.216</v>
      </c>
      <c r="C11" s="504">
        <v>23596.994999999999</v>
      </c>
      <c r="D11" s="343">
        <v>34.10144226057897</v>
      </c>
      <c r="E11" s="309">
        <v>19246.109</v>
      </c>
      <c r="F11" s="343">
        <v>27.813714195570629</v>
      </c>
      <c r="G11" s="309">
        <v>2200.5390000000002</v>
      </c>
      <c r="H11" s="343">
        <v>3.1801317774001387</v>
      </c>
      <c r="I11" s="317">
        <v>2150.3470000000002</v>
      </c>
      <c r="J11" s="349">
        <v>3.1075962876081982</v>
      </c>
      <c r="K11" s="504">
        <v>7075.5</v>
      </c>
      <c r="L11" s="343">
        <v>10.79625018477144</v>
      </c>
      <c r="M11" s="313">
        <v>4434.9799999999996</v>
      </c>
      <c r="N11" s="343">
        <v>6.7671759797127597</v>
      </c>
      <c r="O11" s="507">
        <v>499.98200000000003</v>
      </c>
      <c r="P11" s="343">
        <v>0.76290449577872854</v>
      </c>
      <c r="Q11" s="507">
        <v>2140.538</v>
      </c>
      <c r="R11" s="343">
        <v>3.26616970927995</v>
      </c>
      <c r="S11" s="317">
        <v>2835.2469999999998</v>
      </c>
      <c r="T11" s="343">
        <v>4.3262011091262336</v>
      </c>
      <c r="U11" s="317">
        <v>1214.1220000000001</v>
      </c>
      <c r="V11" s="343">
        <v>1.8525849575061932</v>
      </c>
      <c r="W11" s="317">
        <v>125.117</v>
      </c>
      <c r="X11" s="343">
        <v>0.19091151641128518</v>
      </c>
      <c r="Y11" s="317">
        <v>1496.008</v>
      </c>
      <c r="Z11" s="343">
        <v>2.2827046352087557</v>
      </c>
      <c r="AA11" s="504">
        <v>-632.05200000000002</v>
      </c>
      <c r="AB11" s="343">
        <v>-0.9644253440442595</v>
      </c>
      <c r="AC11" s="318">
        <v>23099.102999999999</v>
      </c>
      <c r="AD11" s="346">
        <v>33.381908468670112</v>
      </c>
      <c r="AE11" s="504">
        <v>4639.2960000000003</v>
      </c>
      <c r="AF11" s="343">
        <v>6.7045267701982798</v>
      </c>
      <c r="AG11" s="504">
        <v>42840.351999999999</v>
      </c>
      <c r="AH11" s="343">
        <v>61.911179374783892</v>
      </c>
      <c r="AI11" s="108" t="s">
        <v>100</v>
      </c>
    </row>
    <row r="12" spans="1:35" ht="30" customHeight="1">
      <c r="A12" s="109" t="s">
        <v>37</v>
      </c>
      <c r="B12" s="503">
        <v>1324770.8289999999</v>
      </c>
      <c r="C12" s="300">
        <v>2818.76</v>
      </c>
      <c r="D12" s="344">
        <v>21.277340490111293</v>
      </c>
      <c r="E12" s="310">
        <v>2174.7939999999999</v>
      </c>
      <c r="F12" s="344">
        <v>16.416378987161409</v>
      </c>
      <c r="G12" s="310">
        <v>432.60199999999998</v>
      </c>
      <c r="H12" s="344">
        <v>3.2654855506333011</v>
      </c>
      <c r="I12" s="307">
        <v>211.364</v>
      </c>
      <c r="J12" s="350">
        <v>1.59547595231658</v>
      </c>
      <c r="K12" s="300">
        <v>1561.2560000000001</v>
      </c>
      <c r="L12" s="344">
        <v>12.858936335798433</v>
      </c>
      <c r="M12" s="313">
        <v>804.58799999999997</v>
      </c>
      <c r="N12" s="344">
        <v>6.6268093564075263</v>
      </c>
      <c r="O12" s="315">
        <v>325.22199999999998</v>
      </c>
      <c r="P12" s="344">
        <v>2.6786183643175989</v>
      </c>
      <c r="Q12" s="315">
        <v>431.44600000000003</v>
      </c>
      <c r="R12" s="344">
        <v>3.5535086150733068</v>
      </c>
      <c r="S12" s="307">
        <v>26.03</v>
      </c>
      <c r="T12" s="344">
        <v>0.21439028117159081</v>
      </c>
      <c r="U12" s="307">
        <v>26.03</v>
      </c>
      <c r="V12" s="344">
        <v>0.21439028117159081</v>
      </c>
      <c r="W12" s="307">
        <v>0</v>
      </c>
      <c r="X12" s="344">
        <v>0</v>
      </c>
      <c r="Y12" s="307">
        <v>0</v>
      </c>
      <c r="Z12" s="344">
        <v>0</v>
      </c>
      <c r="AA12" s="300">
        <v>-193.09399999999999</v>
      </c>
      <c r="AB12" s="344">
        <v>-1.5903756032480658</v>
      </c>
      <c r="AC12" s="319">
        <v>2680.0120000000002</v>
      </c>
      <c r="AD12" s="347">
        <v>20.230004626709668</v>
      </c>
      <c r="AE12" s="300">
        <v>2051.9720000000002</v>
      </c>
      <c r="AF12" s="344">
        <v>15.489260142819768</v>
      </c>
      <c r="AG12" s="300">
        <v>5338.4539999999997</v>
      </c>
      <c r="AH12" s="344">
        <v>40.297188639258607</v>
      </c>
      <c r="AI12" s="109" t="s">
        <v>101</v>
      </c>
    </row>
    <row r="13" spans="1:35" ht="30" customHeight="1">
      <c r="A13" s="109" t="s">
        <v>38</v>
      </c>
      <c r="B13" s="503">
        <v>1156009.848</v>
      </c>
      <c r="C13" s="300">
        <v>2180.3809999999999</v>
      </c>
      <c r="D13" s="344">
        <v>18.861266655922122</v>
      </c>
      <c r="E13" s="310">
        <v>1597.327</v>
      </c>
      <c r="F13" s="344">
        <v>13.817589899978085</v>
      </c>
      <c r="G13" s="310">
        <v>352.666</v>
      </c>
      <c r="H13" s="344">
        <v>3.0507179554754105</v>
      </c>
      <c r="I13" s="307">
        <v>230.38800000000001</v>
      </c>
      <c r="J13" s="350">
        <v>1.9929588004686272</v>
      </c>
      <c r="K13" s="300">
        <v>1657.338</v>
      </c>
      <c r="L13" s="344">
        <v>15.620761565735362</v>
      </c>
      <c r="M13" s="313">
        <v>887.899</v>
      </c>
      <c r="N13" s="344">
        <v>8.3686360739057832</v>
      </c>
      <c r="O13" s="315">
        <v>314.68700000000001</v>
      </c>
      <c r="P13" s="344">
        <v>2.9659916051140831</v>
      </c>
      <c r="Q13" s="315">
        <v>454.75200000000001</v>
      </c>
      <c r="R13" s="344">
        <v>4.2861338867154961</v>
      </c>
      <c r="S13" s="307">
        <v>1456.845</v>
      </c>
      <c r="T13" s="344">
        <v>13.731072589437844</v>
      </c>
      <c r="U13" s="307">
        <v>1064.5899999999999</v>
      </c>
      <c r="V13" s="344">
        <v>10.033986160497259</v>
      </c>
      <c r="W13" s="307">
        <v>0</v>
      </c>
      <c r="X13" s="344">
        <v>0</v>
      </c>
      <c r="Y13" s="307">
        <v>392.255</v>
      </c>
      <c r="Z13" s="344">
        <v>3.6970864289405809</v>
      </c>
      <c r="AA13" s="300">
        <v>-79.149000000000001</v>
      </c>
      <c r="AB13" s="344">
        <v>-0.7459960835788404</v>
      </c>
      <c r="AC13" s="319">
        <v>3387.2089999999998</v>
      </c>
      <c r="AD13" s="347">
        <v>29.300866301962504</v>
      </c>
      <c r="AE13" s="300">
        <v>1166.5909999999999</v>
      </c>
      <c r="AF13" s="344">
        <v>10.091531676986198</v>
      </c>
      <c r="AG13" s="300">
        <v>5502.77</v>
      </c>
      <c r="AH13" s="344">
        <v>47.601411091093063</v>
      </c>
      <c r="AI13" s="109" t="s">
        <v>38</v>
      </c>
    </row>
    <row r="14" spans="1:35" ht="30" customHeight="1">
      <c r="A14" s="109" t="s">
        <v>39</v>
      </c>
      <c r="B14" s="503">
        <v>2564412.997</v>
      </c>
      <c r="C14" s="300">
        <v>2990.3339999999998</v>
      </c>
      <c r="D14" s="344">
        <v>11.660890829590503</v>
      </c>
      <c r="E14" s="310">
        <v>2423.4490000000001</v>
      </c>
      <c r="F14" s="344">
        <v>9.4503069623929221</v>
      </c>
      <c r="G14" s="310">
        <v>386.15699999999998</v>
      </c>
      <c r="H14" s="344">
        <v>1.5058299909248196</v>
      </c>
      <c r="I14" s="307">
        <v>180.72800000000001</v>
      </c>
      <c r="J14" s="350">
        <v>0.70475387627276176</v>
      </c>
      <c r="K14" s="300">
        <v>1325.029</v>
      </c>
      <c r="L14" s="344">
        <v>5.6509058324699835</v>
      </c>
      <c r="M14" s="313">
        <v>841.01300000000003</v>
      </c>
      <c r="N14" s="344">
        <v>3.5867028320761873</v>
      </c>
      <c r="O14" s="315">
        <v>203.416</v>
      </c>
      <c r="P14" s="344">
        <v>0.86751660591406987</v>
      </c>
      <c r="Q14" s="315">
        <v>280.60000000000002</v>
      </c>
      <c r="R14" s="344">
        <v>1.1966863944797264</v>
      </c>
      <c r="S14" s="307">
        <v>503.22399999999999</v>
      </c>
      <c r="T14" s="344">
        <v>2.1461201503052947</v>
      </c>
      <c r="U14" s="307">
        <v>141.52099999999999</v>
      </c>
      <c r="V14" s="344">
        <v>0.60355044630493704</v>
      </c>
      <c r="W14" s="307">
        <v>0</v>
      </c>
      <c r="X14" s="344">
        <v>0</v>
      </c>
      <c r="Y14" s="307">
        <v>361.70299999999997</v>
      </c>
      <c r="Z14" s="344">
        <v>1.5425697040003579</v>
      </c>
      <c r="AA14" s="300">
        <v>-212.96799999999999</v>
      </c>
      <c r="AB14" s="344">
        <v>-0.90825341432486939</v>
      </c>
      <c r="AC14" s="319">
        <v>6355.3320000000003</v>
      </c>
      <c r="AD14" s="347">
        <v>24.782794376080759</v>
      </c>
      <c r="AE14" s="300">
        <v>2434.6610000000001</v>
      </c>
      <c r="AF14" s="344">
        <v>9.4940284690812629</v>
      </c>
      <c r="AG14" s="300">
        <v>6715.3440000000001</v>
      </c>
      <c r="AH14" s="344">
        <v>26.186671210354966</v>
      </c>
      <c r="AI14" s="109" t="s">
        <v>39</v>
      </c>
    </row>
    <row r="15" spans="1:35" ht="30" customHeight="1">
      <c r="A15" s="109" t="s">
        <v>40</v>
      </c>
      <c r="B15" s="503">
        <v>1038498.941</v>
      </c>
      <c r="C15" s="300">
        <v>1224.3979999999999</v>
      </c>
      <c r="D15" s="344">
        <v>11.790074613085233</v>
      </c>
      <c r="E15" s="310">
        <v>938.25</v>
      </c>
      <c r="F15" s="344">
        <v>9.0346745957827608</v>
      </c>
      <c r="G15" s="310">
        <v>232.041</v>
      </c>
      <c r="H15" s="344">
        <v>2.2343884123421556</v>
      </c>
      <c r="I15" s="307">
        <v>54.106999999999999</v>
      </c>
      <c r="J15" s="350">
        <v>0.5210116049603174</v>
      </c>
      <c r="K15" s="300">
        <v>483.96800000000002</v>
      </c>
      <c r="L15" s="344">
        <v>4.8659891642056197</v>
      </c>
      <c r="M15" s="313">
        <v>303.274</v>
      </c>
      <c r="N15" s="344">
        <v>3.0492263905574237</v>
      </c>
      <c r="O15" s="315">
        <v>90.105999999999995</v>
      </c>
      <c r="P15" s="344">
        <v>0.90595828573358461</v>
      </c>
      <c r="Q15" s="315">
        <v>90.587999999999994</v>
      </c>
      <c r="R15" s="344">
        <v>0.91080448791461133</v>
      </c>
      <c r="S15" s="307">
        <v>77.025999999999996</v>
      </c>
      <c r="T15" s="344">
        <v>0.77444723899535095</v>
      </c>
      <c r="U15" s="307">
        <v>71.149000000000001</v>
      </c>
      <c r="V15" s="344">
        <v>0.71535775721548867</v>
      </c>
      <c r="W15" s="307">
        <v>0</v>
      </c>
      <c r="X15" s="344">
        <v>0</v>
      </c>
      <c r="Y15" s="307">
        <v>5.8769999999999998</v>
      </c>
      <c r="Z15" s="344">
        <v>5.9089481779862361E-2</v>
      </c>
      <c r="AA15" s="300">
        <v>-26.495999999999999</v>
      </c>
      <c r="AB15" s="344">
        <v>-0.2664003588972661</v>
      </c>
      <c r="AC15" s="319">
        <v>1400.377</v>
      </c>
      <c r="AD15" s="347">
        <v>13.484626172574979</v>
      </c>
      <c r="AE15" s="300">
        <v>242.69300000000001</v>
      </c>
      <c r="AF15" s="344">
        <v>2.3369595328263317</v>
      </c>
      <c r="AG15" s="300">
        <v>5142.7250000000004</v>
      </c>
      <c r="AH15" s="344">
        <v>49.520753435221849</v>
      </c>
      <c r="AI15" s="109" t="s">
        <v>40</v>
      </c>
    </row>
    <row r="16" spans="1:35" ht="30" customHeight="1">
      <c r="A16" s="109" t="s">
        <v>41</v>
      </c>
      <c r="B16" s="503">
        <v>1036654.032</v>
      </c>
      <c r="C16" s="300">
        <v>1485.039</v>
      </c>
      <c r="D16" s="344">
        <v>14.325309641973206</v>
      </c>
      <c r="E16" s="310">
        <v>1313.7159999999999</v>
      </c>
      <c r="F16" s="344">
        <v>12.672656059278221</v>
      </c>
      <c r="G16" s="310">
        <v>95.897000000000006</v>
      </c>
      <c r="H16" s="344">
        <v>0.92506272140752166</v>
      </c>
      <c r="I16" s="307">
        <v>75.426000000000002</v>
      </c>
      <c r="J16" s="350">
        <v>0.72759086128746187</v>
      </c>
      <c r="K16" s="300">
        <v>346.88299999999998</v>
      </c>
      <c r="L16" s="344">
        <v>3.4644455778278709</v>
      </c>
      <c r="M16" s="313">
        <v>198.904</v>
      </c>
      <c r="N16" s="344">
        <v>1.9865259560493738</v>
      </c>
      <c r="O16" s="315">
        <v>48.841999999999999</v>
      </c>
      <c r="P16" s="344">
        <v>0.48780266231631092</v>
      </c>
      <c r="Q16" s="315">
        <v>99.137</v>
      </c>
      <c r="R16" s="344">
        <v>0.99011695946218659</v>
      </c>
      <c r="S16" s="307">
        <v>10.161</v>
      </c>
      <c r="T16" s="344">
        <v>0.10148157020179426</v>
      </c>
      <c r="U16" s="307">
        <v>8.1620000000000008</v>
      </c>
      <c r="V16" s="344">
        <v>8.1516836530562437E-2</v>
      </c>
      <c r="W16" s="307">
        <v>0</v>
      </c>
      <c r="X16" s="344">
        <v>0</v>
      </c>
      <c r="Y16" s="307">
        <v>1.9990000000000001</v>
      </c>
      <c r="Z16" s="344">
        <v>1.9964733671231843E-2</v>
      </c>
      <c r="AA16" s="300">
        <v>-76.278999999999996</v>
      </c>
      <c r="AB16" s="344">
        <v>-0.76182587279034197</v>
      </c>
      <c r="AC16" s="319">
        <v>1875.442</v>
      </c>
      <c r="AD16" s="347">
        <v>18.091300878671543</v>
      </c>
      <c r="AE16" s="300">
        <v>692.78200000000004</v>
      </c>
      <c r="AF16" s="344">
        <v>6.6828660152261872</v>
      </c>
      <c r="AG16" s="300">
        <v>12764.989</v>
      </c>
      <c r="AH16" s="344">
        <v>123.13644288222861</v>
      </c>
      <c r="AI16" s="109" t="s">
        <v>41</v>
      </c>
    </row>
    <row r="17" spans="1:35" ht="30" customHeight="1">
      <c r="A17" s="109" t="s">
        <v>42</v>
      </c>
      <c r="B17" s="503">
        <v>1849333.47</v>
      </c>
      <c r="C17" s="300">
        <v>3052.598</v>
      </c>
      <c r="D17" s="344">
        <v>16.506476790256762</v>
      </c>
      <c r="E17" s="310">
        <v>2238.4250000000002</v>
      </c>
      <c r="F17" s="344">
        <v>12.103955486189305</v>
      </c>
      <c r="G17" s="310">
        <v>568.35400000000004</v>
      </c>
      <c r="H17" s="344">
        <v>3.0732910490177852</v>
      </c>
      <c r="I17" s="307">
        <v>245.81899999999999</v>
      </c>
      <c r="J17" s="350">
        <v>1.3292302550496746</v>
      </c>
      <c r="K17" s="300">
        <v>1797.817</v>
      </c>
      <c r="L17" s="344">
        <v>10.094946940895158</v>
      </c>
      <c r="M17" s="313">
        <v>842.69600000000003</v>
      </c>
      <c r="N17" s="344">
        <v>4.7318338892693674</v>
      </c>
      <c r="O17" s="315">
        <v>442.97199999999998</v>
      </c>
      <c r="P17" s="344">
        <v>2.4873381641747794</v>
      </c>
      <c r="Q17" s="315">
        <v>512.149</v>
      </c>
      <c r="R17" s="344">
        <v>2.8757748874510112</v>
      </c>
      <c r="S17" s="307">
        <v>219.874</v>
      </c>
      <c r="T17" s="344">
        <v>1.2346175187365467</v>
      </c>
      <c r="U17" s="307">
        <v>186.53200000000001</v>
      </c>
      <c r="V17" s="344">
        <v>1.0473983963768592</v>
      </c>
      <c r="W17" s="307">
        <v>0.503</v>
      </c>
      <c r="X17" s="344">
        <v>2.8244022118326085E-3</v>
      </c>
      <c r="Y17" s="307">
        <v>32.838999999999999</v>
      </c>
      <c r="Z17" s="344">
        <v>0.18439472014785493</v>
      </c>
      <c r="AA17" s="300">
        <v>-255.261</v>
      </c>
      <c r="AB17" s="344">
        <v>-1.4333195486970247</v>
      </c>
      <c r="AC17" s="319">
        <v>3501.6790000000001</v>
      </c>
      <c r="AD17" s="347">
        <v>18.934816553122786</v>
      </c>
      <c r="AE17" s="300">
        <v>1039.27</v>
      </c>
      <c r="AF17" s="344">
        <v>5.6197003777798926</v>
      </c>
      <c r="AG17" s="300">
        <v>15841.638000000001</v>
      </c>
      <c r="AH17" s="344">
        <v>85.661338298278906</v>
      </c>
      <c r="AI17" s="109" t="s">
        <v>42</v>
      </c>
    </row>
    <row r="18" spans="1:35" ht="30" customHeight="1">
      <c r="A18" s="109" t="s">
        <v>43</v>
      </c>
      <c r="B18" s="503">
        <v>2936517.554</v>
      </c>
      <c r="C18" s="300">
        <v>5689.25</v>
      </c>
      <c r="D18" s="344">
        <v>19.374139249569083</v>
      </c>
      <c r="E18" s="310">
        <v>4218.6180000000004</v>
      </c>
      <c r="F18" s="344">
        <v>14.366057489605595</v>
      </c>
      <c r="G18" s="310">
        <v>1040.386</v>
      </c>
      <c r="H18" s="344">
        <v>3.5429245045132802</v>
      </c>
      <c r="I18" s="307">
        <v>430.24599999999998</v>
      </c>
      <c r="J18" s="350">
        <v>1.4651572554502088</v>
      </c>
      <c r="K18" s="300">
        <v>2450.4960000000001</v>
      </c>
      <c r="L18" s="344">
        <v>9.0189238338897137</v>
      </c>
      <c r="M18" s="313">
        <v>1266.049</v>
      </c>
      <c r="N18" s="344">
        <v>4.6596278879754296</v>
      </c>
      <c r="O18" s="315">
        <v>484.11399999999998</v>
      </c>
      <c r="P18" s="344">
        <v>1.7817565476212509</v>
      </c>
      <c r="Q18" s="315">
        <v>700.33299999999997</v>
      </c>
      <c r="R18" s="344">
        <v>2.577539398293033</v>
      </c>
      <c r="S18" s="307">
        <v>1343.027</v>
      </c>
      <c r="T18" s="344">
        <v>4.9429414371039169</v>
      </c>
      <c r="U18" s="307">
        <v>330.815</v>
      </c>
      <c r="V18" s="344">
        <v>1.2175475038964461</v>
      </c>
      <c r="W18" s="307">
        <v>9.048</v>
      </c>
      <c r="X18" s="344">
        <v>3.3300696205598432E-2</v>
      </c>
      <c r="Y18" s="307">
        <v>1003.164</v>
      </c>
      <c r="Z18" s="344">
        <v>3.6920932370018726</v>
      </c>
      <c r="AA18" s="300">
        <v>-104.05800000000001</v>
      </c>
      <c r="AB18" s="344">
        <v>-0.38298008905417352</v>
      </c>
      <c r="AC18" s="319">
        <v>10578.627</v>
      </c>
      <c r="AD18" s="347">
        <v>36.024395582414421</v>
      </c>
      <c r="AE18" s="300">
        <v>1783.575</v>
      </c>
      <c r="AF18" s="344">
        <v>6.0737760534429279</v>
      </c>
      <c r="AG18" s="300">
        <v>6571.1980000000003</v>
      </c>
      <c r="AH18" s="344">
        <v>22.377519899545611</v>
      </c>
      <c r="AI18" s="109" t="s">
        <v>43</v>
      </c>
    </row>
    <row r="19" spans="1:35" ht="30" customHeight="1">
      <c r="A19" s="109" t="s">
        <v>44</v>
      </c>
      <c r="B19" s="503">
        <v>2350258.372</v>
      </c>
      <c r="C19" s="300">
        <v>4102.2610000000004</v>
      </c>
      <c r="D19" s="344">
        <v>17.454510741766224</v>
      </c>
      <c r="E19" s="310">
        <v>3206.5340000000001</v>
      </c>
      <c r="F19" s="344">
        <v>13.643325509234694</v>
      </c>
      <c r="G19" s="310">
        <v>637.47699999999998</v>
      </c>
      <c r="H19" s="344">
        <v>2.7123698721580385</v>
      </c>
      <c r="I19" s="307">
        <v>258.25</v>
      </c>
      <c r="J19" s="350">
        <v>1.0988153603734934</v>
      </c>
      <c r="K19" s="300">
        <v>1776.4829999999999</v>
      </c>
      <c r="L19" s="344">
        <v>8.0994976437867052</v>
      </c>
      <c r="M19" s="313">
        <v>993.92499999999995</v>
      </c>
      <c r="N19" s="344">
        <v>4.5315903364122825</v>
      </c>
      <c r="O19" s="315">
        <v>398.125</v>
      </c>
      <c r="P19" s="344">
        <v>1.8151665394110623</v>
      </c>
      <c r="Q19" s="315">
        <v>384.43299999999999</v>
      </c>
      <c r="R19" s="344">
        <v>1.7527407679633606</v>
      </c>
      <c r="S19" s="307">
        <v>636.97699999999998</v>
      </c>
      <c r="T19" s="344">
        <v>2.9041615994334449</v>
      </c>
      <c r="U19" s="307">
        <v>304.75200000000001</v>
      </c>
      <c r="V19" s="344">
        <v>1.3894521399525277</v>
      </c>
      <c r="W19" s="307">
        <v>0.85399999999999998</v>
      </c>
      <c r="X19" s="344">
        <v>3.8936319614619706E-3</v>
      </c>
      <c r="Y19" s="307">
        <v>331.37099999999998</v>
      </c>
      <c r="Z19" s="344">
        <v>1.510815827519455</v>
      </c>
      <c r="AA19" s="300">
        <v>-42.837000000000003</v>
      </c>
      <c r="AB19" s="344">
        <v>-0.19530622053061647</v>
      </c>
      <c r="AC19" s="319">
        <v>4745.2</v>
      </c>
      <c r="AD19" s="347">
        <v>20.190120611981804</v>
      </c>
      <c r="AE19" s="300">
        <v>1249.088</v>
      </c>
      <c r="AF19" s="344">
        <v>5.3146837593734997</v>
      </c>
      <c r="AG19" s="300">
        <v>11997.615</v>
      </c>
      <c r="AH19" s="344">
        <v>51.048068344036523</v>
      </c>
      <c r="AI19" s="109" t="s">
        <v>44</v>
      </c>
    </row>
    <row r="20" spans="1:35" ht="30" customHeight="1">
      <c r="A20" s="109" t="s">
        <v>45</v>
      </c>
      <c r="B20" s="503">
        <v>1901606.7320000001</v>
      </c>
      <c r="C20" s="300">
        <v>2868.9430000000002</v>
      </c>
      <c r="D20" s="344">
        <v>15.086941751529306</v>
      </c>
      <c r="E20" s="310">
        <v>2406.25</v>
      </c>
      <c r="F20" s="344">
        <v>12.653773041018031</v>
      </c>
      <c r="G20" s="310">
        <v>240.52699999999999</v>
      </c>
      <c r="H20" s="344">
        <v>1.2648619504361325</v>
      </c>
      <c r="I20" s="307">
        <v>222.166</v>
      </c>
      <c r="J20" s="350">
        <v>1.1683067600751424</v>
      </c>
      <c r="K20" s="300">
        <v>908.95600000000002</v>
      </c>
      <c r="L20" s="344">
        <v>5.0101747740267619</v>
      </c>
      <c r="M20" s="313">
        <v>627.99199999999996</v>
      </c>
      <c r="N20" s="344">
        <v>3.4614983307119531</v>
      </c>
      <c r="O20" s="315">
        <v>98.453999999999994</v>
      </c>
      <c r="P20" s="344">
        <v>0.54267945555343799</v>
      </c>
      <c r="Q20" s="315">
        <v>182.51</v>
      </c>
      <c r="R20" s="344">
        <v>1.0059969877613706</v>
      </c>
      <c r="S20" s="307">
        <v>1291.606</v>
      </c>
      <c r="T20" s="344">
        <v>7.119345489970482</v>
      </c>
      <c r="U20" s="307">
        <v>672.30200000000002</v>
      </c>
      <c r="V20" s="344">
        <v>3.7057355041693327</v>
      </c>
      <c r="W20" s="307">
        <v>0</v>
      </c>
      <c r="X20" s="344">
        <v>0</v>
      </c>
      <c r="Y20" s="307">
        <v>619.30399999999997</v>
      </c>
      <c r="Z20" s="344">
        <v>3.4136099858011493</v>
      </c>
      <c r="AA20" s="300">
        <v>-113.196</v>
      </c>
      <c r="AB20" s="344">
        <v>-0.62393751041935297</v>
      </c>
      <c r="AC20" s="319">
        <v>4927.5969999999998</v>
      </c>
      <c r="AD20" s="347">
        <v>25.912807927522628</v>
      </c>
      <c r="AE20" s="300">
        <v>2494.462</v>
      </c>
      <c r="AF20" s="344">
        <v>13.117654444652016</v>
      </c>
      <c r="AG20" s="300">
        <v>9803.9</v>
      </c>
      <c r="AH20" s="344">
        <v>51.555875539464587</v>
      </c>
      <c r="AI20" s="109" t="s">
        <v>45</v>
      </c>
    </row>
    <row r="21" spans="1:35" ht="30" customHeight="1">
      <c r="A21" s="109" t="s">
        <v>46</v>
      </c>
      <c r="B21" s="503">
        <v>7372290.824</v>
      </c>
      <c r="C21" s="300">
        <v>11442.312</v>
      </c>
      <c r="D21" s="344">
        <v>15.520700787807121</v>
      </c>
      <c r="E21" s="310">
        <v>8953.7160000000003</v>
      </c>
      <c r="F21" s="344">
        <v>12.145093314620439</v>
      </c>
      <c r="G21" s="310">
        <v>1618.6690000000001</v>
      </c>
      <c r="H21" s="344">
        <v>2.1956119727812844</v>
      </c>
      <c r="I21" s="307">
        <v>869.92700000000002</v>
      </c>
      <c r="J21" s="350">
        <v>1.1799955004053975</v>
      </c>
      <c r="K21" s="300">
        <v>3702.7629999999999</v>
      </c>
      <c r="L21" s="344">
        <v>5.4750597843230011</v>
      </c>
      <c r="M21" s="313">
        <v>2267.5549999999998</v>
      </c>
      <c r="N21" s="344">
        <v>3.3529013845176001</v>
      </c>
      <c r="O21" s="315">
        <v>500.50400000000002</v>
      </c>
      <c r="P21" s="344">
        <v>0.74006608640434179</v>
      </c>
      <c r="Q21" s="315">
        <v>934.70399999999995</v>
      </c>
      <c r="R21" s="344">
        <v>1.3820923134010592</v>
      </c>
      <c r="S21" s="307">
        <v>2930.0160000000001</v>
      </c>
      <c r="T21" s="344">
        <v>4.3324438450483989</v>
      </c>
      <c r="U21" s="307">
        <v>1106.2080000000001</v>
      </c>
      <c r="V21" s="344">
        <v>1.6356852798562531</v>
      </c>
      <c r="W21" s="307">
        <v>211.82900000000001</v>
      </c>
      <c r="X21" s="344">
        <v>0.31321919308725865</v>
      </c>
      <c r="Y21" s="307">
        <v>1611.979</v>
      </c>
      <c r="Z21" s="344">
        <v>2.3835393721048872</v>
      </c>
      <c r="AA21" s="300">
        <v>-325.96199999999999</v>
      </c>
      <c r="AB21" s="344">
        <v>-0.48198100645855385</v>
      </c>
      <c r="AC21" s="319">
        <v>15392.856</v>
      </c>
      <c r="AD21" s="347">
        <v>20.879339092117181</v>
      </c>
      <c r="AE21" s="300">
        <v>3595.5369999999998</v>
      </c>
      <c r="AF21" s="344">
        <v>4.8770959879864879</v>
      </c>
      <c r="AG21" s="300">
        <v>47252.252999999997</v>
      </c>
      <c r="AH21" s="344">
        <v>64.094396339023206</v>
      </c>
      <c r="AI21" s="109" t="s">
        <v>46</v>
      </c>
    </row>
    <row r="22" spans="1:35" ht="30" customHeight="1">
      <c r="A22" s="109" t="s">
        <v>47</v>
      </c>
      <c r="B22" s="503">
        <v>6797735.1840000004</v>
      </c>
      <c r="C22" s="300">
        <v>17805.134999999998</v>
      </c>
      <c r="D22" s="344">
        <v>26.192745845569849</v>
      </c>
      <c r="E22" s="310">
        <v>14344.44</v>
      </c>
      <c r="F22" s="344">
        <v>21.101792893849215</v>
      </c>
      <c r="G22" s="310">
        <v>2004.578</v>
      </c>
      <c r="H22" s="344">
        <v>2.9488909846300357</v>
      </c>
      <c r="I22" s="307">
        <v>1456.117</v>
      </c>
      <c r="J22" s="350">
        <v>2.1420619670905969</v>
      </c>
      <c r="K22" s="300">
        <v>4128.8919999999998</v>
      </c>
      <c r="L22" s="344">
        <v>6.5619561985199999</v>
      </c>
      <c r="M22" s="313">
        <v>2265.3510000000001</v>
      </c>
      <c r="N22" s="344">
        <v>3.6002719461476547</v>
      </c>
      <c r="O22" s="315">
        <v>374.38299999999998</v>
      </c>
      <c r="P22" s="344">
        <v>0.5949985728545365</v>
      </c>
      <c r="Q22" s="315">
        <v>1489.1579999999999</v>
      </c>
      <c r="R22" s="344">
        <v>2.3666856795178091</v>
      </c>
      <c r="S22" s="307">
        <v>2797.2750000000001</v>
      </c>
      <c r="T22" s="344">
        <v>4.4456469254257636</v>
      </c>
      <c r="U22" s="307">
        <v>1382.741</v>
      </c>
      <c r="V22" s="344">
        <v>2.1975595089185531</v>
      </c>
      <c r="W22" s="307">
        <v>5.1100000000000003</v>
      </c>
      <c r="X22" s="344">
        <v>8.1212093158254568E-3</v>
      </c>
      <c r="Y22" s="307">
        <v>1409.424</v>
      </c>
      <c r="Z22" s="344">
        <v>2.2399662071913853</v>
      </c>
      <c r="AA22" s="300">
        <v>-178.92099999999999</v>
      </c>
      <c r="AB22" s="344">
        <v>-0.2843551647743261</v>
      </c>
      <c r="AC22" s="319">
        <v>9932.9259999999995</v>
      </c>
      <c r="AD22" s="347">
        <v>14.612110844475637</v>
      </c>
      <c r="AE22" s="300">
        <v>5687.2579999999998</v>
      </c>
      <c r="AF22" s="344">
        <v>8.3664012293186154</v>
      </c>
      <c r="AG22" s="300">
        <v>11713.838</v>
      </c>
      <c r="AH22" s="344">
        <v>17.231971653693062</v>
      </c>
      <c r="AI22" s="109" t="s">
        <v>47</v>
      </c>
    </row>
    <row r="23" spans="1:35" ht="30" customHeight="1">
      <c r="A23" s="109" t="s">
        <v>48</v>
      </c>
      <c r="B23" s="503">
        <v>20307248.118999999</v>
      </c>
      <c r="C23" s="300">
        <v>52274.468999999997</v>
      </c>
      <c r="D23" s="344">
        <v>25.741778843530561</v>
      </c>
      <c r="E23" s="310">
        <v>41534.133999999998</v>
      </c>
      <c r="F23" s="344">
        <v>20.452861833671871</v>
      </c>
      <c r="G23" s="310">
        <v>6184.4359999999997</v>
      </c>
      <c r="H23" s="344">
        <v>3.0454328246542066</v>
      </c>
      <c r="I23" s="307">
        <v>4555.8990000000003</v>
      </c>
      <c r="J23" s="350">
        <v>2.2434841852044842</v>
      </c>
      <c r="K23" s="300">
        <v>8848.2909999999993</v>
      </c>
      <c r="L23" s="344">
        <v>4.7136898866524852</v>
      </c>
      <c r="M23" s="313">
        <v>5103.9589999999998</v>
      </c>
      <c r="N23" s="344">
        <v>2.7189973657273399</v>
      </c>
      <c r="O23" s="315">
        <v>648.35</v>
      </c>
      <c r="P23" s="344">
        <v>0.3453910860313183</v>
      </c>
      <c r="Q23" s="315">
        <v>3095.982</v>
      </c>
      <c r="R23" s="344">
        <v>1.6493014348938269</v>
      </c>
      <c r="S23" s="307">
        <v>14654.38</v>
      </c>
      <c r="T23" s="344">
        <v>7.8067281920500182</v>
      </c>
      <c r="U23" s="307">
        <v>6526.23</v>
      </c>
      <c r="V23" s="344">
        <v>3.4766741226037938</v>
      </c>
      <c r="W23" s="307">
        <v>89.888000000000005</v>
      </c>
      <c r="X23" s="344">
        <v>4.7885422906120363E-2</v>
      </c>
      <c r="Y23" s="307">
        <v>8038.2619999999997</v>
      </c>
      <c r="Z23" s="344">
        <v>4.2821686465401037</v>
      </c>
      <c r="AA23" s="300">
        <v>-707.18</v>
      </c>
      <c r="AB23" s="344">
        <v>-0.37673119182482856</v>
      </c>
      <c r="AC23" s="319">
        <v>40701.142999999996</v>
      </c>
      <c r="AD23" s="347">
        <v>20.042667899408258</v>
      </c>
      <c r="AE23" s="300">
        <v>15562.687</v>
      </c>
      <c r="AF23" s="344">
        <v>7.6636119816939345</v>
      </c>
      <c r="AG23" s="300">
        <v>106540.13099999999</v>
      </c>
      <c r="AH23" s="344">
        <v>52.464090838737633</v>
      </c>
      <c r="AI23" s="109" t="s">
        <v>48</v>
      </c>
    </row>
    <row r="24" spans="1:35" ht="30" customHeight="1">
      <c r="A24" s="109" t="s">
        <v>49</v>
      </c>
      <c r="B24" s="503">
        <v>10367961.418</v>
      </c>
      <c r="C24" s="300">
        <v>23544.221000000001</v>
      </c>
      <c r="D24" s="344">
        <v>22.708630993865842</v>
      </c>
      <c r="E24" s="310">
        <v>18685.225999999999</v>
      </c>
      <c r="F24" s="344">
        <v>18.022082882716219</v>
      </c>
      <c r="G24" s="310">
        <v>2634.7959999999998</v>
      </c>
      <c r="H24" s="344">
        <v>2.5412864629546985</v>
      </c>
      <c r="I24" s="307">
        <v>2224.1990000000001</v>
      </c>
      <c r="J24" s="350">
        <v>2.1452616481949183</v>
      </c>
      <c r="K24" s="300">
        <v>5347.8109999999997</v>
      </c>
      <c r="L24" s="344">
        <v>5.5078874270196732</v>
      </c>
      <c r="M24" s="313">
        <v>2940.8490000000002</v>
      </c>
      <c r="N24" s="344">
        <v>3.0288776532797028</v>
      </c>
      <c r="O24" s="315">
        <v>535.28200000000004</v>
      </c>
      <c r="P24" s="344">
        <v>0.55130463617916659</v>
      </c>
      <c r="Q24" s="315">
        <v>1871.68</v>
      </c>
      <c r="R24" s="344">
        <v>1.9277051375608045</v>
      </c>
      <c r="S24" s="307">
        <v>5510.4970000000003</v>
      </c>
      <c r="T24" s="344">
        <v>5.6754431192369426</v>
      </c>
      <c r="U24" s="307">
        <v>1538.3989999999999</v>
      </c>
      <c r="V24" s="344">
        <v>1.5844480124371707</v>
      </c>
      <c r="W24" s="307">
        <v>92.837000000000003</v>
      </c>
      <c r="X24" s="344">
        <v>9.5615896871117073E-2</v>
      </c>
      <c r="Y24" s="307">
        <v>3879.261</v>
      </c>
      <c r="Z24" s="344">
        <v>3.9953792099286543</v>
      </c>
      <c r="AA24" s="300">
        <v>-711.59199999999998</v>
      </c>
      <c r="AB24" s="344">
        <v>-0.73289213660837738</v>
      </c>
      <c r="AC24" s="319">
        <v>17818.974999999999</v>
      </c>
      <c r="AD24" s="347">
        <v>17.186575336848925</v>
      </c>
      <c r="AE24" s="300">
        <v>6453.73</v>
      </c>
      <c r="AF24" s="344">
        <v>6.2246855864987749</v>
      </c>
      <c r="AG24" s="300">
        <v>34663.625</v>
      </c>
      <c r="AH24" s="344">
        <v>33.433404699809046</v>
      </c>
      <c r="AI24" s="109" t="s">
        <v>49</v>
      </c>
    </row>
    <row r="25" spans="1:35" ht="30" customHeight="1">
      <c r="A25" s="109" t="s">
        <v>50</v>
      </c>
      <c r="B25" s="503">
        <v>2390371.9</v>
      </c>
      <c r="C25" s="300">
        <v>2350.4259999999999</v>
      </c>
      <c r="D25" s="344">
        <v>9.8328883467882147</v>
      </c>
      <c r="E25" s="310">
        <v>1698.57</v>
      </c>
      <c r="F25" s="344">
        <v>7.1058817249315895</v>
      </c>
      <c r="G25" s="310">
        <v>505.26900000000001</v>
      </c>
      <c r="H25" s="344">
        <v>2.1137673179642049</v>
      </c>
      <c r="I25" s="307">
        <v>146.58699999999999</v>
      </c>
      <c r="J25" s="350">
        <v>0.61323930389241932</v>
      </c>
      <c r="K25" s="300">
        <v>1359.2059999999999</v>
      </c>
      <c r="L25" s="344">
        <v>6.2063549519920764</v>
      </c>
      <c r="M25" s="313">
        <v>698.48</v>
      </c>
      <c r="N25" s="344">
        <v>3.1893729183563235</v>
      </c>
      <c r="O25" s="315">
        <v>148.976</v>
      </c>
      <c r="P25" s="344">
        <v>0.68024856815521095</v>
      </c>
      <c r="Q25" s="315">
        <v>511.75</v>
      </c>
      <c r="R25" s="344">
        <v>2.3367334654805418</v>
      </c>
      <c r="S25" s="307">
        <v>277.47800000000001</v>
      </c>
      <c r="T25" s="344">
        <v>1.2670095330427156</v>
      </c>
      <c r="U25" s="307">
        <v>0</v>
      </c>
      <c r="V25" s="344">
        <v>0</v>
      </c>
      <c r="W25" s="307">
        <v>0.97799999999999998</v>
      </c>
      <c r="X25" s="344">
        <v>4.4657065544503561E-3</v>
      </c>
      <c r="Y25" s="307">
        <v>276.5</v>
      </c>
      <c r="Z25" s="344">
        <v>1.2625438264882654</v>
      </c>
      <c r="AA25" s="300">
        <v>-121.996</v>
      </c>
      <c r="AB25" s="344">
        <v>-0.55705351412753124</v>
      </c>
      <c r="AC25" s="319">
        <v>2844.1489999999999</v>
      </c>
      <c r="AD25" s="347">
        <v>11.898353557452714</v>
      </c>
      <c r="AE25" s="300">
        <v>1149.972</v>
      </c>
      <c r="AF25" s="344">
        <v>4.8108497259359515</v>
      </c>
      <c r="AG25" s="300">
        <v>17448.178</v>
      </c>
      <c r="AH25" s="344">
        <v>72.993570582050438</v>
      </c>
      <c r="AI25" s="109" t="s">
        <v>50</v>
      </c>
    </row>
    <row r="26" spans="1:35" ht="30" customHeight="1">
      <c r="A26" s="109" t="s">
        <v>51</v>
      </c>
      <c r="B26" s="503">
        <v>1171017.7609999999</v>
      </c>
      <c r="C26" s="300">
        <v>1376.3389999999999</v>
      </c>
      <c r="D26" s="344">
        <v>11.753357172180415</v>
      </c>
      <c r="E26" s="310">
        <v>1166.548</v>
      </c>
      <c r="F26" s="344">
        <v>9.961830117792724</v>
      </c>
      <c r="G26" s="310">
        <v>115.258</v>
      </c>
      <c r="H26" s="344">
        <v>0.98425492625811684</v>
      </c>
      <c r="I26" s="307">
        <v>94.533000000000001</v>
      </c>
      <c r="J26" s="350">
        <v>0.80727212812957494</v>
      </c>
      <c r="K26" s="300">
        <v>669.11</v>
      </c>
      <c r="L26" s="344">
        <v>6.215497323690605</v>
      </c>
      <c r="M26" s="313">
        <v>345.47699999999998</v>
      </c>
      <c r="N26" s="344">
        <v>3.2092053158623526</v>
      </c>
      <c r="O26" s="315">
        <v>51.143000000000001</v>
      </c>
      <c r="P26" s="344">
        <v>0.47507760999762161</v>
      </c>
      <c r="Q26" s="315">
        <v>272.49</v>
      </c>
      <c r="R26" s="344">
        <v>2.5312143978306296</v>
      </c>
      <c r="S26" s="307">
        <v>499.23399999999998</v>
      </c>
      <c r="T26" s="344">
        <v>4.6374850038040902</v>
      </c>
      <c r="U26" s="307">
        <v>220.911</v>
      </c>
      <c r="V26" s="344">
        <v>2.0520866961692623</v>
      </c>
      <c r="W26" s="307">
        <v>0</v>
      </c>
      <c r="X26" s="344">
        <v>0</v>
      </c>
      <c r="Y26" s="307">
        <v>278.32299999999998</v>
      </c>
      <c r="Z26" s="344">
        <v>2.5853983076348279</v>
      </c>
      <c r="AA26" s="300">
        <v>-85.046000000000006</v>
      </c>
      <c r="AB26" s="344">
        <v>-0.79000939365812972</v>
      </c>
      <c r="AC26" s="319">
        <v>1575.002</v>
      </c>
      <c r="AD26" s="347">
        <v>13.449855778916747</v>
      </c>
      <c r="AE26" s="300">
        <v>597.35799999999995</v>
      </c>
      <c r="AF26" s="344">
        <v>5.1011865054026275</v>
      </c>
      <c r="AG26" s="300">
        <v>12187.237999999999</v>
      </c>
      <c r="AH26" s="344">
        <v>104.07389542574154</v>
      </c>
      <c r="AI26" s="109" t="s">
        <v>51</v>
      </c>
    </row>
    <row r="27" spans="1:35" ht="30" customHeight="1">
      <c r="A27" s="109" t="s">
        <v>52</v>
      </c>
      <c r="B27" s="503">
        <v>1343595.9369999999</v>
      </c>
      <c r="C27" s="300">
        <v>2724.0039999999999</v>
      </c>
      <c r="D27" s="344">
        <v>20.273982117586595</v>
      </c>
      <c r="E27" s="310">
        <v>2366.634</v>
      </c>
      <c r="F27" s="344">
        <v>17.614179492714559</v>
      </c>
      <c r="G27" s="310">
        <v>235.48400000000001</v>
      </c>
      <c r="H27" s="344">
        <v>1.7526400126349893</v>
      </c>
      <c r="I27" s="307">
        <v>121.886</v>
      </c>
      <c r="J27" s="350">
        <v>0.90716261223704497</v>
      </c>
      <c r="K27" s="300">
        <v>591.94899999999996</v>
      </c>
      <c r="L27" s="344">
        <v>4.6762908262405798</v>
      </c>
      <c r="M27" s="313">
        <v>377.48</v>
      </c>
      <c r="N27" s="344">
        <v>2.9820242302787809</v>
      </c>
      <c r="O27" s="315">
        <v>40.991</v>
      </c>
      <c r="P27" s="344">
        <v>0.32382154080575798</v>
      </c>
      <c r="Q27" s="315">
        <v>173.47800000000001</v>
      </c>
      <c r="R27" s="344">
        <v>1.370445055156041</v>
      </c>
      <c r="S27" s="307">
        <v>690.49300000000005</v>
      </c>
      <c r="T27" s="344">
        <v>5.4547707344439083</v>
      </c>
      <c r="U27" s="307">
        <v>583.85599999999999</v>
      </c>
      <c r="V27" s="344">
        <v>4.6123575791926665</v>
      </c>
      <c r="W27" s="307">
        <v>46.73</v>
      </c>
      <c r="X27" s="344">
        <v>0.36915861047188575</v>
      </c>
      <c r="Y27" s="307">
        <v>59.906999999999996</v>
      </c>
      <c r="Z27" s="344">
        <v>0.47325454477935502</v>
      </c>
      <c r="AA27" s="300">
        <v>-14.426</v>
      </c>
      <c r="AB27" s="344">
        <v>-0.11396281007206129</v>
      </c>
      <c r="AC27" s="319">
        <v>2837.9839999999999</v>
      </c>
      <c r="AD27" s="347">
        <v>21.122302634649898</v>
      </c>
      <c r="AE27" s="300">
        <v>914.13199999999995</v>
      </c>
      <c r="AF27" s="344">
        <v>6.8036228364986489</v>
      </c>
      <c r="AG27" s="300">
        <v>5338.2520000000004</v>
      </c>
      <c r="AH27" s="344">
        <v>39.731081741132122</v>
      </c>
      <c r="AI27" s="109" t="s">
        <v>52</v>
      </c>
    </row>
    <row r="28" spans="1:35" ht="30" customHeight="1">
      <c r="A28" s="109" t="s">
        <v>53</v>
      </c>
      <c r="B28" s="503">
        <v>908910.57900000003</v>
      </c>
      <c r="C28" s="300">
        <v>1942.0920000000001</v>
      </c>
      <c r="D28" s="344">
        <v>21.36725047404251</v>
      </c>
      <c r="E28" s="310">
        <v>1660.1669999999999</v>
      </c>
      <c r="F28" s="344">
        <v>18.265460193306868</v>
      </c>
      <c r="G28" s="310">
        <v>192.05199999999999</v>
      </c>
      <c r="H28" s="344">
        <v>2.1129911394726983</v>
      </c>
      <c r="I28" s="307">
        <v>89.873000000000005</v>
      </c>
      <c r="J28" s="350">
        <v>0.98879914126293822</v>
      </c>
      <c r="K28" s="300">
        <v>777.94299999999998</v>
      </c>
      <c r="L28" s="344">
        <v>9.0208795565770448</v>
      </c>
      <c r="M28" s="313">
        <v>516.32500000000005</v>
      </c>
      <c r="N28" s="344">
        <v>5.9872068224145512</v>
      </c>
      <c r="O28" s="315">
        <v>149.03</v>
      </c>
      <c r="P28" s="344">
        <v>1.7281236290019668</v>
      </c>
      <c r="Q28" s="315">
        <v>112.58799999999999</v>
      </c>
      <c r="R28" s="344">
        <v>1.3055491051605275</v>
      </c>
      <c r="S28" s="307">
        <v>78.722999999999999</v>
      </c>
      <c r="T28" s="344">
        <v>0.91285698480790323</v>
      </c>
      <c r="U28" s="307">
        <v>63.905000000000001</v>
      </c>
      <c r="V28" s="344">
        <v>0.74103026579460973</v>
      </c>
      <c r="W28" s="307">
        <v>0.81799999999999995</v>
      </c>
      <c r="X28" s="344">
        <v>9.4853729351379503E-3</v>
      </c>
      <c r="Y28" s="307">
        <v>14</v>
      </c>
      <c r="Z28" s="344">
        <v>0.16234134607815562</v>
      </c>
      <c r="AA28" s="300">
        <v>-40.302</v>
      </c>
      <c r="AB28" s="344">
        <v>-0.46733435211727348</v>
      </c>
      <c r="AC28" s="319">
        <v>1662.5519999999999</v>
      </c>
      <c r="AD28" s="347">
        <v>18.291700398395296</v>
      </c>
      <c r="AE28" s="300">
        <v>848.31100000000004</v>
      </c>
      <c r="AF28" s="344">
        <v>9.3332723768418138</v>
      </c>
      <c r="AG28" s="300">
        <v>4147.6589999999997</v>
      </c>
      <c r="AH28" s="344">
        <v>45.633300963042259</v>
      </c>
      <c r="AI28" s="109" t="s">
        <v>53</v>
      </c>
    </row>
    <row r="29" spans="1:35" ht="30" customHeight="1">
      <c r="A29" s="109" t="s">
        <v>54</v>
      </c>
      <c r="B29" s="503">
        <v>864754.223</v>
      </c>
      <c r="C29" s="300">
        <v>1741.778</v>
      </c>
      <c r="D29" s="344">
        <v>20.141884869407569</v>
      </c>
      <c r="E29" s="310">
        <v>1336.394</v>
      </c>
      <c r="F29" s="344">
        <v>15.454032654085115</v>
      </c>
      <c r="G29" s="310">
        <v>234.173</v>
      </c>
      <c r="H29" s="344">
        <v>2.7079717423941396</v>
      </c>
      <c r="I29" s="307">
        <v>171.21100000000001</v>
      </c>
      <c r="J29" s="350">
        <v>1.9798804729283179</v>
      </c>
      <c r="K29" s="300">
        <v>543.32000000000005</v>
      </c>
      <c r="L29" s="344">
        <v>6.7173480042616109</v>
      </c>
      <c r="M29" s="313">
        <v>333.80599999999998</v>
      </c>
      <c r="N29" s="344">
        <v>4.1270173524084353</v>
      </c>
      <c r="O29" s="315">
        <v>57.354999999999997</v>
      </c>
      <c r="P29" s="344">
        <v>0.70910972315472398</v>
      </c>
      <c r="Q29" s="315">
        <v>152.15899999999999</v>
      </c>
      <c r="R29" s="344">
        <v>1.8812209286984509</v>
      </c>
      <c r="S29" s="307">
        <v>295.87700000000001</v>
      </c>
      <c r="T29" s="344">
        <v>3.6580813801386158</v>
      </c>
      <c r="U29" s="307">
        <v>103.14400000000001</v>
      </c>
      <c r="V29" s="344">
        <v>1.2752229672229249</v>
      </c>
      <c r="W29" s="307">
        <v>0.91600000000000004</v>
      </c>
      <c r="X29" s="344">
        <v>1.1324984855892726E-2</v>
      </c>
      <c r="Y29" s="307">
        <v>191.81700000000001</v>
      </c>
      <c r="Z29" s="344">
        <v>2.3715334280597982</v>
      </c>
      <c r="AA29" s="300">
        <v>-19.385999999999999</v>
      </c>
      <c r="AB29" s="344">
        <v>-0.23967921006150258</v>
      </c>
      <c r="AC29" s="319">
        <v>2667.319</v>
      </c>
      <c r="AD29" s="347">
        <v>30.844821904963396</v>
      </c>
      <c r="AE29" s="300">
        <v>426.33</v>
      </c>
      <c r="AF29" s="344">
        <v>4.930071327330193</v>
      </c>
      <c r="AG29" s="300">
        <v>2506.9270000000001</v>
      </c>
      <c r="AH29" s="344">
        <v>28.990052124903009</v>
      </c>
      <c r="AI29" s="109" t="s">
        <v>54</v>
      </c>
    </row>
    <row r="30" spans="1:35" ht="30" customHeight="1">
      <c r="A30" s="109" t="s">
        <v>55</v>
      </c>
      <c r="B30" s="503">
        <v>2060079.72</v>
      </c>
      <c r="C30" s="300">
        <v>3713.86</v>
      </c>
      <c r="D30" s="344">
        <v>18.027748945560223</v>
      </c>
      <c r="E30" s="310">
        <v>2894.9769999999999</v>
      </c>
      <c r="F30" s="344">
        <v>14.052742580272573</v>
      </c>
      <c r="G30" s="310">
        <v>472.36900000000003</v>
      </c>
      <c r="H30" s="344">
        <v>2.2929646625519911</v>
      </c>
      <c r="I30" s="307">
        <v>346.51400000000001</v>
      </c>
      <c r="J30" s="350">
        <v>1.6820417027356591</v>
      </c>
      <c r="K30" s="300">
        <v>1952.2180000000001</v>
      </c>
      <c r="L30" s="344">
        <v>9.9563175702834084</v>
      </c>
      <c r="M30" s="313">
        <v>891.8</v>
      </c>
      <c r="N30" s="344">
        <v>4.5481826359447268</v>
      </c>
      <c r="O30" s="315">
        <v>490.06400000000002</v>
      </c>
      <c r="P30" s="344">
        <v>2.4993278485104473</v>
      </c>
      <c r="Q30" s="315">
        <v>570.35400000000004</v>
      </c>
      <c r="R30" s="344">
        <v>2.9088070858282342</v>
      </c>
      <c r="S30" s="307">
        <v>366.05200000000002</v>
      </c>
      <c r="T30" s="344">
        <v>1.8668662819610222</v>
      </c>
      <c r="U30" s="307">
        <v>106.08499999999999</v>
      </c>
      <c r="V30" s="344">
        <v>0.54103381356155689</v>
      </c>
      <c r="W30" s="307">
        <v>0</v>
      </c>
      <c r="X30" s="344">
        <v>0</v>
      </c>
      <c r="Y30" s="307">
        <v>259.96699999999998</v>
      </c>
      <c r="Z30" s="344">
        <v>1.3258324683994651</v>
      </c>
      <c r="AA30" s="300">
        <v>-72.173000000000002</v>
      </c>
      <c r="AB30" s="344">
        <v>-0.36808251332590136</v>
      </c>
      <c r="AC30" s="319">
        <v>4644.8119999999999</v>
      </c>
      <c r="AD30" s="347">
        <v>22.546758530296099</v>
      </c>
      <c r="AE30" s="300">
        <v>1658.691</v>
      </c>
      <c r="AF30" s="344">
        <v>8.0515864696731256</v>
      </c>
      <c r="AG30" s="300">
        <v>9703.1280000000006</v>
      </c>
      <c r="AH30" s="344">
        <v>47.100740353873299</v>
      </c>
      <c r="AI30" s="109" t="s">
        <v>55</v>
      </c>
    </row>
    <row r="31" spans="1:35" ht="30" customHeight="1">
      <c r="A31" s="109" t="s">
        <v>56</v>
      </c>
      <c r="B31" s="503">
        <v>1895944.548</v>
      </c>
      <c r="C31" s="300">
        <v>3468.2730000000001</v>
      </c>
      <c r="D31" s="344">
        <v>18.29311412962274</v>
      </c>
      <c r="E31" s="310">
        <v>2720.9470000000001</v>
      </c>
      <c r="F31" s="344">
        <v>14.35140602013008</v>
      </c>
      <c r="G31" s="310">
        <v>451.46499999999997</v>
      </c>
      <c r="H31" s="344">
        <v>2.3812141577465584</v>
      </c>
      <c r="I31" s="307">
        <v>295.86099999999999</v>
      </c>
      <c r="J31" s="350">
        <v>1.5604939517461036</v>
      </c>
      <c r="K31" s="300">
        <v>1589.2550000000001</v>
      </c>
      <c r="L31" s="344">
        <v>9.0571452239000223</v>
      </c>
      <c r="M31" s="313">
        <v>831.28599999999994</v>
      </c>
      <c r="N31" s="344">
        <v>4.7374889647004119</v>
      </c>
      <c r="O31" s="315">
        <v>242.005</v>
      </c>
      <c r="P31" s="344">
        <v>1.3791835985477001</v>
      </c>
      <c r="Q31" s="315">
        <v>515.96400000000006</v>
      </c>
      <c r="R31" s="344">
        <v>2.9404726606519103</v>
      </c>
      <c r="S31" s="307">
        <v>882.71500000000003</v>
      </c>
      <c r="T31" s="344">
        <v>5.0305822201691406</v>
      </c>
      <c r="U31" s="307">
        <v>154.15600000000001</v>
      </c>
      <c r="V31" s="344">
        <v>0.87853319897406768</v>
      </c>
      <c r="W31" s="307">
        <v>20.931999999999999</v>
      </c>
      <c r="X31" s="344">
        <v>0.11929121747402101</v>
      </c>
      <c r="Y31" s="307">
        <v>707.62699999999995</v>
      </c>
      <c r="Z31" s="344">
        <v>4.0327578037210525</v>
      </c>
      <c r="AA31" s="300">
        <v>-87.956999999999994</v>
      </c>
      <c r="AB31" s="344">
        <v>-0.50126589028102742</v>
      </c>
      <c r="AC31" s="319">
        <v>4056.0639999999999</v>
      </c>
      <c r="AD31" s="347">
        <v>21.393368304356127</v>
      </c>
      <c r="AE31" s="300">
        <v>1056.5509999999999</v>
      </c>
      <c r="AF31" s="344">
        <v>5.5726893548365526</v>
      </c>
      <c r="AG31" s="300">
        <v>9994.76</v>
      </c>
      <c r="AH31" s="344">
        <v>52.716520694359467</v>
      </c>
      <c r="AI31" s="109" t="s">
        <v>56</v>
      </c>
    </row>
    <row r="32" spans="1:35" ht="30" customHeight="1">
      <c r="A32" s="109" t="s">
        <v>57</v>
      </c>
      <c r="B32" s="503">
        <v>3597365.7650000001</v>
      </c>
      <c r="C32" s="300">
        <v>10713.662</v>
      </c>
      <c r="D32" s="344">
        <v>29.781964637115514</v>
      </c>
      <c r="E32" s="310">
        <v>9061.0139999999992</v>
      </c>
      <c r="F32" s="344">
        <v>25.187914134719627</v>
      </c>
      <c r="G32" s="310">
        <v>962.80899999999997</v>
      </c>
      <c r="H32" s="344">
        <v>2.6764278722155459</v>
      </c>
      <c r="I32" s="307">
        <v>689.83900000000006</v>
      </c>
      <c r="J32" s="350">
        <v>1.917622630180337</v>
      </c>
      <c r="K32" s="300">
        <v>2756.5810000000001</v>
      </c>
      <c r="L32" s="344">
        <v>8.1178368607292501</v>
      </c>
      <c r="M32" s="313">
        <v>1590.2149999999999</v>
      </c>
      <c r="N32" s="344">
        <v>4.683013466132345</v>
      </c>
      <c r="O32" s="315">
        <v>347.06900000000002</v>
      </c>
      <c r="P32" s="344">
        <v>1.0220811655512536</v>
      </c>
      <c r="Q32" s="315">
        <v>819.29700000000003</v>
      </c>
      <c r="R32" s="344">
        <v>2.4127422290456524</v>
      </c>
      <c r="S32" s="307">
        <v>1150.8230000000001</v>
      </c>
      <c r="T32" s="344">
        <v>3.3890509183568409</v>
      </c>
      <c r="U32" s="307">
        <v>503.9</v>
      </c>
      <c r="V32" s="344">
        <v>1.4839317234361948</v>
      </c>
      <c r="W32" s="307">
        <v>3.895</v>
      </c>
      <c r="X32" s="344">
        <v>1.1470359322849731E-2</v>
      </c>
      <c r="Y32" s="307">
        <v>643.02800000000002</v>
      </c>
      <c r="Z32" s="344">
        <v>1.8936488355977963</v>
      </c>
      <c r="AA32" s="300">
        <v>-442.02800000000002</v>
      </c>
      <c r="AB32" s="344">
        <v>-1.3017252864597229</v>
      </c>
      <c r="AC32" s="319">
        <v>8437.4269999999997</v>
      </c>
      <c r="AD32" s="347">
        <v>23.454459599550891</v>
      </c>
      <c r="AE32" s="300">
        <v>2272.192</v>
      </c>
      <c r="AF32" s="344">
        <v>6.3162662582352116</v>
      </c>
      <c r="AG32" s="300">
        <v>16133.794</v>
      </c>
      <c r="AH32" s="344">
        <v>44.84891182590102</v>
      </c>
      <c r="AI32" s="109" t="s">
        <v>57</v>
      </c>
    </row>
    <row r="33" spans="1:35" ht="30" customHeight="1">
      <c r="A33" s="109" t="s">
        <v>58</v>
      </c>
      <c r="B33" s="503">
        <v>8367255.3020000001</v>
      </c>
      <c r="C33" s="300">
        <v>19439.192999999999</v>
      </c>
      <c r="D33" s="344">
        <v>23.232460703515894</v>
      </c>
      <c r="E33" s="310">
        <v>16097.834999999999</v>
      </c>
      <c r="F33" s="344">
        <v>19.239086676549935</v>
      </c>
      <c r="G33" s="310">
        <v>1703.8320000000001</v>
      </c>
      <c r="H33" s="344">
        <v>2.0363093254639169</v>
      </c>
      <c r="I33" s="307">
        <v>1637.5260000000001</v>
      </c>
      <c r="J33" s="350">
        <v>1.957064701502041</v>
      </c>
      <c r="K33" s="300">
        <v>5135.7359999999999</v>
      </c>
      <c r="L33" s="344">
        <v>6.595277452123363</v>
      </c>
      <c r="M33" s="313">
        <v>3044.7280000000001</v>
      </c>
      <c r="N33" s="344">
        <v>3.9100191143486862</v>
      </c>
      <c r="O33" s="315">
        <v>506.44099999999997</v>
      </c>
      <c r="P33" s="344">
        <v>0.65036810851079729</v>
      </c>
      <c r="Q33" s="315">
        <v>1584.567</v>
      </c>
      <c r="R33" s="344">
        <v>2.0348902292638802</v>
      </c>
      <c r="S33" s="307">
        <v>4163.8999999999996</v>
      </c>
      <c r="T33" s="344">
        <v>5.3472522308188095</v>
      </c>
      <c r="U33" s="307">
        <v>955.57399999999996</v>
      </c>
      <c r="V33" s="344">
        <v>1.2271416708404268</v>
      </c>
      <c r="W33" s="307">
        <v>27.776</v>
      </c>
      <c r="X33" s="344">
        <v>3.5669751426120527E-2</v>
      </c>
      <c r="Y33" s="307">
        <v>3180.55</v>
      </c>
      <c r="Z33" s="344">
        <v>4.0844408085522632</v>
      </c>
      <c r="AA33" s="300">
        <v>-1203.2840000000001</v>
      </c>
      <c r="AB33" s="344">
        <v>-1.5452491782484168</v>
      </c>
      <c r="AC33" s="319">
        <v>14730.18</v>
      </c>
      <c r="AD33" s="347">
        <v>17.604554263426252</v>
      </c>
      <c r="AE33" s="300">
        <v>4534.4189999999999</v>
      </c>
      <c r="AF33" s="344">
        <v>5.4192430329168415</v>
      </c>
      <c r="AG33" s="300">
        <v>35579.805</v>
      </c>
      <c r="AH33" s="344">
        <v>42.522671671671667</v>
      </c>
      <c r="AI33" s="109" t="s">
        <v>58</v>
      </c>
    </row>
    <row r="34" spans="1:35" ht="30" customHeight="1">
      <c r="A34" s="109" t="s">
        <v>59</v>
      </c>
      <c r="B34" s="503">
        <v>1742816.3929999999</v>
      </c>
      <c r="C34" s="300">
        <v>2965.8690000000001</v>
      </c>
      <c r="D34" s="344">
        <v>17.01767903901051</v>
      </c>
      <c r="E34" s="310">
        <v>2307.2919999999999</v>
      </c>
      <c r="F34" s="344">
        <v>13.238870194629847</v>
      </c>
      <c r="G34" s="310">
        <v>404.048</v>
      </c>
      <c r="H34" s="344">
        <v>2.3183624025046683</v>
      </c>
      <c r="I34" s="307">
        <v>254.529</v>
      </c>
      <c r="J34" s="350">
        <v>1.4604464418759917</v>
      </c>
      <c r="K34" s="300">
        <v>1422.336</v>
      </c>
      <c r="L34" s="344">
        <v>8.5850677095234484</v>
      </c>
      <c r="M34" s="313">
        <v>922.37300000000005</v>
      </c>
      <c r="N34" s="344">
        <v>5.5673446066444718</v>
      </c>
      <c r="O34" s="315">
        <v>121.88500000000001</v>
      </c>
      <c r="P34" s="344">
        <v>0.73568480146411641</v>
      </c>
      <c r="Q34" s="315">
        <v>378.07799999999997</v>
      </c>
      <c r="R34" s="344">
        <v>2.2820383014148597</v>
      </c>
      <c r="S34" s="307">
        <v>693.04499999999996</v>
      </c>
      <c r="T34" s="344">
        <v>4.1831453684267839</v>
      </c>
      <c r="U34" s="307">
        <v>237.65100000000001</v>
      </c>
      <c r="V34" s="344">
        <v>1.4344359745066968</v>
      </c>
      <c r="W34" s="307">
        <v>0</v>
      </c>
      <c r="X34" s="344">
        <v>0</v>
      </c>
      <c r="Y34" s="307">
        <v>455.39400000000001</v>
      </c>
      <c r="Z34" s="344">
        <v>2.7487093939200871</v>
      </c>
      <c r="AA34" s="300">
        <v>-184.89500000000001</v>
      </c>
      <c r="AB34" s="344">
        <v>-1.1160064106880077</v>
      </c>
      <c r="AC34" s="319">
        <v>3025.5529999999999</v>
      </c>
      <c r="AD34" s="347">
        <v>17.360136226352331</v>
      </c>
      <c r="AE34" s="300">
        <v>856.76</v>
      </c>
      <c r="AF34" s="344">
        <v>4.9159510057465932</v>
      </c>
      <c r="AG34" s="300">
        <v>8548.6630000000005</v>
      </c>
      <c r="AH34" s="344">
        <v>49.050852598905983</v>
      </c>
      <c r="AI34" s="109" t="s">
        <v>59</v>
      </c>
    </row>
    <row r="35" spans="1:35" ht="30" customHeight="1">
      <c r="A35" s="109" t="s">
        <v>60</v>
      </c>
      <c r="B35" s="503">
        <v>1542397.9950000001</v>
      </c>
      <c r="C35" s="300">
        <v>5044.9380000000001</v>
      </c>
      <c r="D35" s="344">
        <v>32.708406107594818</v>
      </c>
      <c r="E35" s="310">
        <v>4273.4709999999995</v>
      </c>
      <c r="F35" s="344">
        <v>27.706668537260381</v>
      </c>
      <c r="G35" s="310">
        <v>287.22000000000003</v>
      </c>
      <c r="H35" s="344">
        <v>1.8621652837405305</v>
      </c>
      <c r="I35" s="307">
        <v>484.24700000000001</v>
      </c>
      <c r="J35" s="350">
        <v>3.1395722865939022</v>
      </c>
      <c r="K35" s="300">
        <v>819.80200000000002</v>
      </c>
      <c r="L35" s="344">
        <v>5.6381644120907142</v>
      </c>
      <c r="M35" s="313">
        <v>504.03399999999999</v>
      </c>
      <c r="N35" s="344">
        <v>3.4664791758055369</v>
      </c>
      <c r="O35" s="315">
        <v>72.512</v>
      </c>
      <c r="P35" s="344">
        <v>0.4986991710797507</v>
      </c>
      <c r="Q35" s="315">
        <v>243.256</v>
      </c>
      <c r="R35" s="344">
        <v>1.672986065205426</v>
      </c>
      <c r="S35" s="307">
        <v>447.79199999999997</v>
      </c>
      <c r="T35" s="344">
        <v>3.0796764565333148</v>
      </c>
      <c r="U35" s="307">
        <v>182.02799999999999</v>
      </c>
      <c r="V35" s="344">
        <v>1.2518922759447384</v>
      </c>
      <c r="W35" s="307">
        <v>2.5609999999999999</v>
      </c>
      <c r="X35" s="344">
        <v>1.7613203016538528E-2</v>
      </c>
      <c r="Y35" s="307">
        <v>263.20299999999997</v>
      </c>
      <c r="Z35" s="344">
        <v>1.810170977572038</v>
      </c>
      <c r="AA35" s="300">
        <v>-97.186000000000007</v>
      </c>
      <c r="AB35" s="344">
        <v>-0.66839388846751802</v>
      </c>
      <c r="AC35" s="319">
        <v>4126.8549999999996</v>
      </c>
      <c r="AD35" s="347">
        <v>26.756096762171939</v>
      </c>
      <c r="AE35" s="300">
        <v>1447.213</v>
      </c>
      <c r="AF35" s="344">
        <v>9.3828765642294538</v>
      </c>
      <c r="AG35" s="300">
        <v>6223.5230000000001</v>
      </c>
      <c r="AH35" s="344">
        <v>40.349656963862948</v>
      </c>
      <c r="AI35" s="109" t="s">
        <v>60</v>
      </c>
    </row>
    <row r="36" spans="1:35" ht="30" customHeight="1">
      <c r="A36" s="109" t="s">
        <v>61</v>
      </c>
      <c r="B36" s="503">
        <v>2858232.895</v>
      </c>
      <c r="C36" s="300">
        <v>7500.7079999999996</v>
      </c>
      <c r="D36" s="344">
        <v>26.242466151450543</v>
      </c>
      <c r="E36" s="310">
        <v>6151.2070000000003</v>
      </c>
      <c r="F36" s="344">
        <v>21.521013948025395</v>
      </c>
      <c r="G36" s="310">
        <v>779.14499999999998</v>
      </c>
      <c r="H36" s="344">
        <v>2.7259675072769043</v>
      </c>
      <c r="I36" s="307">
        <v>570.35599999999999</v>
      </c>
      <c r="J36" s="350">
        <v>1.9954846961482473</v>
      </c>
      <c r="K36" s="300">
        <v>3076.7669999999998</v>
      </c>
      <c r="L36" s="344">
        <v>11.753636614287307</v>
      </c>
      <c r="M36" s="313">
        <v>1691.5409999999999</v>
      </c>
      <c r="N36" s="344">
        <v>6.4618992052918438</v>
      </c>
      <c r="O36" s="315">
        <v>276.09500000000003</v>
      </c>
      <c r="P36" s="344">
        <v>1.0547175983822157</v>
      </c>
      <c r="Q36" s="315">
        <v>1109.1310000000001</v>
      </c>
      <c r="R36" s="344">
        <v>4.2370198106132504</v>
      </c>
      <c r="S36" s="307">
        <v>602.24800000000005</v>
      </c>
      <c r="T36" s="344">
        <v>2.3006630478295249</v>
      </c>
      <c r="U36" s="307">
        <v>328.04399999999998</v>
      </c>
      <c r="V36" s="344">
        <v>1.2531693070997141</v>
      </c>
      <c r="W36" s="307">
        <v>1.589</v>
      </c>
      <c r="X36" s="344">
        <v>6.070179698398525E-3</v>
      </c>
      <c r="Y36" s="307">
        <v>272.61500000000001</v>
      </c>
      <c r="Z36" s="344">
        <v>1.0414235610314122</v>
      </c>
      <c r="AA36" s="300">
        <v>-299.67399999999998</v>
      </c>
      <c r="AB36" s="344">
        <v>-1.1447923416852608</v>
      </c>
      <c r="AC36" s="319">
        <v>7248.7759999999998</v>
      </c>
      <c r="AD36" s="347">
        <v>25.361040427043296</v>
      </c>
      <c r="AE36" s="300">
        <v>1920.865</v>
      </c>
      <c r="AF36" s="344">
        <v>6.7204635541079654</v>
      </c>
      <c r="AG36" s="300">
        <v>4507.2120000000004</v>
      </c>
      <c r="AH36" s="344">
        <v>15.769225831403078</v>
      </c>
      <c r="AI36" s="109" t="s">
        <v>61</v>
      </c>
    </row>
    <row r="37" spans="1:35" ht="30" customHeight="1">
      <c r="A37" s="109" t="s">
        <v>62</v>
      </c>
      <c r="B37" s="503">
        <v>13307605.797</v>
      </c>
      <c r="C37" s="300">
        <v>51329.478000000003</v>
      </c>
      <c r="D37" s="344">
        <v>38.571534792209924</v>
      </c>
      <c r="E37" s="310">
        <v>44092.453000000001</v>
      </c>
      <c r="F37" s="344">
        <v>33.133272560523231</v>
      </c>
      <c r="G37" s="310">
        <v>3588.9270000000001</v>
      </c>
      <c r="H37" s="344">
        <v>2.696899092704617</v>
      </c>
      <c r="I37" s="307">
        <v>3648.098</v>
      </c>
      <c r="J37" s="350">
        <v>2.7413631389820763</v>
      </c>
      <c r="K37" s="300">
        <v>16091.050999999999</v>
      </c>
      <c r="L37" s="344">
        <v>13.17648986700725</v>
      </c>
      <c r="M37" s="313">
        <v>9731.5409999999993</v>
      </c>
      <c r="N37" s="344">
        <v>7.9688735917166378</v>
      </c>
      <c r="O37" s="315">
        <v>1841.7070000000001</v>
      </c>
      <c r="P37" s="344">
        <v>1.5081198626178192</v>
      </c>
      <c r="Q37" s="315">
        <v>4517.8029999999999</v>
      </c>
      <c r="R37" s="344">
        <v>3.6994964126727932</v>
      </c>
      <c r="S37" s="307">
        <v>5752.1859999999997</v>
      </c>
      <c r="T37" s="344">
        <v>4.7102964587049643</v>
      </c>
      <c r="U37" s="307">
        <v>3981.0749999999998</v>
      </c>
      <c r="V37" s="344">
        <v>3.2599855905804969</v>
      </c>
      <c r="W37" s="307">
        <v>22.006</v>
      </c>
      <c r="X37" s="344">
        <v>1.8020068174127442E-2</v>
      </c>
      <c r="Y37" s="307">
        <v>1749.105</v>
      </c>
      <c r="Z37" s="344">
        <v>1.4322907999503398</v>
      </c>
      <c r="AA37" s="300">
        <v>-1919.154</v>
      </c>
      <c r="AB37" s="344">
        <v>-1.5715389401367525</v>
      </c>
      <c r="AC37" s="319">
        <v>41070.79</v>
      </c>
      <c r="AD37" s="347">
        <v>30.862643984584206</v>
      </c>
      <c r="AE37" s="300">
        <v>9752.107</v>
      </c>
      <c r="AF37" s="344">
        <v>7.3282205294948435</v>
      </c>
      <c r="AG37" s="300">
        <v>15825.16</v>
      </c>
      <c r="AH37" s="344">
        <v>11.89181603468262</v>
      </c>
      <c r="AI37" s="109" t="s">
        <v>62</v>
      </c>
    </row>
    <row r="38" spans="1:35" ht="30" customHeight="1">
      <c r="A38" s="109" t="s">
        <v>63</v>
      </c>
      <c r="B38" s="503">
        <v>6642484.2949999999</v>
      </c>
      <c r="C38" s="300">
        <v>21123.455999999998</v>
      </c>
      <c r="D38" s="344">
        <v>31.800535856592489</v>
      </c>
      <c r="E38" s="310">
        <v>17432.57</v>
      </c>
      <c r="F38" s="344">
        <v>26.244051511152275</v>
      </c>
      <c r="G38" s="310">
        <v>2174.5830000000001</v>
      </c>
      <c r="H38" s="344">
        <v>3.2737495542697403</v>
      </c>
      <c r="I38" s="307">
        <v>1516.3030000000001</v>
      </c>
      <c r="J38" s="350">
        <v>2.2827347911704776</v>
      </c>
      <c r="K38" s="300">
        <v>4608.652</v>
      </c>
      <c r="L38" s="344">
        <v>7.5277029335888077</v>
      </c>
      <c r="M38" s="313">
        <v>2858.7730000000001</v>
      </c>
      <c r="N38" s="344">
        <v>4.6694768662429871</v>
      </c>
      <c r="O38" s="315">
        <v>565.904</v>
      </c>
      <c r="P38" s="344">
        <v>0.92433909111159629</v>
      </c>
      <c r="Q38" s="315">
        <v>1183.9749999999999</v>
      </c>
      <c r="R38" s="344">
        <v>1.9338869762342237</v>
      </c>
      <c r="S38" s="307">
        <v>4896.2510000000002</v>
      </c>
      <c r="T38" s="344">
        <v>7.9974628191252304</v>
      </c>
      <c r="U38" s="307">
        <v>2250.9580000000001</v>
      </c>
      <c r="V38" s="344">
        <v>3.6766809774279321</v>
      </c>
      <c r="W38" s="307">
        <v>330.69499999999999</v>
      </c>
      <c r="X38" s="344">
        <v>0.54015224443571586</v>
      </c>
      <c r="Y38" s="307">
        <v>2314.598</v>
      </c>
      <c r="Z38" s="344">
        <v>3.7806295972615822</v>
      </c>
      <c r="AA38" s="300">
        <v>-1384.606</v>
      </c>
      <c r="AB38" s="344">
        <v>-2.2615946372311608</v>
      </c>
      <c r="AC38" s="319">
        <v>14258.316000000001</v>
      </c>
      <c r="AD38" s="347">
        <v>21.465336411457788</v>
      </c>
      <c r="AE38" s="300">
        <v>5103.1270000000004</v>
      </c>
      <c r="AF38" s="344">
        <v>7.6825578704661446</v>
      </c>
      <c r="AG38" s="300">
        <v>18766.32</v>
      </c>
      <c r="AH38" s="344">
        <v>28.251959909225498</v>
      </c>
      <c r="AI38" s="109" t="s">
        <v>63</v>
      </c>
    </row>
    <row r="39" spans="1:35" ht="30" customHeight="1">
      <c r="A39" s="109" t="s">
        <v>64</v>
      </c>
      <c r="B39" s="503">
        <v>1477265.155</v>
      </c>
      <c r="C39" s="300">
        <v>2789.7840000000001</v>
      </c>
      <c r="D39" s="344">
        <v>18.884788492828157</v>
      </c>
      <c r="E39" s="310">
        <v>2314.3980000000001</v>
      </c>
      <c r="F39" s="344">
        <v>15.666774459321759</v>
      </c>
      <c r="G39" s="310">
        <v>210.39400000000001</v>
      </c>
      <c r="H39" s="344">
        <v>1.4242128387574404</v>
      </c>
      <c r="I39" s="307">
        <v>264.99200000000002</v>
      </c>
      <c r="J39" s="350">
        <v>1.7938011947489552</v>
      </c>
      <c r="K39" s="300">
        <v>412.60700000000003</v>
      </c>
      <c r="L39" s="344">
        <v>2.9310704011161803</v>
      </c>
      <c r="M39" s="313">
        <v>266.18900000000002</v>
      </c>
      <c r="N39" s="344">
        <v>1.8909487696590581</v>
      </c>
      <c r="O39" s="315">
        <v>50.040999999999997</v>
      </c>
      <c r="P39" s="344">
        <v>0.35548038191851999</v>
      </c>
      <c r="Q39" s="315">
        <v>96.376999999999995</v>
      </c>
      <c r="R39" s="344">
        <v>0.68464124953860239</v>
      </c>
      <c r="S39" s="307">
        <v>169.66300000000001</v>
      </c>
      <c r="T39" s="344">
        <v>1.2052490565224889</v>
      </c>
      <c r="U39" s="307">
        <v>66.509</v>
      </c>
      <c r="V39" s="344">
        <v>0.47246547273273609</v>
      </c>
      <c r="W39" s="307">
        <v>1.1739999999999999</v>
      </c>
      <c r="X39" s="344">
        <v>8.3398406980744275E-3</v>
      </c>
      <c r="Y39" s="307">
        <v>101.98</v>
      </c>
      <c r="Z39" s="344">
        <v>0.72444374309167825</v>
      </c>
      <c r="AA39" s="300">
        <v>-181.791</v>
      </c>
      <c r="AB39" s="344">
        <v>-1.2914037311274689</v>
      </c>
      <c r="AC39" s="319">
        <v>4295.366</v>
      </c>
      <c r="AD39" s="347">
        <v>29.076472733833622</v>
      </c>
      <c r="AE39" s="300">
        <v>600.94299999999998</v>
      </c>
      <c r="AF39" s="344">
        <v>4.0679426978022777</v>
      </c>
      <c r="AG39" s="300">
        <v>8849.0409999999993</v>
      </c>
      <c r="AH39" s="344">
        <v>59.901507661297259</v>
      </c>
      <c r="AI39" s="109" t="s">
        <v>64</v>
      </c>
    </row>
    <row r="40" spans="1:35" ht="30" customHeight="1">
      <c r="A40" s="109" t="s">
        <v>65</v>
      </c>
      <c r="B40" s="503">
        <v>1076477.764</v>
      </c>
      <c r="C40" s="300">
        <v>2281.665</v>
      </c>
      <c r="D40" s="344">
        <v>21.195653791507393</v>
      </c>
      <c r="E40" s="310">
        <v>1870.886</v>
      </c>
      <c r="F40" s="344">
        <v>17.379699447279989</v>
      </c>
      <c r="G40" s="310">
        <v>242.77699999999999</v>
      </c>
      <c r="H40" s="344">
        <v>2.2552904306902151</v>
      </c>
      <c r="I40" s="307">
        <v>168.00200000000001</v>
      </c>
      <c r="J40" s="350">
        <v>1.5606639135371867</v>
      </c>
      <c r="K40" s="300">
        <v>919.67700000000002</v>
      </c>
      <c r="L40" s="344">
        <v>9.0538355885903261</v>
      </c>
      <c r="M40" s="313">
        <v>572.20000000000005</v>
      </c>
      <c r="N40" s="344">
        <v>5.6330697884054786</v>
      </c>
      <c r="O40" s="315">
        <v>232.83600000000001</v>
      </c>
      <c r="P40" s="344">
        <v>2.2921730815329919</v>
      </c>
      <c r="Q40" s="315">
        <v>114.64100000000001</v>
      </c>
      <c r="R40" s="344">
        <v>1.1285927186518567</v>
      </c>
      <c r="S40" s="307">
        <v>735.52499999999998</v>
      </c>
      <c r="T40" s="344">
        <v>7.2409361344231717</v>
      </c>
      <c r="U40" s="307">
        <v>497.20800000000003</v>
      </c>
      <c r="V40" s="344">
        <v>4.89480489925465</v>
      </c>
      <c r="W40" s="307">
        <v>3.09</v>
      </c>
      <c r="X40" s="344">
        <v>3.0419758207222872E-2</v>
      </c>
      <c r="Y40" s="307">
        <v>235.227</v>
      </c>
      <c r="Z40" s="344">
        <v>2.3157114769612992</v>
      </c>
      <c r="AA40" s="300">
        <v>-166.2</v>
      </c>
      <c r="AB40" s="344">
        <v>-1.6361695191069388</v>
      </c>
      <c r="AC40" s="319">
        <v>2379.038</v>
      </c>
      <c r="AD40" s="347">
        <v>22.100205685251854</v>
      </c>
      <c r="AE40" s="300">
        <v>327.64800000000002</v>
      </c>
      <c r="AF40" s="344">
        <v>3.0437043007978009</v>
      </c>
      <c r="AG40" s="300">
        <v>3461.2649999999999</v>
      </c>
      <c r="AH40" s="344">
        <v>32.153613532513241</v>
      </c>
      <c r="AI40" s="109" t="s">
        <v>65</v>
      </c>
    </row>
    <row r="41" spans="1:35" ht="30" customHeight="1">
      <c r="A41" s="109" t="s">
        <v>66</v>
      </c>
      <c r="B41" s="503">
        <v>675088.37800000003</v>
      </c>
      <c r="C41" s="300">
        <v>2102.14</v>
      </c>
      <c r="D41" s="344">
        <v>31.138737808340696</v>
      </c>
      <c r="E41" s="310">
        <v>1705.798</v>
      </c>
      <c r="F41" s="344">
        <v>25.26777316258287</v>
      </c>
      <c r="G41" s="310">
        <v>163.774</v>
      </c>
      <c r="H41" s="344">
        <v>2.4259638491362088</v>
      </c>
      <c r="I41" s="307">
        <v>232.56800000000001</v>
      </c>
      <c r="J41" s="350">
        <v>3.4450007966216241</v>
      </c>
      <c r="K41" s="300">
        <v>582.27300000000002</v>
      </c>
      <c r="L41" s="344">
        <v>8.9793104641765371</v>
      </c>
      <c r="M41" s="313">
        <v>391.05799999999999</v>
      </c>
      <c r="N41" s="344">
        <v>6.0305581600038956</v>
      </c>
      <c r="O41" s="315">
        <v>31.945</v>
      </c>
      <c r="P41" s="344">
        <v>0.49262815342308414</v>
      </c>
      <c r="Q41" s="315">
        <v>159.27000000000001</v>
      </c>
      <c r="R41" s="344">
        <v>2.4561241507495577</v>
      </c>
      <c r="S41" s="307">
        <v>109.86</v>
      </c>
      <c r="T41" s="344">
        <v>1.6941658768214127</v>
      </c>
      <c r="U41" s="307">
        <v>36.713000000000001</v>
      </c>
      <c r="V41" s="344">
        <v>0.56615612448338359</v>
      </c>
      <c r="W41" s="307">
        <v>0</v>
      </c>
      <c r="X41" s="344">
        <v>0</v>
      </c>
      <c r="Y41" s="307">
        <v>73.147000000000006</v>
      </c>
      <c r="Z41" s="344">
        <v>1.128009752338029</v>
      </c>
      <c r="AA41" s="300">
        <v>-12.07</v>
      </c>
      <c r="AB41" s="344">
        <v>-0.18613309788125296</v>
      </c>
      <c r="AC41" s="319">
        <v>697.78200000000004</v>
      </c>
      <c r="AD41" s="347">
        <v>10.336157794142917</v>
      </c>
      <c r="AE41" s="300">
        <v>265.31</v>
      </c>
      <c r="AF41" s="344">
        <v>3.930003961644263</v>
      </c>
      <c r="AG41" s="300">
        <v>4880.3180000000002</v>
      </c>
      <c r="AH41" s="344">
        <v>72.291542249006099</v>
      </c>
      <c r="AI41" s="109" t="s">
        <v>66</v>
      </c>
    </row>
    <row r="42" spans="1:35" ht="30" customHeight="1">
      <c r="A42" s="109" t="s">
        <v>67</v>
      </c>
      <c r="B42" s="503">
        <v>637520.255</v>
      </c>
      <c r="C42" s="300">
        <v>1098.134</v>
      </c>
      <c r="D42" s="344">
        <v>17.225084087720475</v>
      </c>
      <c r="E42" s="310">
        <v>888.95699999999999</v>
      </c>
      <c r="F42" s="344">
        <v>13.943980493608002</v>
      </c>
      <c r="G42" s="310">
        <v>153.35499999999999</v>
      </c>
      <c r="H42" s="344">
        <v>2.4054921988321767</v>
      </c>
      <c r="I42" s="307">
        <v>55.822000000000003</v>
      </c>
      <c r="J42" s="350">
        <v>0.87561139528029586</v>
      </c>
      <c r="K42" s="300">
        <v>424.13</v>
      </c>
      <c r="L42" s="344">
        <v>6.7897452783187155</v>
      </c>
      <c r="M42" s="313">
        <v>292.23500000000001</v>
      </c>
      <c r="N42" s="344">
        <v>4.6782854582544742</v>
      </c>
      <c r="O42" s="315">
        <v>66.134</v>
      </c>
      <c r="P42" s="344">
        <v>1.0587155217417537</v>
      </c>
      <c r="Q42" s="315">
        <v>65.760999999999996</v>
      </c>
      <c r="R42" s="344">
        <v>1.0527442983224884</v>
      </c>
      <c r="S42" s="307">
        <v>170.47399999999999</v>
      </c>
      <c r="T42" s="344">
        <v>2.7290572149484942</v>
      </c>
      <c r="U42" s="307">
        <v>162.94399999999999</v>
      </c>
      <c r="V42" s="344">
        <v>2.6085121416319637</v>
      </c>
      <c r="W42" s="307">
        <v>0</v>
      </c>
      <c r="X42" s="344">
        <v>0</v>
      </c>
      <c r="Y42" s="307">
        <v>7.53</v>
      </c>
      <c r="Z42" s="344">
        <v>0.12054507331653015</v>
      </c>
      <c r="AA42" s="300">
        <v>-54.456000000000003</v>
      </c>
      <c r="AB42" s="344">
        <v>-0.87176660192894639</v>
      </c>
      <c r="AC42" s="319">
        <v>1550.78</v>
      </c>
      <c r="AD42" s="347">
        <v>24.32518791108841</v>
      </c>
      <c r="AE42" s="300">
        <v>180.363</v>
      </c>
      <c r="AF42" s="344">
        <v>2.8291336406244851</v>
      </c>
      <c r="AG42" s="300">
        <v>3096.491</v>
      </c>
      <c r="AH42" s="344">
        <v>48.570864622960094</v>
      </c>
      <c r="AI42" s="109" t="s">
        <v>67</v>
      </c>
    </row>
    <row r="43" spans="1:35" ht="30" customHeight="1">
      <c r="A43" s="109" t="s">
        <v>68</v>
      </c>
      <c r="B43" s="503">
        <v>2567776.656</v>
      </c>
      <c r="C43" s="300">
        <v>5083.58</v>
      </c>
      <c r="D43" s="344">
        <v>19.797594109758119</v>
      </c>
      <c r="E43" s="310">
        <v>4271.4319999999998</v>
      </c>
      <c r="F43" s="344">
        <v>16.634748937448084</v>
      </c>
      <c r="G43" s="310">
        <v>461.76100000000002</v>
      </c>
      <c r="H43" s="344">
        <v>1.7982911361119565</v>
      </c>
      <c r="I43" s="307">
        <v>350.387</v>
      </c>
      <c r="J43" s="350">
        <v>1.3645540361980766</v>
      </c>
      <c r="K43" s="300">
        <v>2818.3029999999999</v>
      </c>
      <c r="L43" s="344">
        <v>11.894205590736938</v>
      </c>
      <c r="M43" s="313">
        <v>1709.0250000000001</v>
      </c>
      <c r="N43" s="344">
        <v>7.2126718488782782</v>
      </c>
      <c r="O43" s="315">
        <v>203.49799999999999</v>
      </c>
      <c r="P43" s="344">
        <v>0.85883137806821541</v>
      </c>
      <c r="Q43" s="315">
        <v>905.78</v>
      </c>
      <c r="R43" s="344">
        <v>3.8227023637904458</v>
      </c>
      <c r="S43" s="307">
        <v>1297.146</v>
      </c>
      <c r="T43" s="344">
        <v>5.4744011574348308</v>
      </c>
      <c r="U43" s="307">
        <v>552.303</v>
      </c>
      <c r="V43" s="344">
        <v>2.3309081494717865</v>
      </c>
      <c r="W43" s="307">
        <v>11.273</v>
      </c>
      <c r="X43" s="344">
        <v>4.7575927650212742E-2</v>
      </c>
      <c r="Y43" s="307">
        <v>733.57</v>
      </c>
      <c r="Z43" s="344">
        <v>3.0959170803128329</v>
      </c>
      <c r="AA43" s="300">
        <v>-204.38200000000001</v>
      </c>
      <c r="AB43" s="344">
        <v>-0.86256216135951214</v>
      </c>
      <c r="AC43" s="319">
        <v>3520.5650000000001</v>
      </c>
      <c r="AD43" s="347">
        <v>13.710557698909152</v>
      </c>
      <c r="AE43" s="300">
        <v>698.44299999999998</v>
      </c>
      <c r="AF43" s="344">
        <v>2.7200301800703026</v>
      </c>
      <c r="AG43" s="300">
        <v>16429.120999999999</v>
      </c>
      <c r="AH43" s="344">
        <v>63.981892512383673</v>
      </c>
      <c r="AI43" s="109" t="s">
        <v>68</v>
      </c>
    </row>
    <row r="44" spans="1:35" ht="30" customHeight="1">
      <c r="A44" s="109" t="s">
        <v>69</v>
      </c>
      <c r="B44" s="503">
        <v>3386575.9720000001</v>
      </c>
      <c r="C44" s="300">
        <v>5949.9449999999997</v>
      </c>
      <c r="D44" s="344">
        <v>17.569205738166737</v>
      </c>
      <c r="E44" s="310">
        <v>4942.1260000000002</v>
      </c>
      <c r="F44" s="344">
        <v>14.593282539240787</v>
      </c>
      <c r="G44" s="310">
        <v>561.678</v>
      </c>
      <c r="H44" s="344">
        <v>1.6585424471322034</v>
      </c>
      <c r="I44" s="307">
        <v>446.14100000000002</v>
      </c>
      <c r="J44" s="350">
        <v>1.3173807517937473</v>
      </c>
      <c r="K44" s="300">
        <v>2678.7669999999998</v>
      </c>
      <c r="L44" s="344">
        <v>8.4529328899398113</v>
      </c>
      <c r="M44" s="313">
        <v>1764.8610000000001</v>
      </c>
      <c r="N44" s="344">
        <v>5.5690739780921845</v>
      </c>
      <c r="O44" s="315">
        <v>120.494</v>
      </c>
      <c r="P44" s="344">
        <v>0.38022257838789547</v>
      </c>
      <c r="Q44" s="315">
        <v>793.41200000000003</v>
      </c>
      <c r="R44" s="344">
        <v>2.503636333459732</v>
      </c>
      <c r="S44" s="307">
        <v>884.851</v>
      </c>
      <c r="T44" s="344">
        <v>2.7921749523553676</v>
      </c>
      <c r="U44" s="307">
        <v>149.30600000000001</v>
      </c>
      <c r="V44" s="344">
        <v>0.47113974379457174</v>
      </c>
      <c r="W44" s="307">
        <v>1.101</v>
      </c>
      <c r="X44" s="344">
        <v>3.4742398692472068E-3</v>
      </c>
      <c r="Y44" s="307">
        <v>734.44399999999996</v>
      </c>
      <c r="Z44" s="344">
        <v>2.3175609686915486</v>
      </c>
      <c r="AA44" s="300">
        <v>-213.40899999999999</v>
      </c>
      <c r="AB44" s="344">
        <v>-0.67341876135892564</v>
      </c>
      <c r="AC44" s="319">
        <v>5607.0959999999995</v>
      </c>
      <c r="AD44" s="347">
        <v>16.556829217354405</v>
      </c>
      <c r="AE44" s="300">
        <v>3130.8449999999998</v>
      </c>
      <c r="AF44" s="344">
        <v>9.2448686398463575</v>
      </c>
      <c r="AG44" s="300">
        <v>20382.656999999999</v>
      </c>
      <c r="AH44" s="344">
        <v>60.186622619786306</v>
      </c>
      <c r="AI44" s="109" t="s">
        <v>69</v>
      </c>
    </row>
    <row r="45" spans="1:35" ht="30" customHeight="1">
      <c r="A45" s="109" t="s">
        <v>70</v>
      </c>
      <c r="B45" s="503">
        <v>1266353.148</v>
      </c>
      <c r="C45" s="300">
        <v>1746.46</v>
      </c>
      <c r="D45" s="344">
        <v>13.791255644274672</v>
      </c>
      <c r="E45" s="310">
        <v>1414.6780000000001</v>
      </c>
      <c r="F45" s="344">
        <v>11.171275581651573</v>
      </c>
      <c r="G45" s="310">
        <v>174.11699999999999</v>
      </c>
      <c r="H45" s="344">
        <v>1.3749482146823706</v>
      </c>
      <c r="I45" s="307">
        <v>157.66499999999999</v>
      </c>
      <c r="J45" s="350">
        <v>1.2450318479407294</v>
      </c>
      <c r="K45" s="300">
        <v>949.74300000000005</v>
      </c>
      <c r="L45" s="344">
        <v>7.6918139581179936</v>
      </c>
      <c r="M45" s="313">
        <v>569.95500000000004</v>
      </c>
      <c r="N45" s="344">
        <v>4.6159727678952525</v>
      </c>
      <c r="O45" s="315">
        <v>214.607</v>
      </c>
      <c r="P45" s="344">
        <v>1.7380671593366082</v>
      </c>
      <c r="Q45" s="315">
        <v>165.18100000000001</v>
      </c>
      <c r="R45" s="344">
        <v>1.3377740308861326</v>
      </c>
      <c r="S45" s="307">
        <v>1118.325</v>
      </c>
      <c r="T45" s="344">
        <v>9.0571321343903612</v>
      </c>
      <c r="U45" s="307">
        <v>533.69500000000005</v>
      </c>
      <c r="V45" s="344">
        <v>4.3223089302872282</v>
      </c>
      <c r="W45" s="307">
        <v>0</v>
      </c>
      <c r="X45" s="344">
        <v>0</v>
      </c>
      <c r="Y45" s="307">
        <v>584.63</v>
      </c>
      <c r="Z45" s="344">
        <v>4.734823204103134</v>
      </c>
      <c r="AA45" s="300">
        <v>-64.155000000000001</v>
      </c>
      <c r="AB45" s="344">
        <v>-0.51958090186825268</v>
      </c>
      <c r="AC45" s="319">
        <v>2768.9090000000001</v>
      </c>
      <c r="AD45" s="347">
        <v>21.865219858876205</v>
      </c>
      <c r="AE45" s="300">
        <v>1024.626</v>
      </c>
      <c r="AF45" s="344">
        <v>8.091155311756685</v>
      </c>
      <c r="AG45" s="300">
        <v>6519.5659999999998</v>
      </c>
      <c r="AH45" s="344">
        <v>51.483000696105975</v>
      </c>
      <c r="AI45" s="109" t="s">
        <v>70</v>
      </c>
    </row>
    <row r="46" spans="1:35" ht="30" customHeight="1">
      <c r="A46" s="109" t="s">
        <v>71</v>
      </c>
      <c r="B46" s="503">
        <v>938372.55</v>
      </c>
      <c r="C46" s="300">
        <v>2030.9359999999999</v>
      </c>
      <c r="D46" s="344">
        <v>21.643173598801454</v>
      </c>
      <c r="E46" s="310">
        <v>1577.021</v>
      </c>
      <c r="F46" s="344">
        <v>16.805915731443761</v>
      </c>
      <c r="G46" s="310">
        <v>311.31599999999997</v>
      </c>
      <c r="H46" s="344">
        <v>3.3176162282240669</v>
      </c>
      <c r="I46" s="307">
        <v>142.59899999999999</v>
      </c>
      <c r="J46" s="350">
        <v>1.5196416391336254</v>
      </c>
      <c r="K46" s="300">
        <v>305.911</v>
      </c>
      <c r="L46" s="344">
        <v>3.5273867188414654</v>
      </c>
      <c r="M46" s="313">
        <v>168.25299999999999</v>
      </c>
      <c r="N46" s="344">
        <v>1.9400851803473331</v>
      </c>
      <c r="O46" s="315">
        <v>39.082999999999998</v>
      </c>
      <c r="P46" s="344">
        <v>0.45065674373422659</v>
      </c>
      <c r="Q46" s="315">
        <v>98.575000000000003</v>
      </c>
      <c r="R46" s="344">
        <v>1.1366447947599057</v>
      </c>
      <c r="S46" s="307">
        <v>373.85</v>
      </c>
      <c r="T46" s="344">
        <v>4.3107751105350314</v>
      </c>
      <c r="U46" s="307">
        <v>214.50700000000001</v>
      </c>
      <c r="V46" s="344">
        <v>2.473429013335664</v>
      </c>
      <c r="W46" s="307">
        <v>10.494</v>
      </c>
      <c r="X46" s="344">
        <v>0.12100380904093785</v>
      </c>
      <c r="Y46" s="307">
        <v>148.84899999999999</v>
      </c>
      <c r="Z46" s="344">
        <v>1.7163422881584292</v>
      </c>
      <c r="AA46" s="300">
        <v>-13.374000000000001</v>
      </c>
      <c r="AB46" s="344">
        <v>-0.15421240157361377</v>
      </c>
      <c r="AC46" s="319">
        <v>2141.3029999999999</v>
      </c>
      <c r="AD46" s="347">
        <v>22.819326929373624</v>
      </c>
      <c r="AE46" s="300">
        <v>766.77599999999995</v>
      </c>
      <c r="AF46" s="344">
        <v>8.1713387715785153</v>
      </c>
      <c r="AG46" s="300">
        <v>6228.5950000000003</v>
      </c>
      <c r="AH46" s="344">
        <v>66.376568666677215</v>
      </c>
      <c r="AI46" s="109" t="s">
        <v>71</v>
      </c>
    </row>
    <row r="47" spans="1:35" ht="30" customHeight="1">
      <c r="A47" s="109" t="s">
        <v>72</v>
      </c>
      <c r="B47" s="503">
        <v>1225048.2579999999</v>
      </c>
      <c r="C47" s="300">
        <v>2568.7220000000002</v>
      </c>
      <c r="D47" s="344">
        <v>20.968333151166362</v>
      </c>
      <c r="E47" s="310">
        <v>2018.056</v>
      </c>
      <c r="F47" s="344">
        <v>16.473277577608705</v>
      </c>
      <c r="G47" s="310">
        <v>297.73899999999998</v>
      </c>
      <c r="H47" s="344">
        <v>2.4304267040556047</v>
      </c>
      <c r="I47" s="307">
        <v>252.92699999999999</v>
      </c>
      <c r="J47" s="350">
        <v>2.0646288695020538</v>
      </c>
      <c r="K47" s="300">
        <v>933.39700000000005</v>
      </c>
      <c r="L47" s="344">
        <v>8.0804650202578827</v>
      </c>
      <c r="M47" s="313">
        <v>490.61599999999999</v>
      </c>
      <c r="N47" s="344">
        <v>4.2472875168645716</v>
      </c>
      <c r="O47" s="315">
        <v>133.88</v>
      </c>
      <c r="P47" s="344">
        <v>1.1590059287871348</v>
      </c>
      <c r="Q47" s="315">
        <v>308.90100000000001</v>
      </c>
      <c r="R47" s="344">
        <v>2.6741715746061749</v>
      </c>
      <c r="S47" s="307">
        <v>110.452</v>
      </c>
      <c r="T47" s="344">
        <v>0.95618854829994471</v>
      </c>
      <c r="U47" s="307">
        <v>101.85299999999999</v>
      </c>
      <c r="V47" s="344">
        <v>0.8817465705464298</v>
      </c>
      <c r="W47" s="307">
        <v>0</v>
      </c>
      <c r="X47" s="344">
        <v>0</v>
      </c>
      <c r="Y47" s="307">
        <v>8.5990000000000002</v>
      </c>
      <c r="Z47" s="344">
        <v>7.4441977753514882E-2</v>
      </c>
      <c r="AA47" s="300">
        <v>-153.935</v>
      </c>
      <c r="AB47" s="344">
        <v>-1.3326230777401225</v>
      </c>
      <c r="AC47" s="319">
        <v>2795.4920000000002</v>
      </c>
      <c r="AD47" s="347">
        <v>22.819443901449965</v>
      </c>
      <c r="AE47" s="300">
        <v>377.58699999999999</v>
      </c>
      <c r="AF47" s="344">
        <v>3.0822214352310029</v>
      </c>
      <c r="AG47" s="300">
        <v>12332.841</v>
      </c>
      <c r="AH47" s="344">
        <v>100.67228714838106</v>
      </c>
      <c r="AI47" s="109" t="s">
        <v>72</v>
      </c>
    </row>
    <row r="48" spans="1:35" ht="30" customHeight="1">
      <c r="A48" s="109" t="s">
        <v>73</v>
      </c>
      <c r="B48" s="503">
        <v>1361433.172</v>
      </c>
      <c r="C48" s="300">
        <v>2834.8760000000002</v>
      </c>
      <c r="D48" s="344">
        <v>20.822733412874413</v>
      </c>
      <c r="E48" s="310">
        <v>2422.386</v>
      </c>
      <c r="F48" s="344">
        <v>17.792911542190627</v>
      </c>
      <c r="G48" s="310">
        <v>235.37700000000001</v>
      </c>
      <c r="H48" s="344">
        <v>1.728891324531352</v>
      </c>
      <c r="I48" s="307">
        <v>177.113</v>
      </c>
      <c r="J48" s="350">
        <v>1.3009305461524336</v>
      </c>
      <c r="K48" s="300">
        <v>798.61800000000005</v>
      </c>
      <c r="L48" s="344">
        <v>6.2792012197918687</v>
      </c>
      <c r="M48" s="313">
        <v>426.74200000000002</v>
      </c>
      <c r="N48" s="344">
        <v>3.3552948805767229</v>
      </c>
      <c r="O48" s="315">
        <v>106.292</v>
      </c>
      <c r="P48" s="344">
        <v>0.83572979328554731</v>
      </c>
      <c r="Q48" s="315">
        <v>265.584</v>
      </c>
      <c r="R48" s="344">
        <v>2.0881765459295973</v>
      </c>
      <c r="S48" s="307">
        <v>221.99100000000001</v>
      </c>
      <c r="T48" s="344">
        <v>1.7454229155651595</v>
      </c>
      <c r="U48" s="307">
        <v>204.21199999999999</v>
      </c>
      <c r="V48" s="344">
        <v>1.6056340321607288</v>
      </c>
      <c r="W48" s="307">
        <v>0</v>
      </c>
      <c r="X48" s="344">
        <v>0</v>
      </c>
      <c r="Y48" s="307">
        <v>17.779</v>
      </c>
      <c r="Z48" s="344">
        <v>0.13978888340443066</v>
      </c>
      <c r="AA48" s="300">
        <v>-102.917</v>
      </c>
      <c r="AB48" s="344">
        <v>-0.80919357181696328</v>
      </c>
      <c r="AC48" s="319">
        <v>3259.8910000000001</v>
      </c>
      <c r="AD48" s="347">
        <v>23.944553923356292</v>
      </c>
      <c r="AE48" s="300">
        <v>371.738</v>
      </c>
      <c r="AF48" s="344">
        <v>2.7304902484042013</v>
      </c>
      <c r="AG48" s="300">
        <v>10994.745999999999</v>
      </c>
      <c r="AH48" s="344">
        <v>80.75861692019943</v>
      </c>
      <c r="AI48" s="109" t="s">
        <v>73</v>
      </c>
    </row>
    <row r="49" spans="1:35" ht="30" customHeight="1">
      <c r="A49" s="109" t="s">
        <v>74</v>
      </c>
      <c r="B49" s="503">
        <v>771980.47</v>
      </c>
      <c r="C49" s="300">
        <v>1506.1569999999999</v>
      </c>
      <c r="D49" s="344">
        <v>19.510299269617533</v>
      </c>
      <c r="E49" s="310">
        <v>1322.117</v>
      </c>
      <c r="F49" s="344">
        <v>17.126301135571474</v>
      </c>
      <c r="G49" s="310">
        <v>126.669</v>
      </c>
      <c r="H49" s="344">
        <v>1.6408316650808539</v>
      </c>
      <c r="I49" s="307">
        <v>57.371000000000002</v>
      </c>
      <c r="J49" s="350">
        <v>0.74316646896520588</v>
      </c>
      <c r="K49" s="300">
        <v>707.86</v>
      </c>
      <c r="L49" s="344">
        <v>9.8526723260322875</v>
      </c>
      <c r="M49" s="313">
        <v>443.52199999999999</v>
      </c>
      <c r="N49" s="344">
        <v>6.1733632856588754</v>
      </c>
      <c r="O49" s="315">
        <v>98.26</v>
      </c>
      <c r="P49" s="344">
        <v>1.3676766348655562</v>
      </c>
      <c r="Q49" s="315">
        <v>166.078</v>
      </c>
      <c r="R49" s="344">
        <v>2.3116324055078548</v>
      </c>
      <c r="S49" s="307">
        <v>103.167</v>
      </c>
      <c r="T49" s="344">
        <v>1.4359769528717159</v>
      </c>
      <c r="U49" s="307">
        <v>93.978999999999999</v>
      </c>
      <c r="V49" s="344">
        <v>1.3080895834320181</v>
      </c>
      <c r="W49" s="307">
        <v>0</v>
      </c>
      <c r="X49" s="344">
        <v>0</v>
      </c>
      <c r="Y49" s="307">
        <v>9.1880000000000006</v>
      </c>
      <c r="Z49" s="344">
        <v>0.12788736943969803</v>
      </c>
      <c r="AA49" s="300">
        <v>-94.22</v>
      </c>
      <c r="AB49" s="344">
        <v>-1.3114440518729154</v>
      </c>
      <c r="AC49" s="319">
        <v>2293.6790000000001</v>
      </c>
      <c r="AD49" s="347">
        <v>29.711619518042991</v>
      </c>
      <c r="AE49" s="300">
        <v>705.255</v>
      </c>
      <c r="AF49" s="344">
        <v>9.1356585743678203</v>
      </c>
      <c r="AG49" s="300">
        <v>7459.9589999999998</v>
      </c>
      <c r="AH49" s="344">
        <v>96.634037905129915</v>
      </c>
      <c r="AI49" s="109" t="s">
        <v>74</v>
      </c>
    </row>
    <row r="50" spans="1:35" ht="30" customHeight="1">
      <c r="A50" s="109" t="s">
        <v>75</v>
      </c>
      <c r="B50" s="503">
        <v>7390763.5930000003</v>
      </c>
      <c r="C50" s="300">
        <v>17747.298999999999</v>
      </c>
      <c r="D50" s="344">
        <v>24.012808388038501</v>
      </c>
      <c r="E50" s="310">
        <v>15359.54</v>
      </c>
      <c r="F50" s="344">
        <v>20.782074553903268</v>
      </c>
      <c r="G50" s="310">
        <v>1369.604</v>
      </c>
      <c r="H50" s="344">
        <v>1.8531292237478552</v>
      </c>
      <c r="I50" s="307">
        <v>1018.155</v>
      </c>
      <c r="J50" s="350">
        <v>1.37760461038738</v>
      </c>
      <c r="K50" s="300">
        <v>4576.79</v>
      </c>
      <c r="L50" s="344">
        <v>6.77923710725379</v>
      </c>
      <c r="M50" s="313">
        <v>2668.654</v>
      </c>
      <c r="N50" s="344">
        <v>3.9528661405092334</v>
      </c>
      <c r="O50" s="315">
        <v>744.149</v>
      </c>
      <c r="P50" s="344">
        <v>1.1022490684793929</v>
      </c>
      <c r="Q50" s="315">
        <v>1163.9870000000001</v>
      </c>
      <c r="R50" s="344">
        <v>1.7241218982651634</v>
      </c>
      <c r="S50" s="307">
        <v>1746.539</v>
      </c>
      <c r="T50" s="344">
        <v>2.5870101092831281</v>
      </c>
      <c r="U50" s="307">
        <v>1510.3579999999999</v>
      </c>
      <c r="V50" s="344">
        <v>2.2371738705157149</v>
      </c>
      <c r="W50" s="307">
        <v>47.756999999999998</v>
      </c>
      <c r="X50" s="344">
        <v>7.0738667610075884E-2</v>
      </c>
      <c r="Y50" s="307">
        <v>188.42400000000001</v>
      </c>
      <c r="Z50" s="344">
        <v>0.27909757115733691</v>
      </c>
      <c r="AA50" s="300">
        <v>-548.56399999999996</v>
      </c>
      <c r="AB50" s="344">
        <v>-0.81254447429389765</v>
      </c>
      <c r="AC50" s="319">
        <v>15632.751</v>
      </c>
      <c r="AD50" s="347">
        <v>21.151740010742891</v>
      </c>
      <c r="AE50" s="300">
        <v>5972.5780000000004</v>
      </c>
      <c r="AF50" s="344">
        <v>8.0811379295865944</v>
      </c>
      <c r="AG50" s="300">
        <v>69666.456999999995</v>
      </c>
      <c r="AH50" s="344">
        <v>94.261514555793738</v>
      </c>
      <c r="AI50" s="109" t="s">
        <v>75</v>
      </c>
    </row>
    <row r="51" spans="1:35" ht="30" customHeight="1">
      <c r="A51" s="109" t="s">
        <v>76</v>
      </c>
      <c r="B51" s="503">
        <v>1016648.819</v>
      </c>
      <c r="C51" s="300">
        <v>1048.8889999999999</v>
      </c>
      <c r="D51" s="344">
        <v>10.317122101530714</v>
      </c>
      <c r="E51" s="310">
        <v>850.47500000000002</v>
      </c>
      <c r="F51" s="344">
        <v>8.3654747254469584</v>
      </c>
      <c r="G51" s="310">
        <v>145.42599999999999</v>
      </c>
      <c r="H51" s="344">
        <v>1.430444783706575</v>
      </c>
      <c r="I51" s="307">
        <v>52.988</v>
      </c>
      <c r="J51" s="350">
        <v>0.52120259237718158</v>
      </c>
      <c r="K51" s="300">
        <v>507.23599999999999</v>
      </c>
      <c r="L51" s="344">
        <v>5.3107822735508794</v>
      </c>
      <c r="M51" s="313">
        <v>295.60000000000002</v>
      </c>
      <c r="N51" s="344">
        <v>3.0949444441278615</v>
      </c>
      <c r="O51" s="315">
        <v>43.51</v>
      </c>
      <c r="P51" s="344">
        <v>0.45555153167795409</v>
      </c>
      <c r="Q51" s="315">
        <v>168.126</v>
      </c>
      <c r="R51" s="344">
        <v>1.7602862977450637</v>
      </c>
      <c r="S51" s="307">
        <v>924.38300000000004</v>
      </c>
      <c r="T51" s="344">
        <v>9.6783289245475128</v>
      </c>
      <c r="U51" s="307">
        <v>728.10500000000002</v>
      </c>
      <c r="V51" s="344">
        <v>7.6232900016634524</v>
      </c>
      <c r="W51" s="307">
        <v>0</v>
      </c>
      <c r="X51" s="344">
        <v>0</v>
      </c>
      <c r="Y51" s="307">
        <v>196.27799999999999</v>
      </c>
      <c r="Z51" s="344">
        <v>2.0550389228840604</v>
      </c>
      <c r="AA51" s="300">
        <v>-1.415</v>
      </c>
      <c r="AB51" s="344">
        <v>-1.4815109568474032E-2</v>
      </c>
      <c r="AC51" s="319">
        <v>1584.97</v>
      </c>
      <c r="AD51" s="347">
        <v>15.590142538689165</v>
      </c>
      <c r="AE51" s="300">
        <v>716.09699999999998</v>
      </c>
      <c r="AF51" s="344">
        <v>7.0437007019235027</v>
      </c>
      <c r="AG51" s="300">
        <v>7318.2349999999997</v>
      </c>
      <c r="AH51" s="344">
        <v>71.983903027580254</v>
      </c>
      <c r="AI51" s="109" t="s">
        <v>76</v>
      </c>
    </row>
    <row r="52" spans="1:35" ht="30" customHeight="1">
      <c r="A52" s="109" t="s">
        <v>77</v>
      </c>
      <c r="B52" s="503">
        <v>1528182</v>
      </c>
      <c r="C52" s="300">
        <v>3189.9270000000001</v>
      </c>
      <c r="D52" s="344">
        <v>20.873999301130361</v>
      </c>
      <c r="E52" s="310">
        <v>2767.5219999999999</v>
      </c>
      <c r="F52" s="344">
        <v>18.109897904830706</v>
      </c>
      <c r="G52" s="310">
        <v>315.863</v>
      </c>
      <c r="H52" s="344">
        <v>2.0669200396287875</v>
      </c>
      <c r="I52" s="307">
        <v>106.542</v>
      </c>
      <c r="J52" s="350">
        <v>0.69718135667086778</v>
      </c>
      <c r="K52" s="300">
        <v>1215.567</v>
      </c>
      <c r="L52" s="344">
        <v>8.6267049285626314</v>
      </c>
      <c r="M52" s="313">
        <v>862.33900000000006</v>
      </c>
      <c r="N52" s="344">
        <v>6.1198963951734227</v>
      </c>
      <c r="O52" s="315">
        <v>133.50800000000001</v>
      </c>
      <c r="P52" s="344">
        <v>0.94748715751788248</v>
      </c>
      <c r="Q52" s="315">
        <v>219.72</v>
      </c>
      <c r="R52" s="344">
        <v>1.5593213758713269</v>
      </c>
      <c r="S52" s="307">
        <v>746.41700000000003</v>
      </c>
      <c r="T52" s="344">
        <v>5.2972145613223578</v>
      </c>
      <c r="U52" s="307">
        <v>329.79599999999999</v>
      </c>
      <c r="V52" s="344">
        <v>2.3405149848755697</v>
      </c>
      <c r="W52" s="307">
        <v>6.8319999999999999</v>
      </c>
      <c r="X52" s="344">
        <v>4.8485725650613987E-2</v>
      </c>
      <c r="Y52" s="307">
        <v>409.78899999999999</v>
      </c>
      <c r="Z52" s="344">
        <v>2.9082138507961734</v>
      </c>
      <c r="AA52" s="300">
        <v>-203.27699999999999</v>
      </c>
      <c r="AB52" s="344">
        <v>-1.4426277595257406</v>
      </c>
      <c r="AC52" s="319">
        <v>3395.2550000000001</v>
      </c>
      <c r="AD52" s="347">
        <v>22.217608897369558</v>
      </c>
      <c r="AE52" s="300">
        <v>1091.2139999999999</v>
      </c>
      <c r="AF52" s="344">
        <v>7.140602362807571</v>
      </c>
      <c r="AG52" s="300">
        <v>8976.8700000000008</v>
      </c>
      <c r="AH52" s="344">
        <v>58.742152439958076</v>
      </c>
      <c r="AI52" s="109" t="s">
        <v>77</v>
      </c>
    </row>
    <row r="53" spans="1:35" ht="30" customHeight="1">
      <c r="A53" s="109" t="s">
        <v>78</v>
      </c>
      <c r="B53" s="503">
        <v>2026778.3589999999</v>
      </c>
      <c r="C53" s="300">
        <v>5403.6419999999998</v>
      </c>
      <c r="D53" s="344">
        <v>26.661237900063842</v>
      </c>
      <c r="E53" s="310">
        <v>4673.0969999999998</v>
      </c>
      <c r="F53" s="344">
        <v>23.05677371799883</v>
      </c>
      <c r="G53" s="310">
        <v>503.67399999999998</v>
      </c>
      <c r="H53" s="344">
        <v>2.485096595606584</v>
      </c>
      <c r="I53" s="307">
        <v>226.87100000000001</v>
      </c>
      <c r="J53" s="350">
        <v>1.1193675864584265</v>
      </c>
      <c r="K53" s="300">
        <v>2560.192</v>
      </c>
      <c r="L53" s="344">
        <v>13.380630053138272</v>
      </c>
      <c r="M53" s="313">
        <v>1772.355</v>
      </c>
      <c r="N53" s="344">
        <v>9.2630656520408952</v>
      </c>
      <c r="O53" s="315">
        <v>367.33499999999998</v>
      </c>
      <c r="P53" s="344">
        <v>1.919845753978431</v>
      </c>
      <c r="Q53" s="315">
        <v>420.50200000000001</v>
      </c>
      <c r="R53" s="344">
        <v>2.1977186471189469</v>
      </c>
      <c r="S53" s="307">
        <v>466.65300000000002</v>
      </c>
      <c r="T53" s="344">
        <v>2.4389230011605125</v>
      </c>
      <c r="U53" s="307">
        <v>353.5</v>
      </c>
      <c r="V53" s="344">
        <v>1.8475382798572839</v>
      </c>
      <c r="W53" s="307">
        <v>0</v>
      </c>
      <c r="X53" s="344">
        <v>0</v>
      </c>
      <c r="Y53" s="307">
        <v>113.15300000000001</v>
      </c>
      <c r="Z53" s="344">
        <v>0.5913847213032285</v>
      </c>
      <c r="AA53" s="300">
        <v>-677.40800000000002</v>
      </c>
      <c r="AB53" s="344">
        <v>-3.5404164387031485</v>
      </c>
      <c r="AC53" s="319">
        <v>4753.3879999999999</v>
      </c>
      <c r="AD53" s="347">
        <v>23.452924582958801</v>
      </c>
      <c r="AE53" s="300">
        <v>1185.4549999999999</v>
      </c>
      <c r="AF53" s="344">
        <v>5.8489621952786992</v>
      </c>
      <c r="AG53" s="300">
        <v>15212.88</v>
      </c>
      <c r="AH53" s="344">
        <v>75.059416005931411</v>
      </c>
      <c r="AI53" s="109" t="s">
        <v>78</v>
      </c>
    </row>
    <row r="54" spans="1:35" ht="30" customHeight="1">
      <c r="A54" s="109" t="s">
        <v>79</v>
      </c>
      <c r="B54" s="503">
        <v>1392833.35</v>
      </c>
      <c r="C54" s="300">
        <v>2575.8319999999999</v>
      </c>
      <c r="D54" s="344">
        <v>18.493468726893994</v>
      </c>
      <c r="E54" s="310">
        <v>2204.17</v>
      </c>
      <c r="F54" s="344">
        <v>15.825080581248288</v>
      </c>
      <c r="G54" s="310">
        <v>243.82300000000001</v>
      </c>
      <c r="H54" s="344">
        <v>1.7505540056173983</v>
      </c>
      <c r="I54" s="307">
        <v>127.839</v>
      </c>
      <c r="J54" s="350">
        <v>0.91783414002830987</v>
      </c>
      <c r="K54" s="300">
        <v>911.39499999999998</v>
      </c>
      <c r="L54" s="344">
        <v>7.0101527210247685</v>
      </c>
      <c r="M54" s="313">
        <v>671.99900000000002</v>
      </c>
      <c r="N54" s="344">
        <v>5.1687968645602878</v>
      </c>
      <c r="O54" s="315">
        <v>62.56</v>
      </c>
      <c r="P54" s="344">
        <v>0.48119109083033107</v>
      </c>
      <c r="Q54" s="315">
        <v>176.83600000000001</v>
      </c>
      <c r="R54" s="344">
        <v>1.3601647656341498</v>
      </c>
      <c r="S54" s="307">
        <v>711.51199999999994</v>
      </c>
      <c r="T54" s="344">
        <v>5.4727179574627627</v>
      </c>
      <c r="U54" s="307">
        <v>149.05799999999999</v>
      </c>
      <c r="V54" s="344">
        <v>1.1465054606295952</v>
      </c>
      <c r="W54" s="307">
        <v>0.14199999999999999</v>
      </c>
      <c r="X54" s="344">
        <v>1.0922176294422474E-3</v>
      </c>
      <c r="Y54" s="307">
        <v>562.31200000000001</v>
      </c>
      <c r="Z54" s="344">
        <v>4.325120279203726</v>
      </c>
      <c r="AA54" s="300">
        <v>-57.863999999999997</v>
      </c>
      <c r="AB54" s="344">
        <v>-0.445070992324269</v>
      </c>
      <c r="AC54" s="319">
        <v>3552.85</v>
      </c>
      <c r="AD54" s="347">
        <v>25.508076755916274</v>
      </c>
      <c r="AE54" s="300">
        <v>1047.0740000000001</v>
      </c>
      <c r="AF54" s="344">
        <v>7.5175827747088331</v>
      </c>
      <c r="AG54" s="300">
        <v>6327.3469999999998</v>
      </c>
      <c r="AH54" s="344">
        <v>45.427882668088031</v>
      </c>
      <c r="AI54" s="109" t="s">
        <v>79</v>
      </c>
    </row>
    <row r="55" spans="1:35" ht="30" customHeight="1">
      <c r="A55" s="109" t="s">
        <v>80</v>
      </c>
      <c r="B55" s="503">
        <v>1266462.166</v>
      </c>
      <c r="C55" s="300">
        <v>1961.711</v>
      </c>
      <c r="D55" s="344">
        <v>15.489692883569329</v>
      </c>
      <c r="E55" s="310">
        <v>1605.6179999999999</v>
      </c>
      <c r="F55" s="344">
        <v>12.677978411871484</v>
      </c>
      <c r="G55" s="310">
        <v>221.749</v>
      </c>
      <c r="H55" s="344">
        <v>1.7509326843957216</v>
      </c>
      <c r="I55" s="307">
        <v>134.34399999999999</v>
      </c>
      <c r="J55" s="350">
        <v>1.0607817873021246</v>
      </c>
      <c r="K55" s="300">
        <v>818.37</v>
      </c>
      <c r="L55" s="344">
        <v>7.0147678293224258</v>
      </c>
      <c r="M55" s="313">
        <v>434.38299999999998</v>
      </c>
      <c r="N55" s="344">
        <v>3.7233719393484166</v>
      </c>
      <c r="O55" s="315">
        <v>74.713999999999999</v>
      </c>
      <c r="P55" s="344">
        <v>0.64042103645050019</v>
      </c>
      <c r="Q55" s="315">
        <v>309.27300000000002</v>
      </c>
      <c r="R55" s="344">
        <v>2.6509748535235103</v>
      </c>
      <c r="S55" s="307">
        <v>252.77199999999999</v>
      </c>
      <c r="T55" s="344">
        <v>2.1666689807220307</v>
      </c>
      <c r="U55" s="307">
        <v>144.833</v>
      </c>
      <c r="V55" s="344">
        <v>1.2414554162838995</v>
      </c>
      <c r="W55" s="307">
        <v>2.79</v>
      </c>
      <c r="X55" s="344">
        <v>2.3914857880676918E-2</v>
      </c>
      <c r="Y55" s="307">
        <v>105.149</v>
      </c>
      <c r="Z55" s="344">
        <v>0.90129870655745425</v>
      </c>
      <c r="AA55" s="300">
        <v>-6.1260000000000003</v>
      </c>
      <c r="AB55" s="344">
        <v>-5.2509827733701366E-2</v>
      </c>
      <c r="AC55" s="319">
        <v>3211.6280000000002</v>
      </c>
      <c r="AD55" s="347">
        <v>25.359052060304503</v>
      </c>
      <c r="AE55" s="300">
        <v>1710.2380000000001</v>
      </c>
      <c r="AF55" s="344">
        <v>13.504059149288477</v>
      </c>
      <c r="AG55" s="300">
        <v>3119.5219999999999</v>
      </c>
      <c r="AH55" s="344">
        <v>24.631782012507429</v>
      </c>
      <c r="AI55" s="109" t="s">
        <v>80</v>
      </c>
    </row>
    <row r="56" spans="1:35" ht="30" customHeight="1">
      <c r="A56" s="109" t="s">
        <v>81</v>
      </c>
      <c r="B56" s="503">
        <v>1776523.933</v>
      </c>
      <c r="C56" s="300">
        <v>4327.3959999999997</v>
      </c>
      <c r="D56" s="344">
        <v>24.358782449344012</v>
      </c>
      <c r="E56" s="310">
        <v>3887.0459999999998</v>
      </c>
      <c r="F56" s="344">
        <v>21.880065490792351</v>
      </c>
      <c r="G56" s="310">
        <v>235.52199999999999</v>
      </c>
      <c r="H56" s="344">
        <v>1.3257462825298172</v>
      </c>
      <c r="I56" s="307">
        <v>204.828</v>
      </c>
      <c r="J56" s="350">
        <v>1.1529706760218468</v>
      </c>
      <c r="K56" s="300">
        <v>1574.6569999999999</v>
      </c>
      <c r="L56" s="344">
        <v>9.1438348394905411</v>
      </c>
      <c r="M56" s="313">
        <v>1136.7919999999999</v>
      </c>
      <c r="N56" s="344">
        <v>6.6012079423354617</v>
      </c>
      <c r="O56" s="315">
        <v>155.72200000000001</v>
      </c>
      <c r="P56" s="344">
        <v>0.9042580377029068</v>
      </c>
      <c r="Q56" s="315">
        <v>282.14299999999997</v>
      </c>
      <c r="R56" s="344">
        <v>1.6383688594521726</v>
      </c>
      <c r="S56" s="307">
        <v>1346.1969999999999</v>
      </c>
      <c r="T56" s="344">
        <v>7.8171963985919781</v>
      </c>
      <c r="U56" s="307">
        <v>1313.4590000000001</v>
      </c>
      <c r="V56" s="344">
        <v>7.6270909565971561</v>
      </c>
      <c r="W56" s="307">
        <v>0</v>
      </c>
      <c r="X56" s="344">
        <v>0</v>
      </c>
      <c r="Y56" s="307">
        <v>32.738</v>
      </c>
      <c r="Z56" s="344">
        <v>0.1901054419948226</v>
      </c>
      <c r="AA56" s="300">
        <v>-44.029000000000003</v>
      </c>
      <c r="AB56" s="344">
        <v>-0.25567085666778805</v>
      </c>
      <c r="AC56" s="319">
        <v>4131.0379999999996</v>
      </c>
      <c r="AD56" s="347">
        <v>23.253489149588617</v>
      </c>
      <c r="AE56" s="300">
        <v>499.91199999999998</v>
      </c>
      <c r="AF56" s="344">
        <v>2.8139896722686033</v>
      </c>
      <c r="AG56" s="300">
        <v>17136.673999999999</v>
      </c>
      <c r="AH56" s="344">
        <v>96.461824587195139</v>
      </c>
      <c r="AI56" s="109" t="s">
        <v>81</v>
      </c>
    </row>
    <row r="57" spans="1:35" ht="30" customHeight="1" thickBot="1">
      <c r="A57" s="110" t="s">
        <v>82</v>
      </c>
      <c r="B57" s="301">
        <v>1699293.6</v>
      </c>
      <c r="C57" s="302">
        <v>4202.2579999999998</v>
      </c>
      <c r="D57" s="345">
        <v>24.729440515753129</v>
      </c>
      <c r="E57" s="311">
        <v>3641.4319999999998</v>
      </c>
      <c r="F57" s="345">
        <v>21.429092653559103</v>
      </c>
      <c r="G57" s="311">
        <v>401.09</v>
      </c>
      <c r="H57" s="345">
        <v>2.3603337292625595</v>
      </c>
      <c r="I57" s="308">
        <v>159.73599999999999</v>
      </c>
      <c r="J57" s="351">
        <v>0.94001413293147207</v>
      </c>
      <c r="K57" s="302">
        <v>1249.693</v>
      </c>
      <c r="L57" s="345">
        <v>7.8702175050566083</v>
      </c>
      <c r="M57" s="313">
        <v>752.12099999999998</v>
      </c>
      <c r="N57" s="345">
        <v>4.736648008847518</v>
      </c>
      <c r="O57" s="314">
        <v>76.983000000000004</v>
      </c>
      <c r="P57" s="345">
        <v>0.48481743451533532</v>
      </c>
      <c r="Q57" s="314">
        <v>420.589</v>
      </c>
      <c r="R57" s="345">
        <v>2.648752061693755</v>
      </c>
      <c r="S57" s="308">
        <v>1035.3889999999999</v>
      </c>
      <c r="T57" s="345">
        <v>6.5205907629658295</v>
      </c>
      <c r="U57" s="308">
        <v>652.05899999999997</v>
      </c>
      <c r="V57" s="345">
        <v>4.1064854777370972</v>
      </c>
      <c r="W57" s="308">
        <v>2.0329999999999999</v>
      </c>
      <c r="X57" s="345">
        <v>1.2803266232410746E-2</v>
      </c>
      <c r="Y57" s="308">
        <v>381.29700000000003</v>
      </c>
      <c r="Z57" s="345">
        <v>2.4013020189963212</v>
      </c>
      <c r="AA57" s="302">
        <v>-175.161</v>
      </c>
      <c r="AB57" s="345">
        <v>-1.1031150597812587</v>
      </c>
      <c r="AC57" s="320">
        <v>6306.598</v>
      </c>
      <c r="AD57" s="348">
        <v>37.113056860803802</v>
      </c>
      <c r="AE57" s="302">
        <v>2534.2159999999999</v>
      </c>
      <c r="AF57" s="345">
        <v>14.913349876678167</v>
      </c>
      <c r="AG57" s="302">
        <v>10574.578</v>
      </c>
      <c r="AH57" s="345">
        <v>62.229258087007445</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ColWidth="9" defaultRowHeight="13"/>
  <cols>
    <col min="1" max="1" width="15.453125" style="111" customWidth="1"/>
    <col min="2" max="18" width="17.90625" style="96" customWidth="1"/>
    <col min="19" max="19" width="18.08984375" style="42" customWidth="1"/>
    <col min="20" max="16384" width="9" style="96"/>
  </cols>
  <sheetData>
    <row r="1" spans="1:19" s="227" customFormat="1" ht="23.5">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5" customHeight="1" thickBot="1">
      <c r="A4" s="759" t="s">
        <v>205</v>
      </c>
      <c r="B4" s="116" t="s">
        <v>83</v>
      </c>
      <c r="C4" s="116"/>
      <c r="D4" s="116"/>
      <c r="E4" s="116"/>
      <c r="F4" s="116"/>
      <c r="G4" s="117" t="s">
        <v>84</v>
      </c>
      <c r="H4" s="118"/>
      <c r="I4" s="118"/>
      <c r="J4" s="118"/>
      <c r="K4" s="118"/>
      <c r="L4" s="118"/>
      <c r="M4" s="118"/>
      <c r="N4" s="118"/>
      <c r="O4" s="118"/>
      <c r="P4" s="119"/>
      <c r="Q4" s="119"/>
      <c r="R4" s="120"/>
      <c r="S4" s="759" t="s">
        <v>205</v>
      </c>
    </row>
    <row r="5" spans="1:19" s="53" customFormat="1" ht="25" customHeight="1" thickBot="1">
      <c r="A5" s="760"/>
      <c r="B5" s="767" t="s">
        <v>85</v>
      </c>
      <c r="C5" s="774" t="s">
        <v>86</v>
      </c>
      <c r="D5" s="248"/>
      <c r="E5" s="248"/>
      <c r="F5" s="249"/>
      <c r="G5" s="117" t="s">
        <v>87</v>
      </c>
      <c r="H5" s="118"/>
      <c r="I5" s="118"/>
      <c r="J5" s="118"/>
      <c r="K5" s="118"/>
      <c r="L5" s="121"/>
      <c r="M5" s="121"/>
      <c r="N5" s="121"/>
      <c r="O5" s="121"/>
      <c r="P5" s="119" t="s">
        <v>88</v>
      </c>
      <c r="Q5" s="119"/>
      <c r="R5" s="120"/>
      <c r="S5" s="760"/>
    </row>
    <row r="6" spans="1:19" s="53" customFormat="1" ht="25" customHeight="1" thickBot="1">
      <c r="A6" s="760"/>
      <c r="B6" s="768"/>
      <c r="C6" s="775"/>
      <c r="D6" s="250"/>
      <c r="E6" s="250"/>
      <c r="F6" s="251"/>
      <c r="G6" s="117" t="s">
        <v>89</v>
      </c>
      <c r="H6" s="118"/>
      <c r="I6" s="118"/>
      <c r="J6" s="118"/>
      <c r="K6" s="118"/>
      <c r="L6" s="363"/>
      <c r="M6" s="363"/>
      <c r="N6" s="363"/>
      <c r="O6" s="246" t="s">
        <v>90</v>
      </c>
      <c r="P6" s="245"/>
      <c r="Q6" s="123"/>
      <c r="R6" s="762" t="s">
        <v>96</v>
      </c>
      <c r="S6" s="760"/>
    </row>
    <row r="7" spans="1:19" s="53" customFormat="1" ht="25" customHeight="1">
      <c r="A7" s="760"/>
      <c r="B7" s="768"/>
      <c r="C7" s="775"/>
      <c r="D7" s="770" t="s">
        <v>97</v>
      </c>
      <c r="E7" s="770" t="s">
        <v>124</v>
      </c>
      <c r="F7" s="772" t="s">
        <v>98</v>
      </c>
      <c r="G7" s="757" t="s">
        <v>86</v>
      </c>
      <c r="H7" s="122"/>
      <c r="I7" s="122"/>
      <c r="J7" s="122"/>
      <c r="K7" s="765" t="s">
        <v>92</v>
      </c>
      <c r="L7" s="364"/>
      <c r="M7" s="364"/>
      <c r="N7" s="364"/>
      <c r="O7" s="757" t="s">
        <v>86</v>
      </c>
      <c r="P7" s="123" t="s">
        <v>94</v>
      </c>
      <c r="Q7" s="123" t="s">
        <v>95</v>
      </c>
      <c r="R7" s="763"/>
      <c r="S7" s="760"/>
    </row>
    <row r="8" spans="1:19" s="53" customFormat="1" ht="25" customHeight="1" thickBot="1">
      <c r="A8" s="761"/>
      <c r="B8" s="769"/>
      <c r="C8" s="776"/>
      <c r="D8" s="771"/>
      <c r="E8" s="771"/>
      <c r="F8" s="773"/>
      <c r="G8" s="758"/>
      <c r="H8" s="365" t="s">
        <v>97</v>
      </c>
      <c r="I8" s="365" t="s">
        <v>124</v>
      </c>
      <c r="J8" s="365" t="s">
        <v>98</v>
      </c>
      <c r="K8" s="766"/>
      <c r="L8" s="365" t="s">
        <v>97</v>
      </c>
      <c r="M8" s="365" t="s">
        <v>124</v>
      </c>
      <c r="N8" s="365" t="s">
        <v>98</v>
      </c>
      <c r="O8" s="758"/>
      <c r="P8" s="479"/>
      <c r="Q8" s="479"/>
      <c r="R8" s="764"/>
      <c r="S8" s="761"/>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5" customHeight="1" thickBot="1">
      <c r="A10" s="106" t="s">
        <v>99</v>
      </c>
      <c r="B10" s="286">
        <v>6.1895541549175732</v>
      </c>
      <c r="C10" s="287">
        <v>16.077896999759673</v>
      </c>
      <c r="D10" s="288">
        <v>18.100658152525085</v>
      </c>
      <c r="E10" s="288">
        <v>7.8804874470418866</v>
      </c>
      <c r="F10" s="366">
        <v>7.3029942996672332</v>
      </c>
      <c r="G10" s="289">
        <v>29.053997858781429</v>
      </c>
      <c r="H10" s="288">
        <v>48.368289961405907</v>
      </c>
      <c r="I10" s="288">
        <v>-6.1444829495835336</v>
      </c>
      <c r="J10" s="288">
        <v>16.024453202171046</v>
      </c>
      <c r="K10" s="288">
        <v>17.096480027664995</v>
      </c>
      <c r="L10" s="288">
        <v>38.844539771609163</v>
      </c>
      <c r="M10" s="288">
        <v>-20.352792746052899</v>
      </c>
      <c r="N10" s="366">
        <v>3.5558821603635096</v>
      </c>
      <c r="O10" s="286">
        <v>14.002409025552879</v>
      </c>
      <c r="P10" s="286">
        <v>-45.339542309744459</v>
      </c>
      <c r="Q10" s="286">
        <v>56.204255275528027</v>
      </c>
      <c r="R10" s="286">
        <v>17.661348252218431</v>
      </c>
      <c r="S10" s="107" t="s">
        <v>99</v>
      </c>
    </row>
    <row r="11" spans="1:19" ht="25" customHeight="1">
      <c r="A11" s="108" t="s">
        <v>100</v>
      </c>
      <c r="B11" s="510">
        <v>7.2969446944958207</v>
      </c>
      <c r="C11" s="512">
        <v>21.129652182728861</v>
      </c>
      <c r="D11" s="292">
        <v>21.455773556124271</v>
      </c>
      <c r="E11" s="292">
        <v>26.513928933835047</v>
      </c>
      <c r="F11" s="513">
        <v>13.461423800787571</v>
      </c>
      <c r="G11" s="511">
        <v>51.753123373326844</v>
      </c>
      <c r="H11" s="292">
        <v>83.960786932627741</v>
      </c>
      <c r="I11" s="292">
        <v>-8.8128279436734829</v>
      </c>
      <c r="J11" s="292">
        <v>25.664518969692523</v>
      </c>
      <c r="K11" s="292">
        <v>-5.3338003348253835</v>
      </c>
      <c r="L11" s="292">
        <v>31.214018387569865</v>
      </c>
      <c r="M11" s="292">
        <v>-11.449803602392166</v>
      </c>
      <c r="N11" s="513">
        <v>-22.422319020950013</v>
      </c>
      <c r="O11" s="510">
        <v>101.38536635101894</v>
      </c>
      <c r="P11" s="510">
        <v>-39.689159958783385</v>
      </c>
      <c r="Q11" s="510">
        <v>16.054440794122954</v>
      </c>
      <c r="R11" s="510">
        <v>63.438473054657493</v>
      </c>
      <c r="S11" s="108" t="s">
        <v>100</v>
      </c>
    </row>
    <row r="12" spans="1:19" ht="25" customHeight="1">
      <c r="A12" s="109" t="s">
        <v>37</v>
      </c>
      <c r="B12" s="290">
        <v>7.173608495723812</v>
      </c>
      <c r="C12" s="293">
        <v>20.77016710033088</v>
      </c>
      <c r="D12" s="294">
        <v>18.221668958844091</v>
      </c>
      <c r="E12" s="294">
        <v>20.682132654883063</v>
      </c>
      <c r="F12" s="368">
        <v>55.491308218019185</v>
      </c>
      <c r="G12" s="293">
        <v>80.993364278394267</v>
      </c>
      <c r="H12" s="291">
        <v>96.475788137041832</v>
      </c>
      <c r="I12" s="291">
        <v>116.34735637689261</v>
      </c>
      <c r="J12" s="291">
        <v>42.49958714535785</v>
      </c>
      <c r="K12" s="291">
        <v>-72.331175526430471</v>
      </c>
      <c r="L12" s="291">
        <v>-30.863213811420991</v>
      </c>
      <c r="M12" s="291" t="s">
        <v>22</v>
      </c>
      <c r="N12" s="367" t="s">
        <v>22</v>
      </c>
      <c r="O12" s="290">
        <v>476.62376444590438</v>
      </c>
      <c r="P12" s="290">
        <v>-25.698026487425977</v>
      </c>
      <c r="Q12" s="290">
        <v>205.7023503051106</v>
      </c>
      <c r="R12" s="290">
        <v>-6.7161784913979261</v>
      </c>
      <c r="S12" s="109" t="s">
        <v>101</v>
      </c>
    </row>
    <row r="13" spans="1:19" ht="25" customHeight="1">
      <c r="A13" s="109" t="s">
        <v>38</v>
      </c>
      <c r="B13" s="290">
        <v>8.7959873791668883</v>
      </c>
      <c r="C13" s="293">
        <v>51.681527235641994</v>
      </c>
      <c r="D13" s="294">
        <v>53.712104298823675</v>
      </c>
      <c r="E13" s="294">
        <v>38.334568932716707</v>
      </c>
      <c r="F13" s="368">
        <v>60.696947714971259</v>
      </c>
      <c r="G13" s="293">
        <v>71.024617569118249</v>
      </c>
      <c r="H13" s="291">
        <v>55.31072675496597</v>
      </c>
      <c r="I13" s="291">
        <v>99.422683286966333</v>
      </c>
      <c r="J13" s="291">
        <v>89.81771735546161</v>
      </c>
      <c r="K13" s="291">
        <v>327.06821799505752</v>
      </c>
      <c r="L13" s="291" t="s">
        <v>209</v>
      </c>
      <c r="M13" s="291" t="s">
        <v>22</v>
      </c>
      <c r="N13" s="367">
        <v>59.04400465468936</v>
      </c>
      <c r="O13" s="290">
        <v>-16.809610897395473</v>
      </c>
      <c r="P13" s="290">
        <v>-65.471315997884176</v>
      </c>
      <c r="Q13" s="290">
        <v>99.027714985199907</v>
      </c>
      <c r="R13" s="290">
        <v>-14.249218424457155</v>
      </c>
      <c r="S13" s="109" t="s">
        <v>38</v>
      </c>
    </row>
    <row r="14" spans="1:19" ht="25" customHeight="1">
      <c r="A14" s="109" t="s">
        <v>39</v>
      </c>
      <c r="B14" s="290">
        <v>10.950708997266773</v>
      </c>
      <c r="C14" s="293">
        <v>-5.749519659904081</v>
      </c>
      <c r="D14" s="294">
        <v>-8.6839663983083142</v>
      </c>
      <c r="E14" s="294">
        <v>3.430570324281021</v>
      </c>
      <c r="F14" s="368">
        <v>24.22107513282792</v>
      </c>
      <c r="G14" s="293">
        <v>-4.3657349566984749</v>
      </c>
      <c r="H14" s="291">
        <v>0.84681234269159233</v>
      </c>
      <c r="I14" s="291">
        <v>-3.9416706412357172</v>
      </c>
      <c r="J14" s="291">
        <v>-17.422742000512059</v>
      </c>
      <c r="K14" s="291">
        <v>-57.279100526854648</v>
      </c>
      <c r="L14" s="291">
        <v>-56.369426751592357</v>
      </c>
      <c r="M14" s="291" t="s">
        <v>22</v>
      </c>
      <c r="N14" s="367">
        <v>-57.624781506422423</v>
      </c>
      <c r="O14" s="290" t="s">
        <v>209</v>
      </c>
      <c r="P14" s="290">
        <v>-51.204157818163559</v>
      </c>
      <c r="Q14" s="290">
        <v>82.256795531803562</v>
      </c>
      <c r="R14" s="290">
        <v>-38.465389860660338</v>
      </c>
      <c r="S14" s="109" t="s">
        <v>39</v>
      </c>
    </row>
    <row r="15" spans="1:19" ht="25" customHeight="1">
      <c r="A15" s="109" t="s">
        <v>40</v>
      </c>
      <c r="B15" s="290">
        <v>1.2008207337435977</v>
      </c>
      <c r="C15" s="293">
        <v>20.924017441372399</v>
      </c>
      <c r="D15" s="294">
        <v>17.322752923846821</v>
      </c>
      <c r="E15" s="294">
        <v>72.032591450304722</v>
      </c>
      <c r="F15" s="368">
        <v>-30.575087251077804</v>
      </c>
      <c r="G15" s="293">
        <v>46.117221536204141</v>
      </c>
      <c r="H15" s="291">
        <v>123.21552117527563</v>
      </c>
      <c r="I15" s="291">
        <v>201.53938826049125</v>
      </c>
      <c r="J15" s="291">
        <v>-45.254455463495113</v>
      </c>
      <c r="K15" s="291">
        <v>-73.443431191711625</v>
      </c>
      <c r="L15" s="291">
        <v>214.63759784194934</v>
      </c>
      <c r="M15" s="291" t="s">
        <v>22</v>
      </c>
      <c r="N15" s="367">
        <v>-97.802432020102302</v>
      </c>
      <c r="O15" s="290">
        <v>-70.188348072638902</v>
      </c>
      <c r="P15" s="290">
        <v>-73.316825976317432</v>
      </c>
      <c r="Q15" s="290">
        <v>-61.556568282224426</v>
      </c>
      <c r="R15" s="290">
        <v>-1.0765212005332074</v>
      </c>
      <c r="S15" s="109" t="s">
        <v>40</v>
      </c>
    </row>
    <row r="16" spans="1:19" ht="25" customHeight="1">
      <c r="A16" s="109" t="s">
        <v>41</v>
      </c>
      <c r="B16" s="290">
        <v>5.950684125653936</v>
      </c>
      <c r="C16" s="293">
        <v>16.222697187954168</v>
      </c>
      <c r="D16" s="294">
        <v>20.717773607999604</v>
      </c>
      <c r="E16" s="294">
        <v>0.53255616475694012</v>
      </c>
      <c r="F16" s="368">
        <v>-19.853363085750715</v>
      </c>
      <c r="G16" s="293">
        <v>-28.241149687319634</v>
      </c>
      <c r="H16" s="291">
        <v>-24.009352506991462</v>
      </c>
      <c r="I16" s="291">
        <v>-15.201916733219903</v>
      </c>
      <c r="J16" s="291">
        <v>-39.570875620980772</v>
      </c>
      <c r="K16" s="291">
        <v>-8.6487458419491077</v>
      </c>
      <c r="L16" s="291">
        <v>4.2134831460674178</v>
      </c>
      <c r="M16" s="291" t="s">
        <v>22</v>
      </c>
      <c r="N16" s="367">
        <v>-39.258584017016105</v>
      </c>
      <c r="O16" s="290">
        <v>-40.761996474251937</v>
      </c>
      <c r="P16" s="290">
        <v>-74.740980985316725</v>
      </c>
      <c r="Q16" s="290">
        <v>104.96387595339672</v>
      </c>
      <c r="R16" s="290">
        <v>-6.6199797862989271</v>
      </c>
      <c r="S16" s="109" t="s">
        <v>41</v>
      </c>
    </row>
    <row r="17" spans="1:19" ht="25" customHeight="1">
      <c r="A17" s="109" t="s">
        <v>42</v>
      </c>
      <c r="B17" s="290">
        <v>5.8124221048957452</v>
      </c>
      <c r="C17" s="293">
        <v>-6.4961996252004042</v>
      </c>
      <c r="D17" s="294">
        <v>-14.241452975080335</v>
      </c>
      <c r="E17" s="294">
        <v>43.745163003616682</v>
      </c>
      <c r="F17" s="368">
        <v>-5.1404646137223153</v>
      </c>
      <c r="G17" s="293">
        <v>39.051338215321039</v>
      </c>
      <c r="H17" s="291">
        <v>41.714131961086025</v>
      </c>
      <c r="I17" s="291">
        <v>136.27315543275924</v>
      </c>
      <c r="J17" s="291">
        <v>0.26645105209991016</v>
      </c>
      <c r="K17" s="291">
        <v>-83.739595697397959</v>
      </c>
      <c r="L17" s="291">
        <v>-83.032411176493596</v>
      </c>
      <c r="M17" s="291">
        <v>-87.471980074719795</v>
      </c>
      <c r="N17" s="367">
        <v>-86.803537916872614</v>
      </c>
      <c r="O17" s="290">
        <v>16.053575569104026</v>
      </c>
      <c r="P17" s="290">
        <v>-47.128474786939321</v>
      </c>
      <c r="Q17" s="290">
        <v>-9.741479559889072</v>
      </c>
      <c r="R17" s="290">
        <v>293.94751291636243</v>
      </c>
      <c r="S17" s="109" t="s">
        <v>42</v>
      </c>
    </row>
    <row r="18" spans="1:19" ht="25" customHeight="1">
      <c r="A18" s="109" t="s">
        <v>43</v>
      </c>
      <c r="B18" s="290">
        <v>4.7138792139267025</v>
      </c>
      <c r="C18" s="293">
        <v>-0.59281748706749227</v>
      </c>
      <c r="D18" s="294">
        <v>2.1761692165388666</v>
      </c>
      <c r="E18" s="294">
        <v>-12.889132262267182</v>
      </c>
      <c r="F18" s="368">
        <v>7.5386480372920772</v>
      </c>
      <c r="G18" s="293">
        <v>61.452435198203688</v>
      </c>
      <c r="H18" s="291">
        <v>73.149586700000555</v>
      </c>
      <c r="I18" s="291">
        <v>53.690399469194574</v>
      </c>
      <c r="J18" s="291">
        <v>48.501169420760334</v>
      </c>
      <c r="K18" s="291">
        <v>-11.763009274224274</v>
      </c>
      <c r="L18" s="291">
        <v>-68.499839554523376</v>
      </c>
      <c r="M18" s="291">
        <v>-73.922817534657185</v>
      </c>
      <c r="N18" s="367">
        <v>129.46771278907519</v>
      </c>
      <c r="O18" s="290">
        <v>-20.200308284572728</v>
      </c>
      <c r="P18" s="290">
        <v>-28.428015692671963</v>
      </c>
      <c r="Q18" s="290">
        <v>9.900148191052466</v>
      </c>
      <c r="R18" s="290">
        <v>167.5447210876377</v>
      </c>
      <c r="S18" s="109" t="s">
        <v>43</v>
      </c>
    </row>
    <row r="19" spans="1:19" ht="25" customHeight="1">
      <c r="A19" s="109" t="s">
        <v>44</v>
      </c>
      <c r="B19" s="290">
        <v>6.4572715949368984</v>
      </c>
      <c r="C19" s="293">
        <v>-0.34587643529124534</v>
      </c>
      <c r="D19" s="294">
        <v>-6.7259301491816643</v>
      </c>
      <c r="E19" s="294">
        <v>54.988876867531388</v>
      </c>
      <c r="F19" s="368">
        <v>-3.4359237059665872</v>
      </c>
      <c r="G19" s="293">
        <v>20.374808662190432</v>
      </c>
      <c r="H19" s="291">
        <v>32.337883845437915</v>
      </c>
      <c r="I19" s="291">
        <v>16.481320565371433</v>
      </c>
      <c r="J19" s="291">
        <v>0.38751896466631308</v>
      </c>
      <c r="K19" s="291">
        <v>-53.520188436105833</v>
      </c>
      <c r="L19" s="291">
        <v>-62.250791830121628</v>
      </c>
      <c r="M19" s="291">
        <v>-78.564257028112451</v>
      </c>
      <c r="N19" s="367">
        <v>-40.736335883050437</v>
      </c>
      <c r="O19" s="290">
        <v>-35.07184430702074</v>
      </c>
      <c r="P19" s="290">
        <v>-43.63060393015337</v>
      </c>
      <c r="Q19" s="290">
        <v>96.622239572593202</v>
      </c>
      <c r="R19" s="290">
        <v>12.625394584063557</v>
      </c>
      <c r="S19" s="109" t="s">
        <v>44</v>
      </c>
    </row>
    <row r="20" spans="1:19" ht="25" customHeight="1">
      <c r="A20" s="109" t="s">
        <v>45</v>
      </c>
      <c r="B20" s="290">
        <v>1.1296757437334435</v>
      </c>
      <c r="C20" s="293">
        <v>0.35185058225518162</v>
      </c>
      <c r="D20" s="294">
        <v>4.6983165598471857</v>
      </c>
      <c r="E20" s="294">
        <v>-15.564269265333635</v>
      </c>
      <c r="F20" s="368">
        <v>-19.432094288304626</v>
      </c>
      <c r="G20" s="293">
        <v>42.408878973227729</v>
      </c>
      <c r="H20" s="291">
        <v>81.629188298072336</v>
      </c>
      <c r="I20" s="291">
        <v>-22.990160036293659</v>
      </c>
      <c r="J20" s="291">
        <v>10.833115727723765</v>
      </c>
      <c r="K20" s="291">
        <v>215.58004300234558</v>
      </c>
      <c r="L20" s="291">
        <v>245.23410941880883</v>
      </c>
      <c r="M20" s="291" t="s">
        <v>22</v>
      </c>
      <c r="N20" s="367">
        <v>199.01022605471275</v>
      </c>
      <c r="O20" s="290">
        <v>439.2083075310818</v>
      </c>
      <c r="P20" s="290">
        <v>-55.950979299289749</v>
      </c>
      <c r="Q20" s="290">
        <v>163.54896887338361</v>
      </c>
      <c r="R20" s="290">
        <v>15.705643445717101</v>
      </c>
      <c r="S20" s="109" t="s">
        <v>45</v>
      </c>
    </row>
    <row r="21" spans="1:19" ht="25" customHeight="1">
      <c r="A21" s="109" t="s">
        <v>46</v>
      </c>
      <c r="B21" s="290">
        <v>5.206062112960069</v>
      </c>
      <c r="C21" s="293">
        <v>24.04098509402337</v>
      </c>
      <c r="D21" s="294">
        <v>31.057959930472947</v>
      </c>
      <c r="E21" s="294">
        <v>-0.1054692176763723</v>
      </c>
      <c r="F21" s="368">
        <v>12.631009271475165</v>
      </c>
      <c r="G21" s="293">
        <v>-9.8866489851803578</v>
      </c>
      <c r="H21" s="291">
        <v>6.9958740938011346</v>
      </c>
      <c r="I21" s="291">
        <v>-36.27440619807615</v>
      </c>
      <c r="J21" s="291">
        <v>-22.386696437542199</v>
      </c>
      <c r="K21" s="291">
        <v>-13.121412015450659</v>
      </c>
      <c r="L21" s="291">
        <v>-5.1975565108291022</v>
      </c>
      <c r="M21" s="291" t="s">
        <v>209</v>
      </c>
      <c r="N21" s="367">
        <v>-26.06692956361492</v>
      </c>
      <c r="O21" s="290">
        <v>-1.5024143786978641</v>
      </c>
      <c r="P21" s="290">
        <v>-43.194844392162722</v>
      </c>
      <c r="Q21" s="290">
        <v>26.060290943666658</v>
      </c>
      <c r="R21" s="290">
        <v>72.942273560184248</v>
      </c>
      <c r="S21" s="109" t="s">
        <v>46</v>
      </c>
    </row>
    <row r="22" spans="1:19" ht="25" customHeight="1">
      <c r="A22" s="109" t="s">
        <v>47</v>
      </c>
      <c r="B22" s="290">
        <v>4.5588496581314075</v>
      </c>
      <c r="C22" s="293">
        <v>4.6813891306089772</v>
      </c>
      <c r="D22" s="294">
        <v>7.4122594034324578</v>
      </c>
      <c r="E22" s="294">
        <v>-6.5636428553449804</v>
      </c>
      <c r="F22" s="368">
        <v>-3.4996461054367245</v>
      </c>
      <c r="G22" s="293">
        <v>15.627578164775159</v>
      </c>
      <c r="H22" s="291">
        <v>10.999660437765783</v>
      </c>
      <c r="I22" s="291">
        <v>-11.23505994987778</v>
      </c>
      <c r="J22" s="291">
        <v>34.373618282257524</v>
      </c>
      <c r="K22" s="291">
        <v>-9.1211675531111354</v>
      </c>
      <c r="L22" s="291">
        <v>4.8190944450635271</v>
      </c>
      <c r="M22" s="291">
        <v>252.65700483091791</v>
      </c>
      <c r="N22" s="367">
        <v>-19.801025259344868</v>
      </c>
      <c r="O22" s="290">
        <v>-47.754495389269472</v>
      </c>
      <c r="P22" s="290">
        <v>-45.625362801361888</v>
      </c>
      <c r="Q22" s="290">
        <v>156.50261226610473</v>
      </c>
      <c r="R22" s="290">
        <v>-47.593907924524522</v>
      </c>
      <c r="S22" s="109" t="s">
        <v>47</v>
      </c>
    </row>
    <row r="23" spans="1:19" ht="25" customHeight="1">
      <c r="A23" s="109" t="s">
        <v>48</v>
      </c>
      <c r="B23" s="290">
        <v>3.7215927358756176</v>
      </c>
      <c r="C23" s="293">
        <v>16.66904582431718</v>
      </c>
      <c r="D23" s="294">
        <v>16.913886447521918</v>
      </c>
      <c r="E23" s="294">
        <v>7.4010686903324796</v>
      </c>
      <c r="F23" s="368">
        <v>29.351631865498575</v>
      </c>
      <c r="G23" s="293">
        <v>12.260304917278631</v>
      </c>
      <c r="H23" s="291">
        <v>24.14748859580375</v>
      </c>
      <c r="I23" s="291">
        <v>-36.058707446026887</v>
      </c>
      <c r="J23" s="291">
        <v>12.305178764331146</v>
      </c>
      <c r="K23" s="291">
        <v>38.023628987337474</v>
      </c>
      <c r="L23" s="291">
        <v>91.399244577383598</v>
      </c>
      <c r="M23" s="291">
        <v>-58.141982351160678</v>
      </c>
      <c r="N23" s="367">
        <v>14.950450505848451</v>
      </c>
      <c r="O23" s="290">
        <v>-34.615359722773121</v>
      </c>
      <c r="P23" s="290">
        <v>-39.905839968076286</v>
      </c>
      <c r="Q23" s="290">
        <v>76.352544018482547</v>
      </c>
      <c r="R23" s="290">
        <v>39.167553335141605</v>
      </c>
      <c r="S23" s="109" t="s">
        <v>48</v>
      </c>
    </row>
    <row r="24" spans="1:19" ht="25" customHeight="1">
      <c r="A24" s="109" t="s">
        <v>49</v>
      </c>
      <c r="B24" s="290">
        <v>4.3848906624453434</v>
      </c>
      <c r="C24" s="293">
        <v>6.2626302471138189</v>
      </c>
      <c r="D24" s="294">
        <v>8.4610998536474966</v>
      </c>
      <c r="E24" s="294">
        <v>2.3475728540014416</v>
      </c>
      <c r="F24" s="368">
        <v>-5.541708480398043</v>
      </c>
      <c r="G24" s="293">
        <v>5.6135965919649919</v>
      </c>
      <c r="H24" s="291">
        <v>7.1353785668696048</v>
      </c>
      <c r="I24" s="291">
        <v>-31.445732984125556</v>
      </c>
      <c r="J24" s="291">
        <v>21.714385302296051</v>
      </c>
      <c r="K24" s="291">
        <v>21.412260783234544</v>
      </c>
      <c r="L24" s="291">
        <v>10.686300115190377</v>
      </c>
      <c r="M24" s="291">
        <v>37.095559460696705</v>
      </c>
      <c r="N24" s="367">
        <v>25.906047108218047</v>
      </c>
      <c r="O24" s="290">
        <v>-58.927722136798309</v>
      </c>
      <c r="P24" s="290">
        <v>-47.025869570426437</v>
      </c>
      <c r="Q24" s="290">
        <v>46.371130069140236</v>
      </c>
      <c r="R24" s="290">
        <v>-15.350222706244367</v>
      </c>
      <c r="S24" s="109" t="s">
        <v>49</v>
      </c>
    </row>
    <row r="25" spans="1:19" ht="25" customHeight="1">
      <c r="A25" s="109" t="s">
        <v>50</v>
      </c>
      <c r="B25" s="290">
        <v>8.5646554893670839</v>
      </c>
      <c r="C25" s="293">
        <v>68.012260527634425</v>
      </c>
      <c r="D25" s="294">
        <v>65.384506783065547</v>
      </c>
      <c r="E25" s="294">
        <v>107.07321571279275</v>
      </c>
      <c r="F25" s="368">
        <v>14.598985247785606</v>
      </c>
      <c r="G25" s="293">
        <v>127.06718432588474</v>
      </c>
      <c r="H25" s="291">
        <v>151.64284067327648</v>
      </c>
      <c r="I25" s="291">
        <v>203.66701318820196</v>
      </c>
      <c r="J25" s="291">
        <v>88.167595094957051</v>
      </c>
      <c r="K25" s="291">
        <v>195.13598604507695</v>
      </c>
      <c r="L25" s="291" t="s">
        <v>22</v>
      </c>
      <c r="M25" s="291" t="s">
        <v>22</v>
      </c>
      <c r="N25" s="367" t="s">
        <v>209</v>
      </c>
      <c r="O25" s="290">
        <v>244.43660182387987</v>
      </c>
      <c r="P25" s="290">
        <v>-64.616725534102073</v>
      </c>
      <c r="Q25" s="290">
        <v>-12.3189532915504</v>
      </c>
      <c r="R25" s="290">
        <v>51.63296645041865</v>
      </c>
      <c r="S25" s="109" t="s">
        <v>50</v>
      </c>
    </row>
    <row r="26" spans="1:19" ht="25" customHeight="1">
      <c r="A26" s="109" t="s">
        <v>51</v>
      </c>
      <c r="B26" s="290">
        <v>9.8215847494678314</v>
      </c>
      <c r="C26" s="293">
        <v>83.373725127070941</v>
      </c>
      <c r="D26" s="294">
        <v>92.943822826473479</v>
      </c>
      <c r="E26" s="294">
        <v>66.902703563722724</v>
      </c>
      <c r="F26" s="368">
        <v>22.924983420672788</v>
      </c>
      <c r="G26" s="293">
        <v>437.00211073747403</v>
      </c>
      <c r="H26" s="291" t="s">
        <v>209</v>
      </c>
      <c r="I26" s="291">
        <v>140.76358158365503</v>
      </c>
      <c r="J26" s="291">
        <v>420.2077089020828</v>
      </c>
      <c r="K26" s="291">
        <v>301.41353552734199</v>
      </c>
      <c r="L26" s="291" t="s">
        <v>209</v>
      </c>
      <c r="M26" s="291" t="s">
        <v>22</v>
      </c>
      <c r="N26" s="367">
        <v>125.10757036557746</v>
      </c>
      <c r="O26" s="290">
        <v>98.765980321125568</v>
      </c>
      <c r="P26" s="290">
        <v>-55.906579177965298</v>
      </c>
      <c r="Q26" s="290">
        <v>122.74101832690118</v>
      </c>
      <c r="R26" s="290">
        <v>17.625658512753105</v>
      </c>
      <c r="S26" s="109" t="s">
        <v>51</v>
      </c>
    </row>
    <row r="27" spans="1:19" ht="25" customHeight="1">
      <c r="A27" s="109" t="s">
        <v>52</v>
      </c>
      <c r="B27" s="290">
        <v>5.1651006003541937</v>
      </c>
      <c r="C27" s="293">
        <v>22.061181957376334</v>
      </c>
      <c r="D27" s="294">
        <v>23.132897957144991</v>
      </c>
      <c r="E27" s="294">
        <v>26.447940718466413</v>
      </c>
      <c r="F27" s="368">
        <v>-1.2469110796029952</v>
      </c>
      <c r="G27" s="293">
        <v>54.62612257265701</v>
      </c>
      <c r="H27" s="291">
        <v>74.022884645527739</v>
      </c>
      <c r="I27" s="291">
        <v>-22.507892697128383</v>
      </c>
      <c r="J27" s="291">
        <v>53.499977879042603</v>
      </c>
      <c r="K27" s="291">
        <v>24.37281602363197</v>
      </c>
      <c r="L27" s="291">
        <v>41.973825630650566</v>
      </c>
      <c r="M27" s="291" t="s">
        <v>22</v>
      </c>
      <c r="N27" s="367">
        <v>-58.37999694312829</v>
      </c>
      <c r="O27" s="290">
        <v>27.359406727288786</v>
      </c>
      <c r="P27" s="290">
        <v>-69.33822152687226</v>
      </c>
      <c r="Q27" s="290">
        <v>443.74104057245165</v>
      </c>
      <c r="R27" s="290">
        <v>-51.374830439340187</v>
      </c>
      <c r="S27" s="109" t="s">
        <v>52</v>
      </c>
    </row>
    <row r="28" spans="1:19" ht="25" customHeight="1">
      <c r="A28" s="109" t="s">
        <v>53</v>
      </c>
      <c r="B28" s="290">
        <v>9.7039647078836992</v>
      </c>
      <c r="C28" s="293">
        <v>43.418531130020995</v>
      </c>
      <c r="D28" s="294">
        <v>48.886557165341628</v>
      </c>
      <c r="E28" s="294">
        <v>14.350018755470344</v>
      </c>
      <c r="F28" s="368">
        <v>26.337911354147622</v>
      </c>
      <c r="G28" s="293">
        <v>7.2720027137116858</v>
      </c>
      <c r="H28" s="291">
        <v>41.949700058833571</v>
      </c>
      <c r="I28" s="291">
        <v>-32.611045042030483</v>
      </c>
      <c r="J28" s="291">
        <v>-19.762826131885205</v>
      </c>
      <c r="K28" s="291">
        <v>-76.030362819248055</v>
      </c>
      <c r="L28" s="291">
        <v>-61.669955555022405</v>
      </c>
      <c r="M28" s="291" t="s">
        <v>22</v>
      </c>
      <c r="N28" s="367">
        <v>-91.342259051977365</v>
      </c>
      <c r="O28" s="290">
        <v>-60.346727537486714</v>
      </c>
      <c r="P28" s="290">
        <v>-52.121670796313389</v>
      </c>
      <c r="Q28" s="290">
        <v>114.81720642493397</v>
      </c>
      <c r="R28" s="290">
        <v>71.630512190368279</v>
      </c>
      <c r="S28" s="109" t="s">
        <v>53</v>
      </c>
    </row>
    <row r="29" spans="1:19" ht="25" customHeight="1">
      <c r="A29" s="109" t="s">
        <v>54</v>
      </c>
      <c r="B29" s="290">
        <v>7.3204026591208873</v>
      </c>
      <c r="C29" s="293">
        <v>11.196033204737233</v>
      </c>
      <c r="D29" s="294">
        <v>25.809874104833867</v>
      </c>
      <c r="E29" s="294">
        <v>-33.111392940181787</v>
      </c>
      <c r="F29" s="368">
        <v>11.121135024273741</v>
      </c>
      <c r="G29" s="293">
        <v>50.313452738630758</v>
      </c>
      <c r="H29" s="291">
        <v>104.10776304847627</v>
      </c>
      <c r="I29" s="291">
        <v>15.381520449013266</v>
      </c>
      <c r="J29" s="291">
        <v>2.6679261833271397</v>
      </c>
      <c r="K29" s="291">
        <v>135.48086718451549</v>
      </c>
      <c r="L29" s="291">
        <v>-16.478533370042271</v>
      </c>
      <c r="M29" s="291" t="s">
        <v>22</v>
      </c>
      <c r="N29" s="367" t="s">
        <v>209</v>
      </c>
      <c r="O29" s="290">
        <v>-66.330890270589464</v>
      </c>
      <c r="P29" s="290">
        <v>-7.0298887385077791</v>
      </c>
      <c r="Q29" s="290">
        <v>-61.823837871526507</v>
      </c>
      <c r="R29" s="290">
        <v>-43.492499633716143</v>
      </c>
      <c r="S29" s="109" t="s">
        <v>54</v>
      </c>
    </row>
    <row r="30" spans="1:19" ht="25" customHeight="1">
      <c r="A30" s="109" t="s">
        <v>55</v>
      </c>
      <c r="B30" s="290">
        <v>6.6041364110974712</v>
      </c>
      <c r="C30" s="293">
        <v>-3.8406916274294787</v>
      </c>
      <c r="D30" s="294">
        <v>-9.5736214006423239</v>
      </c>
      <c r="E30" s="294">
        <v>20.670680771382521</v>
      </c>
      <c r="F30" s="368">
        <v>28.687404370367062</v>
      </c>
      <c r="G30" s="293">
        <v>55.147755377113185</v>
      </c>
      <c r="H30" s="291">
        <v>126.52110522385405</v>
      </c>
      <c r="I30" s="291">
        <v>-4.5200910252813316</v>
      </c>
      <c r="J30" s="291">
        <v>62.337691909215636</v>
      </c>
      <c r="K30" s="291">
        <v>51.74272070040459</v>
      </c>
      <c r="L30" s="291">
        <v>194.50875877960078</v>
      </c>
      <c r="M30" s="291" t="s">
        <v>22</v>
      </c>
      <c r="N30" s="367">
        <v>26.682780162856773</v>
      </c>
      <c r="O30" s="290">
        <v>-41.908403090792014</v>
      </c>
      <c r="P30" s="290">
        <v>-35.727814751347211</v>
      </c>
      <c r="Q30" s="290">
        <v>69.090097262758263</v>
      </c>
      <c r="R30" s="290">
        <v>-53.87079667263697</v>
      </c>
      <c r="S30" s="109" t="s">
        <v>55</v>
      </c>
    </row>
    <row r="31" spans="1:19" ht="25" customHeight="1">
      <c r="A31" s="109" t="s">
        <v>56</v>
      </c>
      <c r="B31" s="290">
        <v>8.0930280733124675</v>
      </c>
      <c r="C31" s="293">
        <v>28.490532904768884</v>
      </c>
      <c r="D31" s="294">
        <v>23.851111768588268</v>
      </c>
      <c r="E31" s="294">
        <v>78.918479768557063</v>
      </c>
      <c r="F31" s="368">
        <v>18.361444047942911</v>
      </c>
      <c r="G31" s="293">
        <v>45.107361305007998</v>
      </c>
      <c r="H31" s="291">
        <v>114.2550433130836</v>
      </c>
      <c r="I31" s="291">
        <v>55.422328974747614</v>
      </c>
      <c r="J31" s="291">
        <v>-6.4486066034485958</v>
      </c>
      <c r="K31" s="291">
        <v>352.94380246710864</v>
      </c>
      <c r="L31" s="291">
        <v>27.953651289032024</v>
      </c>
      <c r="M31" s="291" t="s">
        <v>209</v>
      </c>
      <c r="N31" s="367" t="s">
        <v>209</v>
      </c>
      <c r="O31" s="290">
        <v>44.336139418106626</v>
      </c>
      <c r="P31" s="290">
        <v>-60.043675435247145</v>
      </c>
      <c r="Q31" s="290">
        <v>-39.214154335090178</v>
      </c>
      <c r="R31" s="290">
        <v>10.385839525728201</v>
      </c>
      <c r="S31" s="109" t="s">
        <v>56</v>
      </c>
    </row>
    <row r="32" spans="1:19" ht="25" customHeight="1">
      <c r="A32" s="109" t="s">
        <v>57</v>
      </c>
      <c r="B32" s="290">
        <v>2.8099491710479043</v>
      </c>
      <c r="C32" s="293">
        <v>29.911022571691291</v>
      </c>
      <c r="D32" s="294">
        <v>32.395340848436433</v>
      </c>
      <c r="E32" s="294">
        <v>25.865612131511867</v>
      </c>
      <c r="F32" s="368">
        <v>8.114050897556055</v>
      </c>
      <c r="G32" s="293">
        <v>30.015937273457496</v>
      </c>
      <c r="H32" s="291">
        <v>33.091207040995755</v>
      </c>
      <c r="I32" s="291">
        <v>-9.8151968859947658</v>
      </c>
      <c r="J32" s="291">
        <v>51.577387449723773</v>
      </c>
      <c r="K32" s="291">
        <v>46.366165010944172</v>
      </c>
      <c r="L32" s="291">
        <v>75.606730139258673</v>
      </c>
      <c r="M32" s="291">
        <v>33.162393162393158</v>
      </c>
      <c r="N32" s="367">
        <v>29.54088519107961</v>
      </c>
      <c r="O32" s="290">
        <v>49.506524430253876</v>
      </c>
      <c r="P32" s="290">
        <v>-47.027080681263691</v>
      </c>
      <c r="Q32" s="290">
        <v>114.1090865231038</v>
      </c>
      <c r="R32" s="290">
        <v>35.429788151328722</v>
      </c>
      <c r="S32" s="109" t="s">
        <v>57</v>
      </c>
    </row>
    <row r="33" spans="1:19" ht="25" customHeight="1">
      <c r="A33" s="109" t="s">
        <v>58</v>
      </c>
      <c r="B33" s="290">
        <v>5.9131630776017232</v>
      </c>
      <c r="C33" s="293">
        <v>2.5103528416770047</v>
      </c>
      <c r="D33" s="294">
        <v>5.2738570707997923</v>
      </c>
      <c r="E33" s="294">
        <v>-13.910921355127201</v>
      </c>
      <c r="F33" s="368">
        <v>-3.2544966005203833</v>
      </c>
      <c r="G33" s="293">
        <v>12.177963236238497</v>
      </c>
      <c r="H33" s="291">
        <v>36.963959741144237</v>
      </c>
      <c r="I33" s="291">
        <v>0.30004396683871448</v>
      </c>
      <c r="J33" s="291">
        <v>-14.359950796210711</v>
      </c>
      <c r="K33" s="291">
        <v>-5.8156394127133808</v>
      </c>
      <c r="L33" s="291">
        <v>-21.58537095740499</v>
      </c>
      <c r="M33" s="291">
        <v>-78.227026518566134</v>
      </c>
      <c r="N33" s="367">
        <v>3.4385079851776794</v>
      </c>
      <c r="O33" s="290">
        <v>84.494752416801475</v>
      </c>
      <c r="P33" s="290">
        <v>-48.007332111973547</v>
      </c>
      <c r="Q33" s="290">
        <v>16.166000067633419</v>
      </c>
      <c r="R33" s="290">
        <v>68.767728890945193</v>
      </c>
      <c r="S33" s="109" t="s">
        <v>58</v>
      </c>
    </row>
    <row r="34" spans="1:19" ht="25" customHeight="1">
      <c r="A34" s="109" t="s">
        <v>59</v>
      </c>
      <c r="B34" s="290">
        <v>6.7196532925887169</v>
      </c>
      <c r="C34" s="293">
        <v>10.308949366848495</v>
      </c>
      <c r="D34" s="294">
        <v>6.0124469602813804</v>
      </c>
      <c r="E34" s="294">
        <v>8.4465534733666487</v>
      </c>
      <c r="F34" s="368">
        <v>82.222938144329902</v>
      </c>
      <c r="G34" s="293">
        <v>51.111073336364768</v>
      </c>
      <c r="H34" s="291">
        <v>119.42923889796862</v>
      </c>
      <c r="I34" s="291">
        <v>-35.691937551771986</v>
      </c>
      <c r="J34" s="291">
        <v>14.096110668501495</v>
      </c>
      <c r="K34" s="291">
        <v>-32.116638179707806</v>
      </c>
      <c r="L34" s="291">
        <v>0.63774375913104109</v>
      </c>
      <c r="M34" s="291" t="s">
        <v>22</v>
      </c>
      <c r="N34" s="367">
        <v>-41.972502198040239</v>
      </c>
      <c r="O34" s="290">
        <v>69.539781948889129</v>
      </c>
      <c r="P34" s="290">
        <v>-60.26339568322647</v>
      </c>
      <c r="Q34" s="290">
        <v>32.968305257832128</v>
      </c>
      <c r="R34" s="290">
        <v>-41.937016465162259</v>
      </c>
      <c r="S34" s="109" t="s">
        <v>59</v>
      </c>
    </row>
    <row r="35" spans="1:19" ht="25" customHeight="1">
      <c r="A35" s="109" t="s">
        <v>60</v>
      </c>
      <c r="B35" s="290">
        <v>6.300939888921647</v>
      </c>
      <c r="C35" s="293">
        <v>2.7761514024380602</v>
      </c>
      <c r="D35" s="294">
        <v>4.4315340164173875</v>
      </c>
      <c r="E35" s="294">
        <v>-11.772294989310211</v>
      </c>
      <c r="F35" s="368">
        <v>-1.3743520809784258</v>
      </c>
      <c r="G35" s="293">
        <v>80.272144745117203</v>
      </c>
      <c r="H35" s="291">
        <v>101.55071617655292</v>
      </c>
      <c r="I35" s="291">
        <v>15.252082141267721</v>
      </c>
      <c r="J35" s="291">
        <v>71.592223695719639</v>
      </c>
      <c r="K35" s="291">
        <v>200.91526107116454</v>
      </c>
      <c r="L35" s="291">
        <v>80.07597641565431</v>
      </c>
      <c r="M35" s="291" t="s">
        <v>22</v>
      </c>
      <c r="N35" s="367">
        <v>451.48765871851822</v>
      </c>
      <c r="O35" s="290">
        <v>0.82999605751872707</v>
      </c>
      <c r="P35" s="290">
        <v>-51.877210394001544</v>
      </c>
      <c r="Q35" s="290">
        <v>62.708020875728266</v>
      </c>
      <c r="R35" s="290">
        <v>-17.665590310465802</v>
      </c>
      <c r="S35" s="109" t="s">
        <v>60</v>
      </c>
    </row>
    <row r="36" spans="1:19" ht="25" customHeight="1">
      <c r="A36" s="109" t="s">
        <v>61</v>
      </c>
      <c r="B36" s="290">
        <v>9.5129714966625727</v>
      </c>
      <c r="C36" s="293">
        <v>10.69064442437444</v>
      </c>
      <c r="D36" s="294">
        <v>6.7667832655164517</v>
      </c>
      <c r="E36" s="294">
        <v>20.759293557861454</v>
      </c>
      <c r="F36" s="368">
        <v>54.264509393442722</v>
      </c>
      <c r="G36" s="293">
        <v>124.17131570185069</v>
      </c>
      <c r="H36" s="291">
        <v>137.23013359736788</v>
      </c>
      <c r="I36" s="291">
        <v>42.697291234888866</v>
      </c>
      <c r="J36" s="291">
        <v>138.01809496422641</v>
      </c>
      <c r="K36" s="291">
        <v>18.909953916686746</v>
      </c>
      <c r="L36" s="291">
        <v>-25.187291755513854</v>
      </c>
      <c r="M36" s="291" t="s">
        <v>22</v>
      </c>
      <c r="N36" s="367">
        <v>300.98106991042403</v>
      </c>
      <c r="O36" s="290">
        <v>19.003256294178385</v>
      </c>
      <c r="P36" s="290">
        <v>-50.876024983860894</v>
      </c>
      <c r="Q36" s="290">
        <v>33.604014662001902</v>
      </c>
      <c r="R36" s="290">
        <v>-59.341186811648313</v>
      </c>
      <c r="S36" s="109" t="s">
        <v>61</v>
      </c>
    </row>
    <row r="37" spans="1:19" ht="25" customHeight="1">
      <c r="A37" s="109" t="s">
        <v>62</v>
      </c>
      <c r="B37" s="290">
        <v>8.3250085361218993</v>
      </c>
      <c r="C37" s="293">
        <v>35.745789477428417</v>
      </c>
      <c r="D37" s="294">
        <v>44.084432766996571</v>
      </c>
      <c r="E37" s="294">
        <v>2.0516524372471849</v>
      </c>
      <c r="F37" s="368">
        <v>-1.2520192986483067</v>
      </c>
      <c r="G37" s="293">
        <v>40.799880087288471</v>
      </c>
      <c r="H37" s="291">
        <v>90.69237412034289</v>
      </c>
      <c r="I37" s="291">
        <v>-17.163584319927168</v>
      </c>
      <c r="J37" s="291">
        <v>10.143573215269612</v>
      </c>
      <c r="K37" s="291">
        <v>81.577832563630693</v>
      </c>
      <c r="L37" s="291">
        <v>131.18942715928074</v>
      </c>
      <c r="M37" s="291">
        <v>-94.462868559178318</v>
      </c>
      <c r="N37" s="367">
        <v>66.824993061298073</v>
      </c>
      <c r="O37" s="290">
        <v>46.689433934286257</v>
      </c>
      <c r="P37" s="290">
        <v>-23.340989629935791</v>
      </c>
      <c r="Q37" s="290">
        <v>63.656133907913556</v>
      </c>
      <c r="R37" s="290">
        <v>-69.632070880121617</v>
      </c>
      <c r="S37" s="109" t="s">
        <v>62</v>
      </c>
    </row>
    <row r="38" spans="1:19" ht="25" customHeight="1">
      <c r="A38" s="109" t="s">
        <v>63</v>
      </c>
      <c r="B38" s="290">
        <v>7.196513075433856</v>
      </c>
      <c r="C38" s="293">
        <v>27.332823442381198</v>
      </c>
      <c r="D38" s="294">
        <v>27.982852972831694</v>
      </c>
      <c r="E38" s="294">
        <v>29.23968127840476</v>
      </c>
      <c r="F38" s="368">
        <v>17.949657384265578</v>
      </c>
      <c r="G38" s="293">
        <v>19.671148246850194</v>
      </c>
      <c r="H38" s="291">
        <v>24.482175732800584</v>
      </c>
      <c r="I38" s="291">
        <v>5.8162038448089817</v>
      </c>
      <c r="J38" s="291">
        <v>16.102615698111137</v>
      </c>
      <c r="K38" s="291">
        <v>42.028837105684232</v>
      </c>
      <c r="L38" s="291">
        <v>191.13439769881836</v>
      </c>
      <c r="M38" s="291">
        <v>442.8883343730505</v>
      </c>
      <c r="N38" s="367">
        <v>-11.429459201111854</v>
      </c>
      <c r="O38" s="290">
        <v>137.04866615762316</v>
      </c>
      <c r="P38" s="290">
        <v>-39.647730535332407</v>
      </c>
      <c r="Q38" s="290">
        <v>32.268447205001138</v>
      </c>
      <c r="R38" s="290">
        <v>10.168452240653437</v>
      </c>
      <c r="S38" s="109" t="s">
        <v>63</v>
      </c>
    </row>
    <row r="39" spans="1:19" ht="25" customHeight="1">
      <c r="A39" s="109" t="s">
        <v>64</v>
      </c>
      <c r="B39" s="290">
        <v>7.2547719398330344</v>
      </c>
      <c r="C39" s="293">
        <v>15.437459086872792</v>
      </c>
      <c r="D39" s="294">
        <v>18.910201244283513</v>
      </c>
      <c r="E39" s="294">
        <v>9.1425014265705187</v>
      </c>
      <c r="F39" s="368">
        <v>-4.5400673643257221</v>
      </c>
      <c r="G39" s="293">
        <v>-34.385594972298023</v>
      </c>
      <c r="H39" s="291">
        <v>-30.641837051087975</v>
      </c>
      <c r="I39" s="291">
        <v>-47.04544011513471</v>
      </c>
      <c r="J39" s="291">
        <v>-35.982969000126204</v>
      </c>
      <c r="K39" s="291">
        <v>109.94258420570696</v>
      </c>
      <c r="L39" s="291">
        <v>-7.808211582711877</v>
      </c>
      <c r="M39" s="291">
        <v>-68.149755832881169</v>
      </c>
      <c r="N39" s="367" t="s">
        <v>209</v>
      </c>
      <c r="O39" s="290">
        <v>322.75993581544611</v>
      </c>
      <c r="P39" s="290">
        <v>-46.376442500594862</v>
      </c>
      <c r="Q39" s="290">
        <v>-5.0488468107764817</v>
      </c>
      <c r="R39" s="290">
        <v>41.38662423862641</v>
      </c>
      <c r="S39" s="109" t="s">
        <v>64</v>
      </c>
    </row>
    <row r="40" spans="1:19" ht="25" customHeight="1">
      <c r="A40" s="109" t="s">
        <v>65</v>
      </c>
      <c r="B40" s="290">
        <v>7.934958945265663</v>
      </c>
      <c r="C40" s="293">
        <v>26.260298199558193</v>
      </c>
      <c r="D40" s="294">
        <v>38.348341086784671</v>
      </c>
      <c r="E40" s="294">
        <v>-14.015888025896857</v>
      </c>
      <c r="F40" s="368">
        <v>-2.5849472341412536</v>
      </c>
      <c r="G40" s="293">
        <v>66.381788544932533</v>
      </c>
      <c r="H40" s="291">
        <v>94.98331975969549</v>
      </c>
      <c r="I40" s="291">
        <v>196.51949110451716</v>
      </c>
      <c r="J40" s="291">
        <v>-36.580791848069616</v>
      </c>
      <c r="K40" s="291">
        <v>67.776776651193558</v>
      </c>
      <c r="L40" s="291">
        <v>88.670825554391882</v>
      </c>
      <c r="M40" s="291">
        <v>60.9375</v>
      </c>
      <c r="N40" s="367">
        <v>36.014178081795734</v>
      </c>
      <c r="O40" s="290">
        <v>12.690190122318356</v>
      </c>
      <c r="P40" s="290">
        <v>-55.916180189688966</v>
      </c>
      <c r="Q40" s="290">
        <v>160.68567154916582</v>
      </c>
      <c r="R40" s="290">
        <v>-21.247757746525025</v>
      </c>
      <c r="S40" s="109" t="s">
        <v>65</v>
      </c>
    </row>
    <row r="41" spans="1:19" ht="25" customHeight="1">
      <c r="A41" s="109" t="s">
        <v>66</v>
      </c>
      <c r="B41" s="290">
        <v>7.0041030701362388</v>
      </c>
      <c r="C41" s="293">
        <v>54.437958939283192</v>
      </c>
      <c r="D41" s="294">
        <v>67.318593298028134</v>
      </c>
      <c r="E41" s="294">
        <v>-2.7089001627716272</v>
      </c>
      <c r="F41" s="368">
        <v>34.176426469739795</v>
      </c>
      <c r="G41" s="293">
        <v>46.618035131541831</v>
      </c>
      <c r="H41" s="291">
        <v>77.338503049679161</v>
      </c>
      <c r="I41" s="291">
        <v>-26.293809556770725</v>
      </c>
      <c r="J41" s="291">
        <v>19.500300120048024</v>
      </c>
      <c r="K41" s="291">
        <v>-79.181747550738095</v>
      </c>
      <c r="L41" s="291">
        <v>-92.799833689945501</v>
      </c>
      <c r="M41" s="291" t="s">
        <v>22</v>
      </c>
      <c r="N41" s="367">
        <v>331.11333765544879</v>
      </c>
      <c r="O41" s="290">
        <v>-58.301665169626197</v>
      </c>
      <c r="P41" s="290">
        <v>-79.064691412251705</v>
      </c>
      <c r="Q41" s="290">
        <v>-60.557144641147467</v>
      </c>
      <c r="R41" s="290">
        <v>-34.942755354708837</v>
      </c>
      <c r="S41" s="109" t="s">
        <v>66</v>
      </c>
    </row>
    <row r="42" spans="1:19" ht="25" customHeight="1">
      <c r="A42" s="109" t="s">
        <v>67</v>
      </c>
      <c r="B42" s="290">
        <v>4.6487171710948303</v>
      </c>
      <c r="C42" s="293">
        <v>-64.407926146059438</v>
      </c>
      <c r="D42" s="294">
        <v>-68.836944835218688</v>
      </c>
      <c r="E42" s="294">
        <v>6.5631297338614445</v>
      </c>
      <c r="F42" s="368">
        <v>-37.154372692065209</v>
      </c>
      <c r="G42" s="293">
        <v>-44.005027441008757</v>
      </c>
      <c r="H42" s="291">
        <v>-33.175476828021772</v>
      </c>
      <c r="I42" s="291">
        <v>-71.764515013470074</v>
      </c>
      <c r="J42" s="291">
        <v>-23.447376692315743</v>
      </c>
      <c r="K42" s="291">
        <v>24.355514056869424</v>
      </c>
      <c r="L42" s="291">
        <v>19.600704638872585</v>
      </c>
      <c r="M42" s="291" t="s">
        <v>22</v>
      </c>
      <c r="N42" s="367" t="s">
        <v>209</v>
      </c>
      <c r="O42" s="290">
        <v>-57.244476547901321</v>
      </c>
      <c r="P42" s="290">
        <v>-44.135442678651451</v>
      </c>
      <c r="Q42" s="290">
        <v>-10.057746394590396</v>
      </c>
      <c r="R42" s="290">
        <v>2.8074329674664114</v>
      </c>
      <c r="S42" s="109" t="s">
        <v>67</v>
      </c>
    </row>
    <row r="43" spans="1:19" ht="25" customHeight="1">
      <c r="A43" s="109" t="s">
        <v>68</v>
      </c>
      <c r="B43" s="290">
        <v>8.5973923290098639</v>
      </c>
      <c r="C43" s="293">
        <v>-13.695795666912943</v>
      </c>
      <c r="D43" s="294">
        <v>-14.756287709443143</v>
      </c>
      <c r="E43" s="294">
        <v>-11.64565729855498</v>
      </c>
      <c r="F43" s="368">
        <v>-1.8064472736546264</v>
      </c>
      <c r="G43" s="293">
        <v>19.673976553556201</v>
      </c>
      <c r="H43" s="291">
        <v>31.143672736481051</v>
      </c>
      <c r="I43" s="291">
        <v>-16.073608499125669</v>
      </c>
      <c r="J43" s="291">
        <v>11.915605516580129</v>
      </c>
      <c r="K43" s="291">
        <v>-10.551031891829268</v>
      </c>
      <c r="L43" s="291">
        <v>-9.5389015006338695</v>
      </c>
      <c r="M43" s="291">
        <v>15.195176783159624</v>
      </c>
      <c r="N43" s="367">
        <v>-11.599327086225514</v>
      </c>
      <c r="O43" s="290">
        <v>173.38781952674594</v>
      </c>
      <c r="P43" s="290">
        <v>-49.200607936506337</v>
      </c>
      <c r="Q43" s="290">
        <v>-10.704107946256997</v>
      </c>
      <c r="R43" s="290">
        <v>66.48469581274162</v>
      </c>
      <c r="S43" s="109" t="s">
        <v>68</v>
      </c>
    </row>
    <row r="44" spans="1:19" ht="25" customHeight="1">
      <c r="A44" s="109" t="s">
        <v>69</v>
      </c>
      <c r="B44" s="290">
        <v>7.4399697823083812</v>
      </c>
      <c r="C44" s="293">
        <v>46.905221553639535</v>
      </c>
      <c r="D44" s="294">
        <v>53.496665523701637</v>
      </c>
      <c r="E44" s="294">
        <v>19.412713902123244</v>
      </c>
      <c r="F44" s="368">
        <v>23.883319912253896</v>
      </c>
      <c r="G44" s="293">
        <v>22.70995924429009</v>
      </c>
      <c r="H44" s="291">
        <v>26.480965086354246</v>
      </c>
      <c r="I44" s="291">
        <v>28.892644730649096</v>
      </c>
      <c r="J44" s="291">
        <v>14.297156587905491</v>
      </c>
      <c r="K44" s="291">
        <v>-36.981586266082189</v>
      </c>
      <c r="L44" s="291">
        <v>-21.012146605722023</v>
      </c>
      <c r="M44" s="291" t="s">
        <v>22</v>
      </c>
      <c r="N44" s="367">
        <v>-39.556461203317284</v>
      </c>
      <c r="O44" s="290">
        <v>88.87757991999149</v>
      </c>
      <c r="P44" s="290">
        <v>-27.986218593724772</v>
      </c>
      <c r="Q44" s="290">
        <v>150.81533037403054</v>
      </c>
      <c r="R44" s="290">
        <v>63.095192847727759</v>
      </c>
      <c r="S44" s="109" t="s">
        <v>69</v>
      </c>
    </row>
    <row r="45" spans="1:19" ht="25" customHeight="1">
      <c r="A45" s="109" t="s">
        <v>70</v>
      </c>
      <c r="B45" s="290">
        <v>0.83106310664342686</v>
      </c>
      <c r="C45" s="293">
        <v>3.5866782048993286</v>
      </c>
      <c r="D45" s="294">
        <v>-0.69563972180026212</v>
      </c>
      <c r="E45" s="294">
        <v>-1.7342965178621768</v>
      </c>
      <c r="F45" s="368">
        <v>87.226134352994279</v>
      </c>
      <c r="G45" s="293">
        <v>0.73193599775996177</v>
      </c>
      <c r="H45" s="291">
        <v>-1.7296939414159311</v>
      </c>
      <c r="I45" s="291">
        <v>126.55553913392313</v>
      </c>
      <c r="J45" s="291">
        <v>-38.394951683704484</v>
      </c>
      <c r="K45" s="291">
        <v>270.84659769200158</v>
      </c>
      <c r="L45" s="291">
        <v>406.08310575026553</v>
      </c>
      <c r="M45" s="291" t="s">
        <v>22</v>
      </c>
      <c r="N45" s="367">
        <v>198.12242483580144</v>
      </c>
      <c r="O45" s="290">
        <v>-30.196500848674759</v>
      </c>
      <c r="P45" s="290">
        <v>-48.466689384998865</v>
      </c>
      <c r="Q45" s="290">
        <v>160.43280668578052</v>
      </c>
      <c r="R45" s="290">
        <v>0.68876005429522991</v>
      </c>
      <c r="S45" s="109" t="s">
        <v>70</v>
      </c>
    </row>
    <row r="46" spans="1:19" ht="25" customHeight="1">
      <c r="A46" s="109" t="s">
        <v>71</v>
      </c>
      <c r="B46" s="290">
        <v>9.8912725445044885</v>
      </c>
      <c r="C46" s="293">
        <v>45.100022862368547</v>
      </c>
      <c r="D46" s="294">
        <v>38.5051479842368</v>
      </c>
      <c r="E46" s="294">
        <v>153.2053680357869</v>
      </c>
      <c r="F46" s="368">
        <v>3.2361053797537238</v>
      </c>
      <c r="G46" s="293">
        <v>-8.5125981308411269</v>
      </c>
      <c r="H46" s="291">
        <v>5.0622556916813437</v>
      </c>
      <c r="I46" s="291">
        <v>58.320505549704308</v>
      </c>
      <c r="J46" s="291">
        <v>-34.08250469764549</v>
      </c>
      <c r="K46" s="291">
        <v>140.15854253925019</v>
      </c>
      <c r="L46" s="291" t="s">
        <v>209</v>
      </c>
      <c r="M46" s="291">
        <v>41.428571428571445</v>
      </c>
      <c r="N46" s="367">
        <v>2.0604207235128058</v>
      </c>
      <c r="O46" s="290">
        <v>-29.346505362142736</v>
      </c>
      <c r="P46" s="290">
        <v>-59.841794182028771</v>
      </c>
      <c r="Q46" s="290">
        <v>-2.6387897780226979</v>
      </c>
      <c r="R46" s="290">
        <v>18.849578055609712</v>
      </c>
      <c r="S46" s="109" t="s">
        <v>71</v>
      </c>
    </row>
    <row r="47" spans="1:19" ht="25" customHeight="1">
      <c r="A47" s="109" t="s">
        <v>72</v>
      </c>
      <c r="B47" s="290">
        <v>4.1854202497013233</v>
      </c>
      <c r="C47" s="293">
        <v>-31.511430883448838</v>
      </c>
      <c r="D47" s="294">
        <v>-35.344331540453851</v>
      </c>
      <c r="E47" s="294">
        <v>14.999768253870144</v>
      </c>
      <c r="F47" s="368">
        <v>-31.723467721254167</v>
      </c>
      <c r="G47" s="293">
        <v>-22.761384540145755</v>
      </c>
      <c r="H47" s="291">
        <v>1.2673486405931413</v>
      </c>
      <c r="I47" s="291">
        <v>-72.176096132543861</v>
      </c>
      <c r="J47" s="291">
        <v>27.217129160592066</v>
      </c>
      <c r="K47" s="291">
        <v>156.35836137867005</v>
      </c>
      <c r="L47" s="291">
        <v>195.57735279607653</v>
      </c>
      <c r="M47" s="291" t="s">
        <v>22</v>
      </c>
      <c r="N47" s="367">
        <v>-0.31300718757245249</v>
      </c>
      <c r="O47" s="290">
        <v>124.55544047497483</v>
      </c>
      <c r="P47" s="290">
        <v>-38.180718919053987</v>
      </c>
      <c r="Q47" s="290">
        <v>107.19671195592531</v>
      </c>
      <c r="R47" s="290">
        <v>107.63228963638375</v>
      </c>
      <c r="S47" s="109" t="s">
        <v>72</v>
      </c>
    </row>
    <row r="48" spans="1:19" ht="25" customHeight="1">
      <c r="A48" s="109" t="s">
        <v>73</v>
      </c>
      <c r="B48" s="290">
        <v>8.367234162508268</v>
      </c>
      <c r="C48" s="293">
        <v>11.982625540581765</v>
      </c>
      <c r="D48" s="294">
        <v>17.973363307364167</v>
      </c>
      <c r="E48" s="294">
        <v>0.51500826319228565</v>
      </c>
      <c r="F48" s="368">
        <v>-27.421033651876016</v>
      </c>
      <c r="G48" s="293">
        <v>62.848001761801953</v>
      </c>
      <c r="H48" s="291">
        <v>91.954622740808048</v>
      </c>
      <c r="I48" s="291">
        <v>38.813143185498632</v>
      </c>
      <c r="J48" s="291">
        <v>38.670955143300205</v>
      </c>
      <c r="K48" s="291">
        <v>15.618505960844359</v>
      </c>
      <c r="L48" s="291">
        <v>11.106154005190461</v>
      </c>
      <c r="M48" s="291" t="s">
        <v>22</v>
      </c>
      <c r="N48" s="367">
        <v>116.71136031204293</v>
      </c>
      <c r="O48" s="290">
        <v>0.81796986736154054</v>
      </c>
      <c r="P48" s="290">
        <v>-14.820166555659171</v>
      </c>
      <c r="Q48" s="290">
        <v>21.343421945996766</v>
      </c>
      <c r="R48" s="290">
        <v>32.923612070734151</v>
      </c>
      <c r="S48" s="109" t="s">
        <v>73</v>
      </c>
    </row>
    <row r="49" spans="1:19" ht="25" customHeight="1">
      <c r="A49" s="109" t="s">
        <v>74</v>
      </c>
      <c r="B49" s="290">
        <v>8.2095735156861451</v>
      </c>
      <c r="C49" s="293">
        <v>36.862522024300119</v>
      </c>
      <c r="D49" s="294">
        <v>43.337095328079556</v>
      </c>
      <c r="E49" s="294">
        <v>26.871995192307693</v>
      </c>
      <c r="F49" s="368">
        <v>-26.69741650269593</v>
      </c>
      <c r="G49" s="293">
        <v>39.133545481884511</v>
      </c>
      <c r="H49" s="291">
        <v>104.21109821905446</v>
      </c>
      <c r="I49" s="291">
        <v>-18.834977119162076</v>
      </c>
      <c r="J49" s="291">
        <v>-2.6009747057409101</v>
      </c>
      <c r="K49" s="291" t="s">
        <v>22</v>
      </c>
      <c r="L49" s="291" t="s">
        <v>22</v>
      </c>
      <c r="M49" s="291" t="s">
        <v>22</v>
      </c>
      <c r="N49" s="367" t="s">
        <v>22</v>
      </c>
      <c r="O49" s="290">
        <v>-33.67404403897055</v>
      </c>
      <c r="P49" s="290">
        <v>-53.344141215764729</v>
      </c>
      <c r="Q49" s="290">
        <v>153.7089266057026</v>
      </c>
      <c r="R49" s="290">
        <v>138.56806566606105</v>
      </c>
      <c r="S49" s="109" t="s">
        <v>74</v>
      </c>
    </row>
    <row r="50" spans="1:19" ht="25" customHeight="1">
      <c r="A50" s="109" t="s">
        <v>75</v>
      </c>
      <c r="B50" s="290">
        <v>8.2403507092744945</v>
      </c>
      <c r="C50" s="293">
        <v>2.6283150376544171</v>
      </c>
      <c r="D50" s="294">
        <v>3.8495882977481273</v>
      </c>
      <c r="E50" s="294">
        <v>-7.9696467364462933</v>
      </c>
      <c r="F50" s="368">
        <v>0.36997166803693915</v>
      </c>
      <c r="G50" s="293">
        <v>39.800921928125518</v>
      </c>
      <c r="H50" s="291">
        <v>67.107962358575378</v>
      </c>
      <c r="I50" s="291">
        <v>-18.55866760641068</v>
      </c>
      <c r="J50" s="291">
        <v>52.533406368471873</v>
      </c>
      <c r="K50" s="291">
        <v>-19.986008744763581</v>
      </c>
      <c r="L50" s="291">
        <v>30.403265007282727</v>
      </c>
      <c r="M50" s="291">
        <v>-46.380814443059712</v>
      </c>
      <c r="N50" s="367">
        <v>-79.858557526210475</v>
      </c>
      <c r="O50" s="290">
        <v>-42.492022157644683</v>
      </c>
      <c r="P50" s="290">
        <v>-57.107008345759731</v>
      </c>
      <c r="Q50" s="290">
        <v>128.93738409537468</v>
      </c>
      <c r="R50" s="290">
        <v>95.994748975406225</v>
      </c>
      <c r="S50" s="109" t="s">
        <v>75</v>
      </c>
    </row>
    <row r="51" spans="1:19" ht="25" customHeight="1">
      <c r="A51" s="109" t="s">
        <v>76</v>
      </c>
      <c r="B51" s="290">
        <v>6.6906403204917808</v>
      </c>
      <c r="C51" s="293">
        <v>3.6091201479327282</v>
      </c>
      <c r="D51" s="294">
        <v>8.2822781071115799</v>
      </c>
      <c r="E51" s="294">
        <v>-16.341546196636997</v>
      </c>
      <c r="F51" s="368">
        <v>-0.20152556737922112</v>
      </c>
      <c r="G51" s="293">
        <v>66.604041306461369</v>
      </c>
      <c r="H51" s="291">
        <v>70.926332832196124</v>
      </c>
      <c r="I51" s="291">
        <v>-23.610379577934609</v>
      </c>
      <c r="J51" s="291">
        <v>125.49692856568041</v>
      </c>
      <c r="K51" s="291">
        <v>109.24151949621756</v>
      </c>
      <c r="L51" s="291">
        <v>299.23947075499115</v>
      </c>
      <c r="M51" s="291" t="s">
        <v>22</v>
      </c>
      <c r="N51" s="367">
        <v>-24.335305795956131</v>
      </c>
      <c r="O51" s="290">
        <v>-96.448114865204076</v>
      </c>
      <c r="P51" s="290">
        <v>-69.423202653151662</v>
      </c>
      <c r="Q51" s="290">
        <v>130.534245472837</v>
      </c>
      <c r="R51" s="290">
        <v>160.43170203982862</v>
      </c>
      <c r="S51" s="109" t="s">
        <v>76</v>
      </c>
    </row>
    <row r="52" spans="1:19" ht="25" customHeight="1">
      <c r="A52" s="109" t="s">
        <v>77</v>
      </c>
      <c r="B52" s="290">
        <v>11.128119396672446</v>
      </c>
      <c r="C52" s="293">
        <v>31.691745091790011</v>
      </c>
      <c r="D52" s="294">
        <v>40.906929358202689</v>
      </c>
      <c r="E52" s="294">
        <v>15.893463855642722</v>
      </c>
      <c r="F52" s="368">
        <v>-42.609510676348286</v>
      </c>
      <c r="G52" s="293">
        <v>28.603802569395157</v>
      </c>
      <c r="H52" s="291">
        <v>85.532637249860699</v>
      </c>
      <c r="I52" s="291">
        <v>-25.887355530636952</v>
      </c>
      <c r="J52" s="291">
        <v>-26.825856728943947</v>
      </c>
      <c r="K52" s="291">
        <v>-26.090521206408113</v>
      </c>
      <c r="L52" s="291">
        <v>-58.85819502799373</v>
      </c>
      <c r="M52" s="291">
        <v>51.92350455859463</v>
      </c>
      <c r="N52" s="367">
        <v>101.07211901747775</v>
      </c>
      <c r="O52" s="290">
        <v>35.397045306193149</v>
      </c>
      <c r="P52" s="290">
        <v>-54.558880843195347</v>
      </c>
      <c r="Q52" s="290">
        <v>26.59726645296692</v>
      </c>
      <c r="R52" s="290">
        <v>32.001515752845251</v>
      </c>
      <c r="S52" s="109" t="s">
        <v>77</v>
      </c>
    </row>
    <row r="53" spans="1:19" ht="25" customHeight="1">
      <c r="A53" s="109" t="s">
        <v>78</v>
      </c>
      <c r="B53" s="290">
        <v>8.1789355789284173</v>
      </c>
      <c r="C53" s="293">
        <v>50.105461350699755</v>
      </c>
      <c r="D53" s="294">
        <v>60.694710801947281</v>
      </c>
      <c r="E53" s="294">
        <v>4.3723864112032516</v>
      </c>
      <c r="F53" s="368">
        <v>8.4137739888370646</v>
      </c>
      <c r="G53" s="293">
        <v>86.208782576819885</v>
      </c>
      <c r="H53" s="291">
        <v>154.3034242300325</v>
      </c>
      <c r="I53" s="291">
        <v>24.064873700955474</v>
      </c>
      <c r="J53" s="291">
        <v>10.11480166336716</v>
      </c>
      <c r="K53" s="291">
        <v>-23.955649636035645</v>
      </c>
      <c r="L53" s="291">
        <v>-3.8613209753656577</v>
      </c>
      <c r="M53" s="291" t="s">
        <v>22</v>
      </c>
      <c r="N53" s="367">
        <v>-53.887564439554168</v>
      </c>
      <c r="O53" s="290">
        <v>81.459912673113507</v>
      </c>
      <c r="P53" s="290">
        <v>-45.083534839013041</v>
      </c>
      <c r="Q53" s="290">
        <v>-8.5148122109386577</v>
      </c>
      <c r="R53" s="290">
        <v>-3.9266964953271213</v>
      </c>
      <c r="S53" s="109" t="s">
        <v>78</v>
      </c>
    </row>
    <row r="54" spans="1:19" ht="25" customHeight="1">
      <c r="A54" s="109" t="s">
        <v>79</v>
      </c>
      <c r="B54" s="290">
        <v>8.1505668752336504</v>
      </c>
      <c r="C54" s="293">
        <v>18.303193751567306</v>
      </c>
      <c r="D54" s="294">
        <v>22.182033863542514</v>
      </c>
      <c r="E54" s="294">
        <v>-1.7084507439702321</v>
      </c>
      <c r="F54" s="368">
        <v>2.0686957077158894</v>
      </c>
      <c r="G54" s="293">
        <v>-1.205186268377787</v>
      </c>
      <c r="H54" s="291">
        <v>-1.7174606796130689</v>
      </c>
      <c r="I54" s="291">
        <v>-23.659837215829356</v>
      </c>
      <c r="J54" s="291">
        <v>12.762239991837873</v>
      </c>
      <c r="K54" s="291">
        <v>3.9453269949423486</v>
      </c>
      <c r="L54" s="291">
        <v>-26.182234173736049</v>
      </c>
      <c r="M54" s="291">
        <v>-99.903577806598804</v>
      </c>
      <c r="N54" s="367">
        <v>67.699144075631523</v>
      </c>
      <c r="O54" s="290">
        <v>-22.335413730622108</v>
      </c>
      <c r="P54" s="290">
        <v>-55.8208516477914</v>
      </c>
      <c r="Q54" s="290">
        <v>63.55062525967881</v>
      </c>
      <c r="R54" s="290">
        <v>71.274066246160942</v>
      </c>
      <c r="S54" s="109" t="s">
        <v>79</v>
      </c>
    </row>
    <row r="55" spans="1:19" ht="25" customHeight="1">
      <c r="A55" s="109" t="s">
        <v>80</v>
      </c>
      <c r="B55" s="290">
        <v>9.145531717329078</v>
      </c>
      <c r="C55" s="293">
        <v>39.753166103510949</v>
      </c>
      <c r="D55" s="294">
        <v>45.553884520931291</v>
      </c>
      <c r="E55" s="294">
        <v>26.254149182689289</v>
      </c>
      <c r="F55" s="368">
        <v>7.5173467999455852</v>
      </c>
      <c r="G55" s="293">
        <v>30.970632951908442</v>
      </c>
      <c r="H55" s="291">
        <v>6.2380618132103365</v>
      </c>
      <c r="I55" s="291">
        <v>-1.404101454247936</v>
      </c>
      <c r="J55" s="291">
        <v>120.60201861692642</v>
      </c>
      <c r="K55" s="291">
        <v>311.72101508290712</v>
      </c>
      <c r="L55" s="291">
        <v>199.22937068716169</v>
      </c>
      <c r="M55" s="291" t="s">
        <v>22</v>
      </c>
      <c r="N55" s="367" t="s">
        <v>209</v>
      </c>
      <c r="O55" s="290">
        <v>-88.274924876069434</v>
      </c>
      <c r="P55" s="290">
        <v>-55.982942648121806</v>
      </c>
      <c r="Q55" s="290">
        <v>316.35639042464874</v>
      </c>
      <c r="R55" s="290">
        <v>19.644402238613637</v>
      </c>
      <c r="S55" s="109" t="s">
        <v>80</v>
      </c>
    </row>
    <row r="56" spans="1:19" ht="25" customHeight="1">
      <c r="A56" s="109" t="s">
        <v>81</v>
      </c>
      <c r="B56" s="290">
        <v>4.4150256413399518</v>
      </c>
      <c r="C56" s="293">
        <v>43.312755191424401</v>
      </c>
      <c r="D56" s="294">
        <v>53.684226341330714</v>
      </c>
      <c r="E56" s="294">
        <v>-2.1938913228545971</v>
      </c>
      <c r="F56" s="368">
        <v>-17.904609218436875</v>
      </c>
      <c r="G56" s="293">
        <v>37.459680622518107</v>
      </c>
      <c r="H56" s="291">
        <v>78.592334363398976</v>
      </c>
      <c r="I56" s="291">
        <v>29.086327237760514</v>
      </c>
      <c r="J56" s="291">
        <v>-27.353506120326074</v>
      </c>
      <c r="K56" s="291">
        <v>103.22930300738372</v>
      </c>
      <c r="L56" s="291">
        <v>229.64211318860583</v>
      </c>
      <c r="M56" s="291" t="s">
        <v>22</v>
      </c>
      <c r="N56" s="367">
        <v>-87.597034320504036</v>
      </c>
      <c r="O56" s="290">
        <v>33.154902316578955</v>
      </c>
      <c r="P56" s="290">
        <v>-64.541015521896782</v>
      </c>
      <c r="Q56" s="290">
        <v>-7.2703563485541878</v>
      </c>
      <c r="R56" s="290">
        <v>173.39847776515109</v>
      </c>
      <c r="S56" s="109" t="s">
        <v>81</v>
      </c>
    </row>
    <row r="57" spans="1:19" ht="25" customHeight="1" thickBot="1">
      <c r="A57" s="110" t="s">
        <v>82</v>
      </c>
      <c r="B57" s="286">
        <v>5.0475437187680114</v>
      </c>
      <c r="C57" s="296">
        <v>30.022450856263788</v>
      </c>
      <c r="D57" s="295">
        <v>33.6419591106322</v>
      </c>
      <c r="E57" s="295">
        <v>12.388862269073101</v>
      </c>
      <c r="F57" s="369">
        <v>6.2752820949542212</v>
      </c>
      <c r="G57" s="289">
        <v>24.295617751785329</v>
      </c>
      <c r="H57" s="288">
        <v>42.344175236855165</v>
      </c>
      <c r="I57" s="288">
        <v>3.2165075619435868</v>
      </c>
      <c r="J57" s="288">
        <v>4.5061050455455813</v>
      </c>
      <c r="K57" s="288">
        <v>1.2191593070021156</v>
      </c>
      <c r="L57" s="288">
        <v>137.91782361376147</v>
      </c>
      <c r="M57" s="288" t="s">
        <v>22</v>
      </c>
      <c r="N57" s="366">
        <v>-49.082258238977417</v>
      </c>
      <c r="O57" s="286">
        <v>124.36115843270866</v>
      </c>
      <c r="P57" s="286">
        <v>27.014737830872136</v>
      </c>
      <c r="Q57" s="286">
        <v>185.5174760333353</v>
      </c>
      <c r="R57" s="286">
        <v>54.446024911860007</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0BA5C-E3A2-4F82-8E3B-BC213FFCE9DE}">
  <sheetPr>
    <pageSetUpPr fitToPage="1"/>
  </sheetPr>
  <dimension ref="A1:P22"/>
  <sheetViews>
    <sheetView showGridLines="0" zoomScaleNormal="100" zoomScaleSheetLayoutView="100" workbookViewId="0"/>
  </sheetViews>
  <sheetFormatPr defaultColWidth="9" defaultRowHeight="13"/>
  <cols>
    <col min="1" max="1" width="4.6328125" style="634" customWidth="1"/>
    <col min="2" max="2" width="4.6328125" style="632" customWidth="1"/>
    <col min="3" max="3" width="3.08984375" style="632" customWidth="1"/>
    <col min="4" max="4" width="10.453125" style="633" bestFit="1" customWidth="1"/>
    <col min="5" max="5" width="11.6328125" style="633" customWidth="1"/>
    <col min="6" max="6" width="9.6328125" style="633" customWidth="1"/>
    <col min="7" max="7" width="11.6328125" style="633" customWidth="1"/>
    <col min="8" max="8" width="9.6328125" style="633" customWidth="1"/>
    <col min="9" max="9" width="11.6328125" style="633" customWidth="1"/>
    <col min="10" max="10" width="9.6328125" style="633" customWidth="1"/>
    <col min="11" max="11" width="11.6328125" style="633" customWidth="1"/>
    <col min="12" max="12" width="9.6328125" style="633" customWidth="1"/>
    <col min="13" max="15" width="10.6328125" style="633" customWidth="1"/>
    <col min="16" max="16" width="10.6328125" style="632" customWidth="1"/>
    <col min="17" max="16384" width="9" style="632"/>
  </cols>
  <sheetData>
    <row r="1" spans="1:16" s="549" customFormat="1" ht="41.15" customHeight="1">
      <c r="A1" s="547" t="s">
        <v>314</v>
      </c>
      <c r="B1" s="548"/>
      <c r="C1" s="548"/>
      <c r="D1" s="548"/>
      <c r="E1" s="548"/>
      <c r="F1" s="548"/>
      <c r="G1" s="548"/>
      <c r="H1" s="548"/>
      <c r="I1" s="548"/>
      <c r="J1" s="548"/>
      <c r="K1" s="548"/>
      <c r="L1" s="548"/>
    </row>
    <row r="2" spans="1:16" s="549" customFormat="1" ht="32.25" customHeight="1">
      <c r="A2" s="550" t="s">
        <v>315</v>
      </c>
      <c r="B2" s="548"/>
      <c r="C2" s="548"/>
      <c r="D2" s="548"/>
      <c r="E2" s="548"/>
      <c r="F2" s="548"/>
      <c r="G2" s="548"/>
      <c r="H2" s="548"/>
      <c r="I2" s="548"/>
      <c r="J2" s="548"/>
      <c r="K2" s="548"/>
      <c r="L2" s="548"/>
    </row>
    <row r="3" spans="1:16" s="549" customFormat="1" ht="32.25" customHeight="1">
      <c r="A3" s="551" t="s">
        <v>316</v>
      </c>
      <c r="B3" s="548"/>
      <c r="C3" s="548"/>
      <c r="D3" s="548"/>
      <c r="E3" s="548"/>
      <c r="F3" s="548"/>
      <c r="G3" s="548"/>
      <c r="H3" s="548"/>
      <c r="I3" s="548"/>
      <c r="J3" s="548"/>
      <c r="K3" s="548"/>
      <c r="L3" s="548"/>
    </row>
    <row r="4" spans="1:16" s="549" customFormat="1" ht="32.25" customHeight="1">
      <c r="D4" s="548"/>
    </row>
    <row r="5" spans="1:16" s="549" customFormat="1" ht="32.25" customHeight="1">
      <c r="B5" s="552"/>
      <c r="C5" s="552"/>
      <c r="D5" s="552"/>
      <c r="E5" s="552"/>
      <c r="F5" s="552"/>
      <c r="G5" s="552"/>
      <c r="H5" s="552"/>
      <c r="I5" s="552"/>
    </row>
    <row r="6" spans="1:16" s="553" customFormat="1" ht="18.75" customHeight="1" thickBot="1">
      <c r="A6" s="553" t="s">
        <v>201</v>
      </c>
      <c r="B6" s="554"/>
      <c r="C6" s="554"/>
      <c r="D6" s="554"/>
      <c r="E6" s="554"/>
      <c r="F6" s="554"/>
      <c r="G6" s="554"/>
      <c r="H6" s="554"/>
      <c r="I6" s="554"/>
      <c r="L6" s="555" t="str">
        <f>A2</f>
        <v>令和5年4月審査分</v>
      </c>
    </row>
    <row r="7" spans="1:16" s="549" customFormat="1" ht="23.25" customHeight="1">
      <c r="A7" s="789" t="s">
        <v>317</v>
      </c>
      <c r="B7" s="790"/>
      <c r="C7" s="790"/>
      <c r="D7" s="791"/>
      <c r="E7" s="795" t="s">
        <v>318</v>
      </c>
      <c r="F7" s="797" t="s">
        <v>319</v>
      </c>
      <c r="G7" s="799" t="s">
        <v>320</v>
      </c>
      <c r="H7" s="801" t="s">
        <v>321</v>
      </c>
      <c r="I7" s="803" t="s">
        <v>322</v>
      </c>
      <c r="J7" s="804"/>
      <c r="K7" s="804"/>
      <c r="L7" s="805"/>
    </row>
    <row r="8" spans="1:16" s="549" customFormat="1" ht="36.75" customHeight="1" thickBot="1">
      <c r="A8" s="792"/>
      <c r="B8" s="793"/>
      <c r="C8" s="793"/>
      <c r="D8" s="794"/>
      <c r="E8" s="796"/>
      <c r="F8" s="798"/>
      <c r="G8" s="800"/>
      <c r="H8" s="802"/>
      <c r="I8" s="556" t="s">
        <v>318</v>
      </c>
      <c r="J8" s="557" t="s">
        <v>323</v>
      </c>
      <c r="K8" s="558" t="s">
        <v>320</v>
      </c>
      <c r="L8" s="559" t="s">
        <v>324</v>
      </c>
    </row>
    <row r="9" spans="1:16" s="549" customFormat="1" ht="12" customHeight="1" thickTop="1">
      <c r="A9" s="777" t="s">
        <v>325</v>
      </c>
      <c r="B9" s="560"/>
      <c r="C9" s="560"/>
      <c r="D9" s="560"/>
      <c r="E9" s="561" t="s">
        <v>326</v>
      </c>
      <c r="F9" s="562" t="s">
        <v>327</v>
      </c>
      <c r="G9" s="562" t="s">
        <v>328</v>
      </c>
      <c r="H9" s="563" t="s">
        <v>329</v>
      </c>
      <c r="I9" s="561" t="s">
        <v>330</v>
      </c>
      <c r="J9" s="562" t="s">
        <v>330</v>
      </c>
      <c r="K9" s="562" t="s">
        <v>330</v>
      </c>
      <c r="L9" s="564" t="s">
        <v>330</v>
      </c>
    </row>
    <row r="10" spans="1:16" s="549" customFormat="1" ht="33.75" customHeight="1">
      <c r="A10" s="778"/>
      <c r="B10" s="565" t="s">
        <v>331</v>
      </c>
      <c r="C10" s="566"/>
      <c r="D10" s="567"/>
      <c r="E10" s="568">
        <v>4167</v>
      </c>
      <c r="F10" s="569" t="s">
        <v>22</v>
      </c>
      <c r="G10" s="570">
        <v>2542026.6940000001</v>
      </c>
      <c r="H10" s="571" t="s">
        <v>22</v>
      </c>
      <c r="I10" s="572">
        <v>-11.659953360186563</v>
      </c>
      <c r="J10" s="573" t="s">
        <v>22</v>
      </c>
      <c r="K10" s="574">
        <v>-13.863092046289339</v>
      </c>
      <c r="L10" s="575" t="s">
        <v>22</v>
      </c>
    </row>
    <row r="11" spans="1:16" s="549" customFormat="1" ht="33.75" customHeight="1" thickBot="1">
      <c r="A11" s="779"/>
      <c r="B11" s="576" t="s">
        <v>332</v>
      </c>
      <c r="C11" s="576"/>
      <c r="D11" s="576"/>
      <c r="E11" s="577">
        <v>2127</v>
      </c>
      <c r="F11" s="578">
        <v>5104.3916486681064</v>
      </c>
      <c r="G11" s="579">
        <v>33343.341999999997</v>
      </c>
      <c r="H11" s="580">
        <v>131.16833933609351</v>
      </c>
      <c r="I11" s="581">
        <v>24.385964912280713</v>
      </c>
      <c r="J11" s="582">
        <v>40.803598869985137</v>
      </c>
      <c r="K11" s="582">
        <v>21.42084123682298</v>
      </c>
      <c r="L11" s="583">
        <v>40.962618837065321</v>
      </c>
      <c r="O11" s="584"/>
      <c r="P11" s="584"/>
    </row>
    <row r="12" spans="1:16" s="549" customFormat="1" ht="33.75" customHeight="1">
      <c r="A12" s="780" t="s">
        <v>333</v>
      </c>
      <c r="B12" s="783" t="s">
        <v>5</v>
      </c>
      <c r="C12" s="585" t="s">
        <v>6</v>
      </c>
      <c r="D12" s="586"/>
      <c r="E12" s="587">
        <v>1373</v>
      </c>
      <c r="F12" s="588">
        <v>3294.9364050875929</v>
      </c>
      <c r="G12" s="589" t="s">
        <v>22</v>
      </c>
      <c r="H12" s="590" t="s">
        <v>22</v>
      </c>
      <c r="I12" s="591">
        <v>-4.718945176960446</v>
      </c>
      <c r="J12" s="588">
        <v>7.8571479722288444</v>
      </c>
      <c r="K12" s="589" t="s">
        <v>22</v>
      </c>
      <c r="L12" s="592" t="s">
        <v>22</v>
      </c>
      <c r="O12" s="593"/>
      <c r="P12" s="594"/>
    </row>
    <row r="13" spans="1:16" s="549" customFormat="1" ht="33.75" customHeight="1">
      <c r="A13" s="781"/>
      <c r="B13" s="784"/>
      <c r="C13" s="595" t="s">
        <v>3</v>
      </c>
      <c r="D13" s="596"/>
      <c r="E13" s="597">
        <v>137</v>
      </c>
      <c r="F13" s="598">
        <v>328.77369810415166</v>
      </c>
      <c r="G13" s="599">
        <v>633.29399999999998</v>
      </c>
      <c r="H13" s="600">
        <v>2.4912956323188005</v>
      </c>
      <c r="I13" s="601">
        <v>-15.432098765432102</v>
      </c>
      <c r="J13" s="598">
        <v>-4.2700287680689399</v>
      </c>
      <c r="K13" s="602">
        <v>20.478035807027879</v>
      </c>
      <c r="L13" s="603">
        <v>39.868075914417375</v>
      </c>
      <c r="O13" s="604"/>
      <c r="P13" s="604"/>
    </row>
    <row r="14" spans="1:16" s="549" customFormat="1" ht="33.75" customHeight="1">
      <c r="A14" s="781"/>
      <c r="B14" s="784"/>
      <c r="C14" s="605"/>
      <c r="D14" s="606" t="s">
        <v>7</v>
      </c>
      <c r="E14" s="597">
        <v>123</v>
      </c>
      <c r="F14" s="598">
        <v>295.17638588912888</v>
      </c>
      <c r="G14" s="607">
        <v>577.10400000000004</v>
      </c>
      <c r="H14" s="600">
        <v>2.2702515334010887</v>
      </c>
      <c r="I14" s="601">
        <v>-14.583333333333343</v>
      </c>
      <c r="J14" s="598">
        <v>-3.3092352611790972</v>
      </c>
      <c r="K14" s="598">
        <v>11.917339601126329</v>
      </c>
      <c r="L14" s="603">
        <v>29.9295995872871</v>
      </c>
      <c r="P14" s="608"/>
    </row>
    <row r="15" spans="1:16" s="549" customFormat="1" ht="33.75" customHeight="1">
      <c r="A15" s="781"/>
      <c r="B15" s="784"/>
      <c r="C15" s="609"/>
      <c r="D15" s="606" t="s">
        <v>8</v>
      </c>
      <c r="E15" s="597">
        <v>14</v>
      </c>
      <c r="F15" s="598">
        <v>33.597312215022797</v>
      </c>
      <c r="G15" s="607">
        <v>56.189999999999941</v>
      </c>
      <c r="H15" s="600">
        <v>0.2210440989177116</v>
      </c>
      <c r="I15" s="601">
        <v>-22.222222222222214</v>
      </c>
      <c r="J15" s="598">
        <v>-11.956376823187469</v>
      </c>
      <c r="K15" s="598">
        <v>461.95619561956642</v>
      </c>
      <c r="L15" s="610" t="s">
        <v>334</v>
      </c>
      <c r="O15" s="611"/>
    </row>
    <row r="16" spans="1:16" s="549" customFormat="1" ht="33.75" customHeight="1" thickBot="1">
      <c r="A16" s="781"/>
      <c r="B16" s="785"/>
      <c r="C16" s="612" t="s">
        <v>9</v>
      </c>
      <c r="D16" s="613"/>
      <c r="E16" s="614">
        <v>1510</v>
      </c>
      <c r="F16" s="615">
        <v>3623.7101031917446</v>
      </c>
      <c r="G16" s="616" t="s">
        <v>22</v>
      </c>
      <c r="H16" s="617" t="s">
        <v>22</v>
      </c>
      <c r="I16" s="618">
        <v>-5.801621958827198</v>
      </c>
      <c r="J16" s="615">
        <v>6.6315692873078973</v>
      </c>
      <c r="K16" s="619" t="s">
        <v>22</v>
      </c>
      <c r="L16" s="620" t="s">
        <v>22</v>
      </c>
    </row>
    <row r="17" spans="1:12" s="549" customFormat="1" ht="33.75" customHeight="1">
      <c r="A17" s="781"/>
      <c r="B17" s="786" t="s">
        <v>10</v>
      </c>
      <c r="C17" s="609" t="s">
        <v>6</v>
      </c>
      <c r="D17" s="621"/>
      <c r="E17" s="622">
        <v>197</v>
      </c>
      <c r="F17" s="623">
        <v>472.76217902567794</v>
      </c>
      <c r="G17" s="624" t="s">
        <v>22</v>
      </c>
      <c r="H17" s="571" t="s">
        <v>22</v>
      </c>
      <c r="I17" s="625">
        <v>2.6041666666666714</v>
      </c>
      <c r="J17" s="623">
        <v>16.146833253339736</v>
      </c>
      <c r="K17" s="626" t="s">
        <v>22</v>
      </c>
      <c r="L17" s="627" t="s">
        <v>22</v>
      </c>
    </row>
    <row r="18" spans="1:12" s="549" customFormat="1" ht="33.75" customHeight="1">
      <c r="A18" s="781"/>
      <c r="B18" s="787"/>
      <c r="C18" s="628" t="s">
        <v>3</v>
      </c>
      <c r="D18" s="629"/>
      <c r="E18" s="597">
        <v>7</v>
      </c>
      <c r="F18" s="598">
        <v>16.798656107511398</v>
      </c>
      <c r="G18" s="607">
        <v>-66.168000000000006</v>
      </c>
      <c r="H18" s="600">
        <v>-0.26029624376556604</v>
      </c>
      <c r="I18" s="601">
        <v>-41.666666666666664</v>
      </c>
      <c r="J18" s="598">
        <v>-33.967282617390609</v>
      </c>
      <c r="K18" s="598">
        <v>-52.019491537714089</v>
      </c>
      <c r="L18" s="603">
        <v>-44.297387029413372</v>
      </c>
    </row>
    <row r="19" spans="1:12" s="549" customFormat="1" ht="33.75" customHeight="1" thickBot="1">
      <c r="A19" s="782"/>
      <c r="B19" s="788"/>
      <c r="C19" s="612" t="s">
        <v>9</v>
      </c>
      <c r="D19" s="613"/>
      <c r="E19" s="614">
        <v>204</v>
      </c>
      <c r="F19" s="615">
        <v>489.56083513318936</v>
      </c>
      <c r="G19" s="616" t="s">
        <v>22</v>
      </c>
      <c r="H19" s="617" t="s">
        <v>22</v>
      </c>
      <c r="I19" s="630">
        <v>0</v>
      </c>
      <c r="J19" s="615">
        <v>13.19894408447324</v>
      </c>
      <c r="K19" s="616" t="s">
        <v>22</v>
      </c>
      <c r="L19" s="620" t="s">
        <v>22</v>
      </c>
    </row>
    <row r="20" spans="1:12" s="549" customFormat="1" ht="18.75" customHeight="1">
      <c r="A20" s="631"/>
    </row>
    <row r="21" spans="1:12" s="549" customFormat="1" ht="18.75" customHeight="1">
      <c r="A21" s="549" t="s">
        <v>335</v>
      </c>
    </row>
    <row r="22" spans="1:12" ht="14">
      <c r="A22" s="549" t="s">
        <v>336</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bestFit="1" customWidth="1"/>
    <col min="15" max="15" width="16" style="127" customWidth="1"/>
    <col min="16" max="17" width="12.6328125" style="127" customWidth="1"/>
    <col min="18" max="18" width="2.4531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8" t="s">
        <v>207</v>
      </c>
      <c r="O5" s="810" t="s">
        <v>206</v>
      </c>
      <c r="P5" s="133"/>
      <c r="Q5" s="133"/>
      <c r="R5" s="134"/>
    </row>
    <row r="6" spans="1:18" ht="13.5" thickBot="1">
      <c r="L6" s="132"/>
      <c r="M6" s="138"/>
      <c r="N6" s="809"/>
      <c r="O6" s="811"/>
      <c r="P6" s="133"/>
      <c r="Q6" s="133"/>
      <c r="R6" s="134"/>
    </row>
    <row r="7" spans="1:18" ht="13.5" thickTop="1">
      <c r="L7" s="132"/>
      <c r="M7" s="139" t="s">
        <v>139</v>
      </c>
      <c r="N7" s="140">
        <v>491604</v>
      </c>
      <c r="O7" s="141">
        <v>569334</v>
      </c>
      <c r="P7" s="133"/>
      <c r="Q7" s="133"/>
      <c r="R7" s="134"/>
    </row>
    <row r="8" spans="1:18">
      <c r="L8" s="132"/>
      <c r="M8" s="139" t="s">
        <v>140</v>
      </c>
      <c r="N8" s="140">
        <v>140584</v>
      </c>
      <c r="O8" s="141">
        <v>165318</v>
      </c>
      <c r="P8" s="133"/>
      <c r="Q8" s="133"/>
      <c r="R8" s="134"/>
    </row>
    <row r="9" spans="1:18">
      <c r="L9" s="132"/>
      <c r="M9" s="139" t="s">
        <v>141</v>
      </c>
      <c r="N9" s="140">
        <v>95570</v>
      </c>
      <c r="O9" s="141">
        <v>110695</v>
      </c>
      <c r="P9" s="133"/>
      <c r="Q9" s="133"/>
      <c r="R9" s="134"/>
    </row>
    <row r="10" spans="1:18">
      <c r="L10" s="132"/>
      <c r="M10" s="142" t="s">
        <v>194</v>
      </c>
      <c r="N10" s="140">
        <v>196359</v>
      </c>
      <c r="O10" s="141">
        <v>223557</v>
      </c>
      <c r="P10" s="133"/>
      <c r="Q10" s="133"/>
      <c r="R10" s="134"/>
    </row>
    <row r="11" spans="1:18">
      <c r="L11" s="132"/>
      <c r="M11" s="142" t="s">
        <v>144</v>
      </c>
      <c r="N11" s="140">
        <v>56847</v>
      </c>
      <c r="O11" s="141">
        <v>64645</v>
      </c>
      <c r="P11" s="133"/>
      <c r="Q11" s="133"/>
      <c r="R11" s="134"/>
    </row>
    <row r="12" spans="1:18">
      <c r="L12" s="132"/>
      <c r="M12" s="142" t="s">
        <v>145</v>
      </c>
      <c r="N12" s="140">
        <v>38598</v>
      </c>
      <c r="O12" s="141">
        <v>42409</v>
      </c>
      <c r="P12" s="133"/>
      <c r="Q12" s="133"/>
      <c r="R12" s="134"/>
    </row>
    <row r="13" spans="1:18">
      <c r="L13" s="132"/>
      <c r="M13" s="142" t="s">
        <v>146</v>
      </c>
      <c r="N13" s="140">
        <v>571</v>
      </c>
      <c r="O13" s="141">
        <v>637</v>
      </c>
      <c r="P13" s="133"/>
      <c r="Q13" s="133"/>
      <c r="R13" s="134"/>
    </row>
    <row r="14" spans="1:18">
      <c r="L14" s="132"/>
      <c r="M14" s="142" t="s">
        <v>147</v>
      </c>
      <c r="N14" s="140">
        <v>157</v>
      </c>
      <c r="O14" s="141">
        <v>195</v>
      </c>
      <c r="P14" s="133"/>
      <c r="Q14" s="133"/>
      <c r="R14" s="134"/>
    </row>
    <row r="15" spans="1:18">
      <c r="L15" s="132"/>
      <c r="M15" s="142" t="s">
        <v>148</v>
      </c>
      <c r="N15" s="140">
        <v>99</v>
      </c>
      <c r="O15" s="141">
        <v>99</v>
      </c>
      <c r="P15" s="133"/>
      <c r="Q15" s="133"/>
      <c r="R15" s="134"/>
    </row>
    <row r="16" spans="1:18">
      <c r="L16" s="132"/>
      <c r="M16" s="142" t="s">
        <v>149</v>
      </c>
      <c r="N16" s="140">
        <v>36291</v>
      </c>
      <c r="O16" s="141">
        <v>51565</v>
      </c>
      <c r="P16" s="133"/>
      <c r="Q16" s="133"/>
      <c r="R16" s="134"/>
    </row>
    <row r="17" spans="2:28">
      <c r="L17" s="132"/>
      <c r="M17" s="142" t="s">
        <v>150</v>
      </c>
      <c r="N17" s="140">
        <v>10511</v>
      </c>
      <c r="O17" s="141">
        <v>14660</v>
      </c>
      <c r="P17" s="133"/>
      <c r="Q17" s="133"/>
      <c r="R17" s="134"/>
    </row>
    <row r="18" spans="2:28">
      <c r="L18" s="132"/>
      <c r="M18" s="142" t="s">
        <v>151</v>
      </c>
      <c r="N18" s="140">
        <v>7420</v>
      </c>
      <c r="O18" s="141">
        <v>10021</v>
      </c>
      <c r="P18" s="133"/>
      <c r="Q18" s="133"/>
      <c r="R18" s="134"/>
    </row>
    <row r="19" spans="2:28">
      <c r="L19" s="132"/>
      <c r="M19" s="142" t="s">
        <v>152</v>
      </c>
      <c r="N19" s="140">
        <v>123785</v>
      </c>
      <c r="O19" s="141">
        <v>144871</v>
      </c>
      <c r="P19" s="133"/>
      <c r="Q19" s="133"/>
      <c r="R19" s="134"/>
    </row>
    <row r="20" spans="2:28">
      <c r="L20" s="132"/>
      <c r="M20" s="142" t="s">
        <v>153</v>
      </c>
      <c r="N20" s="140">
        <v>36209</v>
      </c>
      <c r="O20" s="141">
        <v>42325</v>
      </c>
      <c r="P20" s="133"/>
      <c r="Q20" s="133"/>
      <c r="R20" s="134"/>
    </row>
    <row r="21" spans="2:28">
      <c r="L21" s="132"/>
      <c r="M21" s="142" t="s">
        <v>154</v>
      </c>
      <c r="N21" s="140">
        <v>25735</v>
      </c>
      <c r="O21" s="141">
        <v>29563</v>
      </c>
      <c r="P21" s="133"/>
      <c r="Q21" s="133"/>
      <c r="R21" s="134"/>
    </row>
    <row r="22" spans="2:28">
      <c r="L22" s="132"/>
      <c r="M22" s="370" t="s">
        <v>155</v>
      </c>
      <c r="N22" s="514">
        <v>134598</v>
      </c>
      <c r="O22" s="144">
        <v>148704</v>
      </c>
      <c r="P22" s="133"/>
      <c r="Q22" s="133"/>
      <c r="R22" s="134"/>
    </row>
    <row r="23" spans="2:28">
      <c r="L23" s="132"/>
      <c r="M23" s="370" t="s">
        <v>156</v>
      </c>
      <c r="N23" s="515">
        <v>36860</v>
      </c>
      <c r="O23" s="141">
        <v>43493</v>
      </c>
      <c r="P23" s="133"/>
      <c r="Q23" s="133"/>
      <c r="R23" s="134"/>
    </row>
    <row r="24" spans="2:28" ht="13.5" thickBot="1">
      <c r="L24" s="132"/>
      <c r="M24" s="145" t="s">
        <v>157</v>
      </c>
      <c r="N24" s="516">
        <v>23718</v>
      </c>
      <c r="O24" s="517">
        <v>28603</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08" t="str">
        <f>N5</f>
        <v>令和4年4月審査分</v>
      </c>
      <c r="O27" s="812" t="str">
        <f>O5</f>
        <v>令和5年4月審査分</v>
      </c>
      <c r="P27" s="806" t="s">
        <v>113</v>
      </c>
      <c r="Q27" s="152"/>
      <c r="R27" s="134"/>
    </row>
    <row r="28" spans="2:28" ht="13.5" thickBot="1">
      <c r="B28" s="167"/>
      <c r="C28" s="167"/>
      <c r="L28" s="132"/>
      <c r="M28" s="138"/>
      <c r="N28" s="809"/>
      <c r="O28" s="813"/>
      <c r="P28" s="807"/>
      <c r="Q28" s="133"/>
      <c r="R28" s="134"/>
      <c r="AB28" s="487"/>
    </row>
    <row r="29" spans="2:28" ht="13.5" thickTop="1">
      <c r="L29" s="132"/>
      <c r="M29" s="139" t="s">
        <v>110</v>
      </c>
      <c r="N29" s="153">
        <v>0</v>
      </c>
      <c r="O29" s="154">
        <v>0</v>
      </c>
      <c r="P29" s="485" t="s">
        <v>18</v>
      </c>
      <c r="Q29" s="152"/>
      <c r="R29" s="134"/>
    </row>
    <row r="30" spans="2:28">
      <c r="L30" s="132"/>
      <c r="M30" s="142" t="s">
        <v>110</v>
      </c>
      <c r="N30" s="155">
        <v>72.775800000000004</v>
      </c>
      <c r="O30" s="156">
        <v>84.534700000000001</v>
      </c>
      <c r="P30" s="518">
        <v>16.157706270491005</v>
      </c>
      <c r="Q30" s="157"/>
      <c r="R30" s="134"/>
    </row>
    <row r="31" spans="2:28">
      <c r="L31" s="132"/>
      <c r="M31" s="142" t="s">
        <v>142</v>
      </c>
      <c r="N31" s="155">
        <v>19.635899999999999</v>
      </c>
      <c r="O31" s="156">
        <v>22.355699999999999</v>
      </c>
      <c r="P31" s="518">
        <v>13.851160374619951</v>
      </c>
      <c r="Q31" s="157"/>
      <c r="R31" s="134"/>
    </row>
    <row r="32" spans="2:28">
      <c r="L32" s="132"/>
      <c r="M32" s="142" t="s">
        <v>144</v>
      </c>
      <c r="N32" s="155">
        <v>5.6847000000000003</v>
      </c>
      <c r="O32" s="156">
        <v>6.4645000000000001</v>
      </c>
      <c r="P32" s="518">
        <v>13.7175224726019</v>
      </c>
      <c r="Q32" s="157"/>
      <c r="R32" s="134"/>
    </row>
    <row r="33" spans="12:18" ht="13.5" customHeight="1">
      <c r="L33" s="132"/>
      <c r="M33" s="142" t="s">
        <v>145</v>
      </c>
      <c r="N33" s="155">
        <v>3.8597999999999999</v>
      </c>
      <c r="O33" s="156">
        <v>4.2408999999999999</v>
      </c>
      <c r="P33" s="518">
        <v>9.8735685786828213</v>
      </c>
      <c r="Q33" s="157"/>
      <c r="R33" s="134"/>
    </row>
    <row r="34" spans="12:18">
      <c r="L34" s="132"/>
      <c r="M34" s="142" t="s">
        <v>149</v>
      </c>
      <c r="N34" s="520">
        <v>3.6291000000000002</v>
      </c>
      <c r="O34" s="156">
        <v>5.1565000000000003</v>
      </c>
      <c r="P34" s="518">
        <v>42.087569920917019</v>
      </c>
      <c r="Q34" s="157"/>
      <c r="R34" s="134"/>
    </row>
    <row r="35" spans="12:18">
      <c r="L35" s="132"/>
      <c r="M35" s="142" t="s">
        <v>150</v>
      </c>
      <c r="N35" s="520">
        <v>1.0510999999999999</v>
      </c>
      <c r="O35" s="156">
        <v>1.466</v>
      </c>
      <c r="P35" s="518">
        <v>39.472933117686239</v>
      </c>
      <c r="Q35" s="157"/>
      <c r="R35" s="134"/>
    </row>
    <row r="36" spans="12:18">
      <c r="L36" s="132"/>
      <c r="M36" s="142" t="s">
        <v>151</v>
      </c>
      <c r="N36" s="520">
        <v>0.74199999999999999</v>
      </c>
      <c r="O36" s="156">
        <v>1.0021</v>
      </c>
      <c r="P36" s="518">
        <v>35.05390835579513</v>
      </c>
      <c r="Q36" s="157"/>
      <c r="R36" s="134"/>
    </row>
    <row r="37" spans="12:18">
      <c r="L37" s="132"/>
      <c r="M37" s="142" t="s">
        <v>152</v>
      </c>
      <c r="N37" s="520">
        <v>12.378500000000001</v>
      </c>
      <c r="O37" s="156">
        <v>14.4871</v>
      </c>
      <c r="P37" s="518">
        <v>17.034374116411513</v>
      </c>
      <c r="Q37" s="157"/>
      <c r="R37" s="134"/>
    </row>
    <row r="38" spans="12:18">
      <c r="L38" s="132"/>
      <c r="M38" s="370" t="s">
        <v>153</v>
      </c>
      <c r="N38" s="520">
        <v>3.6208999999999998</v>
      </c>
      <c r="O38" s="156">
        <v>4.2324999999999999</v>
      </c>
      <c r="P38" s="518">
        <v>16.890828247120893</v>
      </c>
      <c r="Q38" s="157"/>
      <c r="R38" s="134"/>
    </row>
    <row r="39" spans="12:18">
      <c r="L39" s="132"/>
      <c r="M39" s="370" t="s">
        <v>154</v>
      </c>
      <c r="N39" s="520">
        <v>2.5735000000000001</v>
      </c>
      <c r="O39" s="156">
        <v>2.9563000000000001</v>
      </c>
      <c r="P39" s="518">
        <v>14.874684282106074</v>
      </c>
      <c r="Q39" s="157"/>
      <c r="R39" s="134"/>
    </row>
    <row r="40" spans="12:18">
      <c r="L40" s="132"/>
      <c r="M40" s="370" t="s">
        <v>155</v>
      </c>
      <c r="N40" s="520">
        <v>13.5169</v>
      </c>
      <c r="O40" s="155">
        <v>14.934100000000001</v>
      </c>
      <c r="P40" s="518">
        <v>10.484652546071956</v>
      </c>
      <c r="Q40" s="157"/>
      <c r="R40" s="134"/>
    </row>
    <row r="41" spans="12:18">
      <c r="L41" s="132"/>
      <c r="M41" s="370" t="s">
        <v>156</v>
      </c>
      <c r="N41" s="520">
        <v>3.7017000000000002</v>
      </c>
      <c r="O41" s="155">
        <v>4.3688000000000002</v>
      </c>
      <c r="P41" s="518">
        <v>18.021449604235883</v>
      </c>
      <c r="Q41" s="157"/>
      <c r="R41" s="134"/>
    </row>
    <row r="42" spans="12:18" ht="13.5" thickBot="1">
      <c r="L42" s="132"/>
      <c r="M42" s="145" t="s">
        <v>157</v>
      </c>
      <c r="N42" s="521">
        <v>2.3816999999999999</v>
      </c>
      <c r="O42" s="158">
        <v>2.8702000000000001</v>
      </c>
      <c r="P42" s="519">
        <v>20.51055968425915</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令和4年4月審査分</v>
      </c>
      <c r="O45" s="162"/>
      <c r="P45" s="163" t="str">
        <f>O5</f>
        <v>令和5年4月審査分</v>
      </c>
      <c r="Q45" s="439"/>
      <c r="R45" s="134"/>
    </row>
    <row r="46" spans="12:18" ht="13.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3.5" thickBot="1">
      <c r="L58" s="132"/>
      <c r="M58" s="145" t="s">
        <v>157</v>
      </c>
      <c r="N58" s="168" t="s">
        <v>234</v>
      </c>
      <c r="O58" s="146"/>
      <c r="P58" s="522" t="s">
        <v>235</v>
      </c>
      <c r="Q58" s="442"/>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令和4年4月審査分</v>
      </c>
      <c r="N61" s="170"/>
      <c r="O61" s="171" t="str">
        <f>O5</f>
        <v>令和5年4月審査分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8" t="s">
        <v>207</v>
      </c>
      <c r="O5" s="810" t="s">
        <v>206</v>
      </c>
      <c r="P5" s="133"/>
      <c r="Q5" s="133"/>
      <c r="R5" s="134"/>
    </row>
    <row r="6" spans="1:18" ht="13.5" thickBot="1">
      <c r="L6" s="132"/>
      <c r="M6" s="138"/>
      <c r="N6" s="809"/>
      <c r="O6" s="811"/>
      <c r="P6" s="133"/>
      <c r="Q6" s="133"/>
      <c r="R6" s="134"/>
    </row>
    <row r="7" spans="1:18" ht="13.5" thickTop="1">
      <c r="L7" s="132"/>
      <c r="M7" s="139" t="s">
        <v>139</v>
      </c>
      <c r="N7" s="140">
        <v>250868.9</v>
      </c>
      <c r="O7" s="141">
        <v>296277.82199999999</v>
      </c>
      <c r="P7" s="133"/>
      <c r="Q7" s="133"/>
      <c r="R7" s="134"/>
    </row>
    <row r="8" spans="1:18">
      <c r="L8" s="132"/>
      <c r="M8" s="139" t="s">
        <v>140</v>
      </c>
      <c r="N8" s="140">
        <v>34400.536999999997</v>
      </c>
      <c r="O8" s="141">
        <v>37111.466999999997</v>
      </c>
      <c r="P8" s="133"/>
      <c r="Q8" s="133"/>
      <c r="R8" s="134"/>
    </row>
    <row r="9" spans="1:18">
      <c r="L9" s="132"/>
      <c r="M9" s="139" t="s">
        <v>141</v>
      </c>
      <c r="N9" s="140">
        <v>25692.885999999999</v>
      </c>
      <c r="O9" s="141">
        <v>27569.236000000001</v>
      </c>
      <c r="P9" s="133"/>
      <c r="Q9" s="133"/>
      <c r="R9" s="134"/>
    </row>
    <row r="10" spans="1:18">
      <c r="L10" s="132"/>
      <c r="M10" s="142" t="s">
        <v>142</v>
      </c>
      <c r="N10" s="140">
        <v>99818.790999999997</v>
      </c>
      <c r="O10" s="141">
        <v>118424.552</v>
      </c>
      <c r="P10" s="133"/>
      <c r="Q10" s="133"/>
      <c r="R10" s="134"/>
    </row>
    <row r="11" spans="1:18">
      <c r="L11" s="132"/>
      <c r="M11" s="142" t="s">
        <v>144</v>
      </c>
      <c r="N11" s="140">
        <v>13470.433999999999</v>
      </c>
      <c r="O11" s="141">
        <v>14126.492</v>
      </c>
      <c r="P11" s="133"/>
      <c r="Q11" s="133"/>
      <c r="R11" s="134"/>
    </row>
    <row r="12" spans="1:18">
      <c r="L12" s="132"/>
      <c r="M12" s="142" t="s">
        <v>145</v>
      </c>
      <c r="N12" s="140">
        <v>10335.188</v>
      </c>
      <c r="O12" s="141">
        <v>10517.864</v>
      </c>
      <c r="P12" s="133"/>
      <c r="Q12" s="133"/>
      <c r="R12" s="134"/>
    </row>
    <row r="13" spans="1:18">
      <c r="L13" s="132"/>
      <c r="M13" s="142" t="s">
        <v>146</v>
      </c>
      <c r="N13" s="140">
        <v>205.589</v>
      </c>
      <c r="O13" s="141">
        <v>324.43700000000001</v>
      </c>
      <c r="P13" s="133"/>
      <c r="Q13" s="133"/>
      <c r="R13" s="134"/>
    </row>
    <row r="14" spans="1:18">
      <c r="L14" s="132"/>
      <c r="M14" s="142" t="s">
        <v>147</v>
      </c>
      <c r="N14" s="140">
        <v>41.572000000000003</v>
      </c>
      <c r="O14" s="141">
        <v>42.481000000000002</v>
      </c>
      <c r="P14" s="133"/>
      <c r="Q14" s="133"/>
      <c r="R14" s="134"/>
    </row>
    <row r="15" spans="1:18">
      <c r="L15" s="132"/>
      <c r="M15" s="142" t="s">
        <v>148</v>
      </c>
      <c r="N15" s="140">
        <v>35.593000000000004</v>
      </c>
      <c r="O15" s="141">
        <v>20.279</v>
      </c>
      <c r="P15" s="133"/>
      <c r="Q15" s="133"/>
      <c r="R15" s="134"/>
    </row>
    <row r="16" spans="1:18">
      <c r="L16" s="132"/>
      <c r="M16" s="142" t="s">
        <v>149</v>
      </c>
      <c r="N16" s="140">
        <v>17470.937999999998</v>
      </c>
      <c r="O16" s="141">
        <v>25048.758000000002</v>
      </c>
      <c r="P16" s="133"/>
      <c r="Q16" s="133"/>
      <c r="R16" s="134"/>
    </row>
    <row r="17" spans="2:28">
      <c r="L17" s="132"/>
      <c r="M17" s="142" t="s">
        <v>150</v>
      </c>
      <c r="N17" s="140">
        <v>2319.2310000000002</v>
      </c>
      <c r="O17" s="141">
        <v>2937.2359999999999</v>
      </c>
      <c r="P17" s="133"/>
      <c r="Q17" s="133"/>
      <c r="R17" s="134"/>
    </row>
    <row r="18" spans="2:28">
      <c r="L18" s="132"/>
      <c r="M18" s="142" t="s">
        <v>151</v>
      </c>
      <c r="N18" s="140">
        <v>1957.559</v>
      </c>
      <c r="O18" s="141">
        <v>2469.2759999999998</v>
      </c>
      <c r="P18" s="133"/>
      <c r="Q18" s="133"/>
      <c r="R18" s="134"/>
    </row>
    <row r="19" spans="2:28">
      <c r="L19" s="132"/>
      <c r="M19" s="142" t="s">
        <v>152</v>
      </c>
      <c r="N19" s="140">
        <v>60960.874000000003</v>
      </c>
      <c r="O19" s="141">
        <v>70789.903999999995</v>
      </c>
      <c r="P19" s="133"/>
      <c r="Q19" s="133"/>
      <c r="R19" s="134"/>
    </row>
    <row r="20" spans="2:28">
      <c r="L20" s="132"/>
      <c r="M20" s="370" t="s">
        <v>153</v>
      </c>
      <c r="N20" s="140">
        <v>8127.6220000000003</v>
      </c>
      <c r="O20" s="141">
        <v>8670.4110000000001</v>
      </c>
      <c r="P20" s="133"/>
      <c r="Q20" s="133"/>
      <c r="R20" s="134"/>
    </row>
    <row r="21" spans="2:28">
      <c r="L21" s="132"/>
      <c r="M21" s="370" t="s">
        <v>154</v>
      </c>
      <c r="N21" s="140">
        <v>7147.4849999999997</v>
      </c>
      <c r="O21" s="141">
        <v>7722.2809999999999</v>
      </c>
      <c r="P21" s="133"/>
      <c r="Q21" s="133"/>
      <c r="R21" s="134"/>
    </row>
    <row r="22" spans="2:28">
      <c r="L22" s="132"/>
      <c r="M22" s="370" t="s">
        <v>155</v>
      </c>
      <c r="N22" s="514">
        <v>72412.707999999999</v>
      </c>
      <c r="O22" s="144">
        <v>81690.171000000002</v>
      </c>
      <c r="P22" s="133"/>
      <c r="Q22" s="133"/>
      <c r="R22" s="134"/>
    </row>
    <row r="23" spans="2:28">
      <c r="L23" s="132"/>
      <c r="M23" s="370" t="s">
        <v>156</v>
      </c>
      <c r="N23" s="515">
        <v>10441.678</v>
      </c>
      <c r="O23" s="141">
        <v>11334.847</v>
      </c>
      <c r="P23" s="133"/>
      <c r="Q23" s="133"/>
      <c r="R23" s="134"/>
    </row>
    <row r="24" spans="2:28" ht="13.5" thickBot="1">
      <c r="L24" s="132"/>
      <c r="M24" s="145" t="s">
        <v>157</v>
      </c>
      <c r="N24" s="516">
        <v>6217.0609999999997</v>
      </c>
      <c r="O24" s="517">
        <v>6839.5360000000001</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08" t="str">
        <f>N5</f>
        <v>令和4年4月審査分</v>
      </c>
      <c r="O27" s="812" t="str">
        <f>O5</f>
        <v>令和5年4月審査分</v>
      </c>
      <c r="P27" s="806" t="s">
        <v>113</v>
      </c>
      <c r="Q27" s="152"/>
      <c r="R27" s="134"/>
    </row>
    <row r="28" spans="2:28" ht="13.5" thickBot="1">
      <c r="B28" s="167"/>
      <c r="C28" s="167"/>
      <c r="L28" s="132"/>
      <c r="M28" s="138"/>
      <c r="N28" s="809"/>
      <c r="O28" s="813"/>
      <c r="P28" s="807"/>
      <c r="Q28" s="133"/>
      <c r="R28" s="134"/>
      <c r="AB28" s="487"/>
    </row>
    <row r="29" spans="2:28" ht="13.5" thickTop="1">
      <c r="L29" s="132"/>
      <c r="M29" s="139" t="s">
        <v>110</v>
      </c>
      <c r="N29" s="153">
        <v>0</v>
      </c>
      <c r="O29" s="154">
        <v>0</v>
      </c>
      <c r="P29" s="485" t="s">
        <v>18</v>
      </c>
      <c r="Q29" s="152"/>
      <c r="R29" s="134"/>
    </row>
    <row r="30" spans="2:28">
      <c r="L30" s="132"/>
      <c r="M30" s="142" t="s">
        <v>110</v>
      </c>
      <c r="N30" s="523">
        <v>310.96232299999997</v>
      </c>
      <c r="O30" s="156">
        <v>360.95852499999995</v>
      </c>
      <c r="P30" s="518">
        <v>16.077896999759673</v>
      </c>
      <c r="Q30" s="157"/>
      <c r="R30" s="134"/>
    </row>
    <row r="31" spans="2:28">
      <c r="L31" s="132"/>
      <c r="M31" s="142" t="s">
        <v>142</v>
      </c>
      <c r="N31" s="523">
        <v>99.818791000000004</v>
      </c>
      <c r="O31" s="156">
        <v>118.42455199999999</v>
      </c>
      <c r="P31" s="518">
        <v>18.639537519543765</v>
      </c>
      <c r="Q31" s="157"/>
      <c r="R31" s="134"/>
    </row>
    <row r="32" spans="2:28">
      <c r="L32" s="132"/>
      <c r="M32" s="142" t="s">
        <v>144</v>
      </c>
      <c r="N32" s="523">
        <v>13.470433999999999</v>
      </c>
      <c r="O32" s="156">
        <v>14.126492000000001</v>
      </c>
      <c r="P32" s="518">
        <v>4.8703553278238871</v>
      </c>
      <c r="Q32" s="157"/>
      <c r="R32" s="134"/>
    </row>
    <row r="33" spans="12:18" ht="13.5" customHeight="1">
      <c r="L33" s="132"/>
      <c r="M33" s="142" t="s">
        <v>145</v>
      </c>
      <c r="N33" s="523">
        <v>10.335188</v>
      </c>
      <c r="O33" s="156">
        <v>10.517863999999999</v>
      </c>
      <c r="P33" s="518">
        <v>1.7675150176271472</v>
      </c>
      <c r="Q33" s="157"/>
      <c r="R33" s="134"/>
    </row>
    <row r="34" spans="12:18">
      <c r="L34" s="132"/>
      <c r="M34" s="142" t="s">
        <v>149</v>
      </c>
      <c r="N34" s="524">
        <v>17.470937999999997</v>
      </c>
      <c r="O34" s="156">
        <v>25.048758000000003</v>
      </c>
      <c r="P34" s="518">
        <v>43.373858919309356</v>
      </c>
      <c r="Q34" s="157"/>
      <c r="R34" s="134"/>
    </row>
    <row r="35" spans="12:18">
      <c r="L35" s="132"/>
      <c r="M35" s="142" t="s">
        <v>150</v>
      </c>
      <c r="N35" s="524">
        <v>2.3192310000000003</v>
      </c>
      <c r="O35" s="156">
        <v>2.937236</v>
      </c>
      <c r="P35" s="518">
        <v>26.646979106436561</v>
      </c>
      <c r="Q35" s="157"/>
      <c r="R35" s="134"/>
    </row>
    <row r="36" spans="12:18">
      <c r="L36" s="132"/>
      <c r="M36" s="142" t="s">
        <v>151</v>
      </c>
      <c r="N36" s="524">
        <v>1.957559</v>
      </c>
      <c r="O36" s="156">
        <v>2.4692759999999998</v>
      </c>
      <c r="P36" s="518">
        <v>26.140565878218737</v>
      </c>
      <c r="Q36" s="157"/>
      <c r="R36" s="134"/>
    </row>
    <row r="37" spans="12:18">
      <c r="L37" s="132"/>
      <c r="M37" s="142" t="s">
        <v>152</v>
      </c>
      <c r="N37" s="524">
        <v>60.960874000000004</v>
      </c>
      <c r="O37" s="156">
        <v>70.789903999999993</v>
      </c>
      <c r="P37" s="518">
        <v>16.123505709580186</v>
      </c>
      <c r="Q37" s="157"/>
      <c r="R37" s="134"/>
    </row>
    <row r="38" spans="12:18">
      <c r="L38" s="132"/>
      <c r="M38" s="370" t="s">
        <v>153</v>
      </c>
      <c r="N38" s="524">
        <v>8.1276220000000006</v>
      </c>
      <c r="O38" s="156">
        <v>8.6704109999999996</v>
      </c>
      <c r="P38" s="518">
        <v>6.6783248531981201</v>
      </c>
      <c r="Q38" s="157"/>
      <c r="R38" s="134"/>
    </row>
    <row r="39" spans="12:18">
      <c r="L39" s="132"/>
      <c r="M39" s="370" t="s">
        <v>154</v>
      </c>
      <c r="N39" s="524">
        <v>7.1474849999999996</v>
      </c>
      <c r="O39" s="156">
        <v>7.7222809999999997</v>
      </c>
      <c r="P39" s="518">
        <v>8.0419336312003367</v>
      </c>
      <c r="Q39" s="157"/>
      <c r="R39" s="134"/>
    </row>
    <row r="40" spans="12:18">
      <c r="L40" s="132"/>
      <c r="M40" s="370" t="s">
        <v>155</v>
      </c>
      <c r="N40" s="520">
        <v>72.618297000000013</v>
      </c>
      <c r="O40" s="156">
        <v>82.01460800000001</v>
      </c>
      <c r="P40" s="518">
        <v>12.939316106517879</v>
      </c>
      <c r="Q40" s="157"/>
      <c r="R40" s="134"/>
    </row>
    <row r="41" spans="12:18">
      <c r="L41" s="132"/>
      <c r="M41" s="370" t="s">
        <v>156</v>
      </c>
      <c r="N41" s="520">
        <v>10.48325</v>
      </c>
      <c r="O41" s="156">
        <v>11.377328</v>
      </c>
      <c r="P41" s="518">
        <v>8.5286337729234845</v>
      </c>
      <c r="Q41" s="157"/>
      <c r="R41" s="134"/>
    </row>
    <row r="42" spans="12:18" ht="13.5" thickBot="1">
      <c r="L42" s="132"/>
      <c r="M42" s="145" t="s">
        <v>157</v>
      </c>
      <c r="N42" s="521">
        <v>6.2526539999999997</v>
      </c>
      <c r="O42" s="159">
        <v>6.8598150000000002</v>
      </c>
      <c r="P42" s="519">
        <v>9.7104525534277286</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令和4年4月審査分</v>
      </c>
      <c r="O45" s="162"/>
      <c r="P45" s="163" t="str">
        <f>O5</f>
        <v>令和5年4月審査分</v>
      </c>
      <c r="Q45" s="439"/>
      <c r="R45" s="134"/>
    </row>
    <row r="46" spans="12:18" ht="13.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3.5" thickBot="1">
      <c r="L58" s="132"/>
      <c r="M58" s="145" t="s">
        <v>157</v>
      </c>
      <c r="N58" s="168" t="s">
        <v>260</v>
      </c>
      <c r="O58" s="146"/>
      <c r="P58" s="522" t="s">
        <v>261</v>
      </c>
      <c r="Q58" s="442"/>
      <c r="R58" s="134"/>
    </row>
    <row r="59" spans="1:18">
      <c r="L59" s="132"/>
      <c r="M59" s="133"/>
      <c r="N59" s="133"/>
      <c r="O59" s="133"/>
      <c r="P59" s="133"/>
      <c r="Q59" s="133"/>
      <c r="R59" s="134"/>
    </row>
    <row r="60" spans="1:18" ht="13.5" thickBot="1">
      <c r="A60" s="176" t="s">
        <v>116</v>
      </c>
      <c r="B60" s="177" t="s">
        <v>208</v>
      </c>
      <c r="L60" s="132"/>
      <c r="M60" s="148" t="s">
        <v>115</v>
      </c>
      <c r="N60" s="133"/>
      <c r="O60" s="133"/>
      <c r="P60" s="133"/>
      <c r="Q60" s="133"/>
      <c r="R60" s="134"/>
    </row>
    <row r="61" spans="1:18" ht="13.5" thickBot="1">
      <c r="A61" s="176" t="s">
        <v>117</v>
      </c>
      <c r="B61" s="177" t="s">
        <v>118</v>
      </c>
      <c r="L61" s="132"/>
      <c r="M61" s="169" t="str">
        <f>N5</f>
        <v>令和4年4月審査分</v>
      </c>
      <c r="N61" s="170"/>
      <c r="O61" s="171" t="str">
        <f>O5</f>
        <v>令和5年4月審査分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早川　真由子（本部分析評価部統計情報課）</cp:lastModifiedBy>
  <cp:lastPrinted>2020-04-07T01:15:24Z</cp:lastPrinted>
  <dcterms:created xsi:type="dcterms:W3CDTF">2005-07-22T00:33:45Z</dcterms:created>
  <dcterms:modified xsi:type="dcterms:W3CDTF">2023-06-06T23:39:38Z</dcterms:modified>
</cp:coreProperties>
</file>