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用/R050608(0612)統計情報課_早川真由子/"/>
    </mc:Choice>
  </mc:AlternateContent>
  <xr:revisionPtr revIDLastSave="1" documentId="13_ncr:1_{68936D0E-9399-4453-8F5A-770BD59D3D4B}" xr6:coauthVersionLast="47" xr6:coauthVersionMax="47" xr10:uidLastSave="{32C03E93-147C-48D7-9575-BB630710556B}"/>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1"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<sst xmlns="http://schemas.openxmlformats.org/spreadsheetml/2006/main" count="1524" uniqueCount="338">
  <si>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</si>
  <si>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</si>
  <si>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</si>
  <si>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</si>
  <si>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</si>
  <si>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</si>
  <si>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</si>
  <si>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</si>
  <si>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</si>
  <si>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</si>
  <si>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</si>
  <si>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</si>
  <si>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</si>
  <si>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</si>
  <si>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</si>
  <si>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</si>
  <si>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</si>
  <si>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</si>
  <si>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</si>
  <si>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</si>
  <si>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</si>
  <si>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</si>
  <si>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</si>
  <si>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</si>
  <si>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</si>
  <si>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</si>
  <si>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</si>
  <si>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</si>
  <si>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</si>
  <si>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</si>
  <si>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</si>
  <si>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</si>
  <si>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</si>
  <si>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</si>
  <si>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</si>
  <si>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</si>
  <si>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</si>
  <si>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</si>
  <si>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</si>
  <si>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</si>
  <si>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</si>
  <si>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</si>
  <si>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</si>
  <si>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</si>
  <si>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</si>
  <si>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</si>
  <si>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</si>
  <si>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</si>
  <si>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</si>
  <si>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</si>
  <si>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</si>
  <si>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</si>
  <si>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</si>
  <si>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</si>
  <si>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</si>
  <si>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</si>
  <si>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</si>
  <si>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</si>
  <si>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</si>
  <si>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</si>
  <si>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</si>
  <si>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</si>
  <si>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</si>
  <si>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</si>
  <si>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</si>
  <si>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</si>
  <si>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</si>
  <si>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</si>
  <si>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</si>
  <si>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</si>
  <si>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</si>
  <si>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</si>
  <si>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</si>
  <si>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</si>
  <si>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</si>
  <si>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</si>
  <si>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</si>
  <si>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</si>
  <si>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</si>
  <si>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</si>
  <si>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</si>
  <si>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</si>
  <si>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</si>
  <si>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</si>
  <si>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</si>
  <si>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</si>
  <si>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</si>
  <si>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</si>
  <si>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</si>
  <si>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</si>
  <si>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</si>
  <si>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</si>
  <si>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</si>
  <si>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</si>
  <si>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</si>
  <si>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</si>
  <si>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</si>
  <si>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</si>
  <si>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</si>
  <si>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</si>
  <si>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</si>
  <si>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</si>
  <si>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</si>
  <si>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</si>
  <si>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</si>
  <si>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</si>
  <si>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</si>
  <si>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</si>
  <si>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</si>
  <si>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</si>
  <si>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</si>
  <si>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</si>
  <si>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</si>
  <si>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</si>
  <si>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</si>
  <si>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</si>
  <si>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</si>
  <si>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</si>
  <si>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</si>
  <si>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</si>
  <si>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</si>
  <si>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</si>
  <si>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</si>
  <si>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</si>
  <si>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</si>
  <si>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</si>
  <si>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</si>
  <si>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</si>
  <si>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</si>
  <si>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</si>
  <si>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</si>
  <si>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</si>
  <si>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</si>
  <si>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</si>
  <si>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</si>
  <si>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</si>
  <si>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</si>
  <si>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</si>
  <si>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</si>
  <si>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</si>
  <si>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</si>
  <si>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</si>
  <si>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</si>
  <si>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</si>
  <si>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</si>
  <si>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</si>
  <si>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</si>
  <si>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</si>
  <si>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</si>
  <si>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</si>
  <si>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</si>
  <si>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</si>
  <si>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</si>
  <si>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</si>
  <si>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</si>
  <si>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</si>
  <si>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</si>
  <si>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</si>
  <si>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</si>
  <si>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</si>
  <si>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</si>
  <si>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</si>
  <si>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</si>
  <si>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</si>
  <si>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</si>
  <si>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</si>
  <si>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</si>
  <si>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</si>
  <si>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</si>
  <si>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</si>
  <si>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</si>
  <si>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</si>
  <si>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</si>
  <si>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</si>
  <si>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</si>
  <si>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</si>
  <si>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</si>
  <si>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</si>
  <si>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</si>
  <si>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</si>
  <si>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</si>
  <si>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</si>
  <si>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</si>
  <si>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</si>
  <si>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</si>
  <si>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</si>
  <si>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</si>
  <si>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</si>
  <si>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</si>
  <si>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</si>
  <si>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</si>
  <si>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</si>
  <si>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</si>
  <si>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</si>
  <si>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</si>
  <si>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</si>
  <si>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</si>
  <si>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</si>
  <si>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</si>
  <si>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</si>
  <si>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</si>
  <si>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</si>
  <si>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</si>
  <si>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</si>
  <si>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</si>
  <si>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</si>
  <si>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令和4年度審査分</t>
    <phoneticPr fontId="2"/>
  </si>
  <si>
    <t>令和4年5月審査～令和5年4月審査分</t>
    <phoneticPr fontId="2"/>
  </si>
  <si>
    <t>令和3年度審査分</t>
    <phoneticPr fontId="2"/>
  </si>
  <si>
    <t>：令和4年度審査分の（　）内の数値は、令和3年度審査分に対する増減率である。</t>
    <phoneticPr fontId="2"/>
  </si>
  <si>
    <t>…</t>
  </si>
  <si>
    <t>全管掌
777.2万件</t>
  </si>
  <si>
    <t>928.3万件
（+19.4％）</t>
  </si>
  <si>
    <t>協会けんぽ（単月）
211.1万件</t>
  </si>
  <si>
    <t>257.5万件
（+22.0％）</t>
  </si>
  <si>
    <t>協会けんぽ（突合）
60.1万件</t>
  </si>
  <si>
    <t>63.1万件
（+5.1％）</t>
  </si>
  <si>
    <t>協会けんぽ（縦覧）
43.4万件</t>
  </si>
  <si>
    <t>43.3万件
（▲0.2％）</t>
  </si>
  <si>
    <t>共済組合（単月）
37.8万件</t>
  </si>
  <si>
    <t>52.8万件
（+39.6％）</t>
  </si>
  <si>
    <t>共済組合（突合）
10.4万件</t>
  </si>
  <si>
    <t>12.3万件
（+18.7％）</t>
  </si>
  <si>
    <t>共済組合（縦覧）
7.8万件</t>
  </si>
  <si>
    <t>8.4万件
（+7.7％）</t>
  </si>
  <si>
    <t>健保組合（単月）
133.3万件</t>
  </si>
  <si>
    <t>168.4万件
（+26.3％）</t>
  </si>
  <si>
    <t>健保組合（突合）
37.0万件</t>
  </si>
  <si>
    <t>39.2万件
（+6.0％）</t>
  </si>
  <si>
    <t>健保組合（縦覧）
28.3万件</t>
  </si>
  <si>
    <t>29.0万件
（+2.4％）</t>
  </si>
  <si>
    <t>その他（単月）
140.9万件</t>
  </si>
  <si>
    <t>183.7万件
（+30.4％）</t>
  </si>
  <si>
    <t>その他（突合）
39.2万件</t>
  </si>
  <si>
    <t>42.1万件
（+7.4％）</t>
  </si>
  <si>
    <t>その他（縦覧）
27.9万件</t>
  </si>
  <si>
    <t>28.5万件
（+2.2％）</t>
  </si>
  <si>
    <t>全管掌
3,682.1百万点</t>
  </si>
  <si>
    <t>3,728.4百万点
（+1.3％）</t>
  </si>
  <si>
    <t>協会けんぽ（単月）
1,211.3百万点</t>
  </si>
  <si>
    <t>1,236.6百万点
（+2.1％）</t>
  </si>
  <si>
    <t>協会けんぽ（突合）
133.4百万点</t>
  </si>
  <si>
    <t>136.3百万点
（+2.1％）</t>
  </si>
  <si>
    <t>協会けんぽ（縦覧）
120.2百万点</t>
  </si>
  <si>
    <t>115.1百万点
（▲4.2％）</t>
  </si>
  <si>
    <t>共済組合（単月）
194.4百万点</t>
  </si>
  <si>
    <t>229.8百万点
（+18.2％）</t>
  </si>
  <si>
    <t>共済組合（突合）
21.8百万点</t>
  </si>
  <si>
    <t>25.2百万点
（+15.5％）</t>
  </si>
  <si>
    <t>共済組合（縦覧）
21.4百万点</t>
  </si>
  <si>
    <t>21.6百万点
（+1.2％）</t>
  </si>
  <si>
    <t>健保組合（単月）
728.6百万点</t>
  </si>
  <si>
    <t>733.8百万点
（+0.7％）</t>
  </si>
  <si>
    <t>健保組合（突合）
81.9百万点</t>
  </si>
  <si>
    <t>81.2百万点
（▲0.8％）</t>
  </si>
  <si>
    <t>健保組合（縦覧）
77.7百万点</t>
  </si>
  <si>
    <t>74.6百万点
（▲3.9％）</t>
  </si>
  <si>
    <t>その他（単月）
907.5百万点</t>
  </si>
  <si>
    <t>892.5百万点
（▲1.7％）</t>
  </si>
  <si>
    <t>その他（突合）
106.9百万点</t>
  </si>
  <si>
    <t>108.6百万点
（+1.6％）</t>
  </si>
  <si>
    <t>その他（縦覧）
77.1百万点</t>
  </si>
  <si>
    <t>73.2百万点
（▲5.1％）</t>
  </si>
  <si>
    <t>全管掌
194.6万件</t>
  </si>
  <si>
    <t>214.0万件
（+10.0％）</t>
  </si>
  <si>
    <t>協会けんぽ（単月）
36.7万件</t>
  </si>
  <si>
    <t>49.2万件
（+34.2％）</t>
  </si>
  <si>
    <t>協会けんぽ（突合）
20.0万件</t>
  </si>
  <si>
    <t>20.0万件
（+0.2％）</t>
  </si>
  <si>
    <t>協会けんぽ（縦覧）
23.0万件</t>
  </si>
  <si>
    <t>22.4万件
（▲2.8％）</t>
  </si>
  <si>
    <t>共済組合（単月）
9.6万件</t>
  </si>
  <si>
    <t>10.4万件
（+8.9％）</t>
  </si>
  <si>
    <t>共済組合（突合）
3.3万件</t>
  </si>
  <si>
    <t>3.4万件
（+2.1％）</t>
  </si>
  <si>
    <t>共済組合（縦覧）
3.9万件</t>
  </si>
  <si>
    <t>4.0万件
（+4.3％）</t>
  </si>
  <si>
    <t>健保組合（単月）
39.1万件</t>
  </si>
  <si>
    <t>44.7万件
（+14.2％）</t>
  </si>
  <si>
    <t>健保組合（突合）
13.6万件</t>
  </si>
  <si>
    <t>14.0万件
（+3.4％）</t>
  </si>
  <si>
    <t>健保組合（縦覧）
19.9万件</t>
  </si>
  <si>
    <t>21.1万件
（+6.0％）</t>
  </si>
  <si>
    <t>その他（単月）
11.5万件</t>
  </si>
  <si>
    <t>10.7万件
（▲7.2％）</t>
  </si>
  <si>
    <t>その他（突合）
6.8万件</t>
  </si>
  <si>
    <t>6.9万件
（+1.9％）</t>
  </si>
  <si>
    <t>その他（縦覧）
7.2万件</t>
  </si>
  <si>
    <t>7.1万件
（▲1.4％）</t>
  </si>
  <si>
    <t>全管掌
843.9百万点</t>
  </si>
  <si>
    <t>1,013.0百万点
（+20.0％）</t>
  </si>
  <si>
    <t>協会けんぽ（単月）
273.5百万点</t>
  </si>
  <si>
    <t>373.2百万点
（+36.4％）</t>
  </si>
  <si>
    <t>協会けんぽ（突合）
94.4百万点</t>
  </si>
  <si>
    <t>109.1百万点
（+15.6％）</t>
  </si>
  <si>
    <t>協会けんぽ（縦覧）
179.2百万点</t>
  </si>
  <si>
    <t>204.5百万点
（+14.1％）</t>
  </si>
  <si>
    <t>共済組合（単月）
24.6百万点</t>
  </si>
  <si>
    <t>29.3百万点
（+19.2％）</t>
  </si>
  <si>
    <t>共済組合（突合）
7.0百万点</t>
  </si>
  <si>
    <t>7.4百万点
（+4.8％）</t>
  </si>
  <si>
    <t>共済組合（縦覧）
8.3百万点</t>
  </si>
  <si>
    <t>8.8百万点
（+6.1％）</t>
  </si>
  <si>
    <t>健保組合（単月）
114.8百万点</t>
  </si>
  <si>
    <t>134.8百万点
（+17.4％）</t>
  </si>
  <si>
    <t>健保組合（突合）
29.2百万点</t>
  </si>
  <si>
    <t>31.7百万点
（+8.8％）</t>
  </si>
  <si>
    <t>健保組合（縦覧）
45.4百万点</t>
  </si>
  <si>
    <t>49.3百万点
（+8.7％）</t>
  </si>
  <si>
    <t>その他（単月）
34.7百万点</t>
  </si>
  <si>
    <t>32.8百万点
（▲5.5％）</t>
  </si>
  <si>
    <t>その他（突合）
15.3百万点</t>
  </si>
  <si>
    <t>15.7百万点
（+2.6％）</t>
  </si>
  <si>
    <t>その他（縦覧）
17.3百万点</t>
  </si>
  <si>
    <t>16.4百万点
（▲5.6％）</t>
  </si>
  <si>
    <t>支払基金における審査状況</t>
    <rPh sb="0" eb="2">
      <t>シハライ</t>
    </rPh>
    <rPh sb="2" eb="4">
      <t>キキン</t>
    </rPh>
    <rPh sb="8" eb="10">
      <t>シンサ</t>
    </rPh>
    <rPh sb="10" eb="12">
      <t>ジョウキョウ</t>
    </rPh>
    <phoneticPr fontId="46"/>
  </si>
  <si>
    <t>令和4年度審査分</t>
    <rPh sb="4" eb="5">
      <t>ド</t>
    </rPh>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</si>
  <si>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</si>
  <si>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</si>
  <si>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</si>
  <si>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</si>
  <si>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</si>
  <si>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</si>
  <si>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</si>
  <si>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</si>
  <si>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</si>
  <si>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</si>
  <si>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</si>
  <si>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</si>
  <si>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</si>
  <si>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</si>
  <si>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</si>
  <si>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t>
    <phoneticPr fontId="47"/>
  </si>
  <si>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</si>
  <si>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</si>
  <si>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</si>
  <si>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</si>
  <si>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令和4年5月審査分～令和5年4月審査分</t>
    <rPh sb="0" eb="2">
      <t>レイワ</t>
    </rPh>
    <rPh sb="10" eb="12">
      <t>レイワ</t>
    </rPh>
    <phoneticPr fontId="4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</si>
</sst>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0" fontId="1" fillId="0" borderId="20" xfId="9" applyNumberFormat="1" applyFont="1" applyBorder="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3CDF18F-15D1-428A-B3F1-FE0ED4E44C0D}"/>
    <cellStyle name="標準_特審newレイアウト（歯科）" xfId="12" xr:uid="{9DB7CFFA-BA30-41C3-8AD6-2058E6C408F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6367623345142331E-3"/>
                </c:manualLayout>
              </c:layout>
              <c:tx>
                <c:strRef>
                  <c:f>⑦査定件!$N$58</c:f>
                  <c:strCache>
                    <c:ptCount val="1"/>
                    <c:pt idx="0">
                      <c:v>その他（縦覧）
27.9万件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{81D31723-31B2-46DE-AF39-BC17702B27BA}</c15:txfldGUID>
                      <c15:f>⑦査定件!$N$58</c15:f>
                      <c15:dlblFieldTableCache>
                        <c:ptCount val="1"/>
                        <c:pt idx="0">
                          <c:v>その他（縦覧）
27.9万件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28.5万件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{E10F1562-0E14-4F39-BE43-2B2097772F32}</c15:txfldGUID>
                      <c15:f>⑦査定件!$P$58</c15:f>
                      <c15:dlblFieldTableCache>
                        <c:ptCount val="1"/>
                        <c:pt idx="0">
                          <c:v>28.5万件
（+2.2％）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27.852599999999999</c:v>
                </c:pt>
                <c:pt idx="1">
                  <c:v>28.479099999999999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39.2万件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{8292BE7E-92C6-4580-9D64-5175F86F1812}</c15:txfldGUID>
                      <c15:f>⑦査定件!$N$57</c15:f>
                      <c15:dlblFieldTableCache>
                        <c:ptCount val="1"/>
                        <c:pt idx="0">
                          <c:v>その他（突合）
39.2万件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42.1万件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{D08D78A6-9F94-40CC-9334-EAD403950249}</c15:txfldGUID>
                      <c15:f>⑦査定件!$P$57</c15:f>
                      <c15:dlblFieldTableCache>
                        <c:ptCount val="1"/>
                        <c:pt idx="0">
                          <c:v>42.1万件
（+7.4％）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39.233899999999998</c:v>
                </c:pt>
                <c:pt idx="1">
                  <c:v>42.137999999999998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{14349E3A-A643-4EC9-8D7D-88586D0FF630}</c15:txfldGUID>
                      <c15:f>⑦査定件!$N$56</c15:f>
                      <c15:dlblFieldTableCache>
                        <c:ptCount val="1"/>
                        <c:pt idx="0">
                          <c:v>その他（単月）
140.9万件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183.7万件
（+30.4％）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{90549190-F123-4331-8F6A-7E505204A356}</c15:txfldGUID>
                      <c15:f>⑦査定件!$P$56</c15:f>
                      <c15:dlblFieldTableCache>
                        <c:ptCount val="1"/>
                        <c:pt idx="0">
                          <c:v>183.7万件
（+30.4％）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令和3年度審査分</c:v>
                </c:pt>
                <c:pt idx="1">
                  <c:v>令和4年度審査分</c:v>
                </c:pt>
              </c:strCache>
            </c:strRef>
          </c:cat>
          <c:val>
            <c:numRef>
              <c:f>⑦査定件!$N$40:$O$40</c:f>
              <c:numCache>
                <c:formatCode>#,##0.0;[Red]\-#,##0.0</c:formatCode>
                <c:ptCount val="2"/>
                <c:pt idx="0">
                  <c:v>140.92240000000001</c:v>
                </c:pt>
                <c:pt idx="1">
                  <c:v>183.69980000000001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28.3万件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{4262DCAC-70E3-430B-878B-F559D627E7C0}</c15:txfldGUID>
                      <c15:f>⑦査定件!$N$55</c15:f>
                      <c15:dlblFieldTableCache>
                        <c:ptCount val="1"/>
                        <c:pt idx="0">
                          <c:v>健保組合（縦覧）
28.3万件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29.0万件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{BAE17DA1-4F98-42B9-AB92-462617F83C36}</c15:txfldGUID>
                      <c15:f>⑦査定件!$P$55</c15:f>
                      <c15:dlblFieldTableCache>
                        <c:ptCount val="1"/>
                        <c:pt idx="0">
                          <c:v>29.0万件
（+2.4％）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28.2867</c:v>
                </c:pt>
                <c:pt idx="1">
                  <c:v>28.9544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37.0万件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{6930C124-E881-4138-981D-DCEAD21717A0}</c15:txfldGUID>
                      <c15:f>⑦査定件!$N$54</c15:f>
                      <c15:dlblFieldTableCache>
                        <c:ptCount val="1"/>
                        <c:pt idx="0">
                          <c:v>健保組合（突合）
37.0万件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39.2万件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{34497374-1D71-4401-824B-7461C5B57243}</c15:txfldGUID>
                      <c15:f>⑦査定件!$P$54</c15:f>
                      <c15:dlblFieldTableCache>
                        <c:ptCount val="1"/>
                        <c:pt idx="0">
                          <c:v>39.2万件
（+6.0％）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37.007800000000003</c:v>
                </c:pt>
                <c:pt idx="1">
                  <c:v>39.245399999999997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{48E9D0D9-9961-4600-AD0B-28AFF1E9D6F4}</c15:txfldGUID>
                      <c15:f>⑦査定件!$N$53</c15:f>
                      <c15:dlblFieldTableCache>
                        <c:ptCount val="1"/>
                        <c:pt idx="0">
                          <c:v>健保組合（単月）
133.3万件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168.4万件
（+26.3％）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{79605EB2-DBB4-4E43-8961-5617A38515D9}</c15:txfldGUID>
                      <c15:f>⑦査定件!$P$53</c15:f>
                      <c15:dlblFieldTableCache>
                        <c:ptCount val="1"/>
                        <c:pt idx="0">
                          <c:v>168.4万件
（+26.3％）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令和3年度審査分</c:v>
                </c:pt>
                <c:pt idx="1">
                  <c:v>令和4年度審査分</c:v>
                </c:pt>
              </c:strCache>
            </c:strRef>
          </c:cat>
          <c:val>
            <c:numRef>
              <c:f>⑦査定件!$N$37:$O$37</c:f>
              <c:numCache>
                <c:formatCode>#,##0.0;[Red]\-#,##0.0</c:formatCode>
                <c:ptCount val="2"/>
                <c:pt idx="0">
                  <c:v>133.2938</c:v>
                </c:pt>
                <c:pt idx="1">
                  <c:v>168.36410000000001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7.8万件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{26A8AC8E-8E32-4E8E-8681-2EC1F3E77C2F}</c15:txfldGUID>
                      <c15:f>⑦査定件!$N$52</c15:f>
                      <c15:dlblFieldTableCache>
                        <c:ptCount val="1"/>
                        <c:pt idx="0">
                          <c:v>共済組合（縦覧）
7.8万件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8.4万件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{7E636EC0-1A2F-494D-96D0-EFAF3C454B58}</c15:txfldGUID>
                      <c15:f>⑦査定件!$P$52</c15:f>
                      <c15:dlblFieldTableCache>
                        <c:ptCount val="1"/>
                        <c:pt idx="0">
                          <c:v>8.4万件
（+7.7％）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7.8422999999999998</c:v>
                </c:pt>
                <c:pt idx="1">
                  <c:v>8.4436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{DAF9DFC3-13D8-4C3F-8825-7802816535FF}</c15:txfldGUID>
                      <c15:f>⑦査定件!$N$51</c15:f>
                      <c15:dlblFieldTableCache>
                        <c:ptCount val="1"/>
                        <c:pt idx="0">
                          <c:v>共済組合（突合）
10.4万件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12.3万件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{0A258193-8278-409B-9DE4-738F6C28E988}</c15:txfldGUID>
                      <c15:f>⑦査定件!$P$51</c15:f>
                      <c15:dlblFieldTableCache>
                        <c:ptCount val="1"/>
                        <c:pt idx="0">
                          <c:v>12.3万件
（+18.7％）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10.370799999999999</c:v>
                </c:pt>
                <c:pt idx="1">
                  <c:v>12.306900000000001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{F8163532-80C7-431F-A195-88309A0BC7CA}</c15:txfldGUID>
                      <c15:f>⑦査定件!$N$50</c15:f>
                      <c15:dlblFieldTableCache>
                        <c:ptCount val="1"/>
                        <c:pt idx="0">
                          <c:v>共済組合（単月）
37.8万件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52.8万件
（+39.6％）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{9ACE91A8-93F5-41D6-B4D6-799B55CB6CFA}</c15:txfldGUID>
                      <c15:f>⑦査定件!$P$50</c15:f>
                      <c15:dlblFieldTableCache>
                        <c:ptCount val="1"/>
                        <c:pt idx="0">
                          <c:v>52.8万件
（+39.6％）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令和3年度審査分</c:v>
                </c:pt>
                <c:pt idx="1">
                  <c:v>令和4年度審査分</c:v>
                </c:pt>
              </c:strCache>
            </c:strRef>
          </c:cat>
          <c:val>
            <c:numRef>
              <c:f>⑦査定件!$N$34:$O$34</c:f>
              <c:numCache>
                <c:formatCode>#,##0.0;[Red]\-#,##0.0</c:formatCode>
                <c:ptCount val="2"/>
                <c:pt idx="0">
                  <c:v>37.844000000000001</c:v>
                </c:pt>
                <c:pt idx="1">
                  <c:v>52.825299999999999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{9DE986F9-983C-419B-ADB7-B0314D3C0147}</c15:txfldGUID>
                      <c15:f>⑦査定件!$N$49</c15:f>
                      <c15:dlblFieldTableCache>
                        <c:ptCount val="1"/>
                        <c:pt idx="0">
                          <c:v>協会けんぽ（縦覧）
43.4万件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43.3万件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{09E34A62-5719-45A5-B734-0ED035969D9B}</c15:txfldGUID>
                      <c15:f>⑦査定件!$P$49</c15:f>
                      <c15:dlblFieldTableCache>
                        <c:ptCount val="1"/>
                        <c:pt idx="0">
                          <c:v>43.3万件
（▲0.2％）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43.366199999999999</c:v>
                </c:pt>
                <c:pt idx="1">
                  <c:v>43.2896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{4FA87A8F-A49B-45E5-9017-EE6DE4AEDDEB}</c15:txfldGUID>
                      <c15:f>⑦査定件!$N$48</c15:f>
                      <c15:dlblFieldTableCache>
                        <c:ptCount val="1"/>
                        <c:pt idx="0">
                          <c:v>協会けんぽ（突合）
60.1万件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63.1万件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{EE692D7B-FB88-4D81-B47D-5FA24EC319A1}</c15:txfldGUID>
                      <c15:f>⑦査定件!$P$48</c15:f>
                      <c15:dlblFieldTableCache>
                        <c:ptCount val="1"/>
                        <c:pt idx="0">
                          <c:v>63.1万件
（+5.1％）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60.071199999999997</c:v>
                </c:pt>
                <c:pt idx="1">
                  <c:v>63.127000000000002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{2C67BFDF-9F82-4F63-AB5A-ED14A086584F}</c15:txfldGUID>
                      <c15:f>⑦査定件!$N$47</c15:f>
                      <c15:dlblFieldTableCache>
                        <c:ptCount val="1"/>
                        <c:pt idx="0">
                          <c:v>協会けんぽ（単月）
211.1万件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257.5万件
（+22.0％）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{1AD3F014-18C1-4675-A0F8-2D55A78309AA}</c15:txfldGUID>
                      <c15:f>⑦査定件!$P$47</c15:f>
                      <c15:dlblFieldTableCache>
                        <c:ptCount val="1"/>
                        <c:pt idx="0">
                          <c:v>257.5万件
（+22.0％）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令和3年度審査分</c:v>
                </c:pt>
                <c:pt idx="1">
                  <c:v>令和4年度審査分</c:v>
                </c:pt>
              </c:strCache>
            </c:strRef>
          </c:cat>
          <c:val>
            <c:numRef>
              <c:f>⑦査定件!$N$31:$O$31</c:f>
              <c:numCache>
                <c:formatCode>#,##0.0;[Red]\-#,##0.0</c:formatCode>
                <c:ptCount val="2"/>
                <c:pt idx="0">
                  <c:v>211.1146</c:v>
                </c:pt>
                <c:pt idx="1">
                  <c:v>257.4735</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777.2万件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{D6146B8A-D9BA-4F8F-93BC-AD79D96C3772}</c15:txfldGUID>
                      <c15:f>⑦査定件!$N$46</c15:f>
                      <c15:dlblFieldTableCache>
                        <c:ptCount val="1"/>
                        <c:pt idx="0">
                          <c:v>全管掌
777.2万件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928.3万件
（+19.4％）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{1CE7E9D2-EC4E-4B7B-8FA5-6932D150EAE3}</c15:txfldGUID>
                      <c15:f>⑦査定件!$P$46</c15:f>
                      <c15:dlblFieldTableCache>
                        <c:ptCount val="1"/>
                        <c:pt idx="0">
                          <c:v>928.3万件
（+19.4％）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777.20630000000006</c:v>
                </c:pt>
                <c:pt idx="1">
                  <c:v>928.34670000000006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6.9203237707174715E-3"/>
                </c:manualLayout>
              </c:layout>
              <c:tx>
                <c:strRef>
                  <c:f>⑧査定点!$N$58</c:f>
                  <c:strCache>
                    <c:ptCount val="1"/>
                    <c:pt idx="0">
                      <c:v>その他（縦覧）
77.1百万点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{CA6D4024-A6A0-495A-9023-5B6AEFAB70DC}</c15:txfldGUID>
                      <c15:f>⑧査定点!$N$58</c15:f>
                      <c15:dlblFieldTableCache>
                        <c:ptCount val="1"/>
                        <c:pt idx="0">
                          <c:v>その他（縦覧）
77.1百万点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73.2百万点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{E74352B3-2ADA-4D87-8808-5FD2C560E1C8}</c15:txfldGUID>
                      <c15:f>⑧査定点!$P$58</c15:f>
                      <c15:dlblFieldTableCache>
                        <c:ptCount val="1"/>
                        <c:pt idx="0">
                          <c:v>73.2百万点
（▲5.1％）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77.078028000000003</c:v>
                </c:pt>
                <c:pt idx="1">
                  <c:v>73.161873999999997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106.9百万点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{DDFF558B-3280-4839-AB0C-EDC6211F3FAF}</c15:txfldGUID>
                      <c15:f>⑧査定点!$N$57</c15:f>
                      <c15:dlblFieldTableCache>
                        <c:ptCount val="1"/>
                        <c:pt idx="0">
                          <c:v>その他（突合）
106.9百万点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108.6百万点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{0A22787D-D36C-4571-917B-A81E8DE181AA}</c15:txfldGUID>
                      <c15:f>⑧査定点!$P$57</c15:f>
                      <c15:dlblFieldTableCache>
                        <c:ptCount val="1"/>
                        <c:pt idx="0">
                          <c:v>108.6百万点
（+1.6％）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106.89085799999999</c:v>
                </c:pt>
                <c:pt idx="1">
                  <c:v>108.64938599999999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907.5百万点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{B173736D-AAEB-4309-BD23-AD445380361C}</c15:txfldGUID>
                      <c15:f>⑧査定点!$N$56</c15:f>
                      <c15:dlblFieldTableCache>
                        <c:ptCount val="1"/>
                        <c:pt idx="0">
                          <c:v>その他（単月）
907.5百万点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892.5百万点
（▲1.7％）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{01C771C2-A388-46FB-B5AF-EDBFBF9047FF}</c15:txfldGUID>
                      <c15:f>⑧査定点!$P$56</c15:f>
                      <c15:dlblFieldTableCache>
                        <c:ptCount val="1"/>
                        <c:pt idx="0">
                          <c:v>892.5百万点
（▲1.7％）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令和3年度審査分</c:v>
                </c:pt>
                <c:pt idx="1">
                  <c:v>令和4年度審査分</c:v>
                </c:pt>
              </c:strCache>
            </c:strRef>
          </c:cat>
          <c:val>
            <c:numRef>
              <c:f>⑧査定点!$N$40:$O$40</c:f>
              <c:numCache>
                <c:formatCode>#,##0.0;[Red]\-#,##0.0</c:formatCode>
                <c:ptCount val="2"/>
                <c:pt idx="0">
                  <c:v>907.45535900000004</c:v>
                </c:pt>
                <c:pt idx="1">
                  <c:v>892.47473899999977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{6E628946-D9CE-4B23-8352-A3BA7DC7EF1B}</c15:txfldGUID>
                      <c15:f>⑧査定点!$N$55</c15:f>
                      <c15:dlblFieldTableCache>
                        <c:ptCount val="1"/>
                        <c:pt idx="0">
                          <c:v>健保組合（縦覧）
77.7百万点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74.6百万点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{CC7412E1-001D-40DA-AC75-95DB05925240}</c15:txfldGUID>
                      <c15:f>⑧査定点!$P$55</c15:f>
                      <c15:dlblFieldTableCache>
                        <c:ptCount val="1"/>
                        <c:pt idx="0">
                          <c:v>74.6百万点
（▲3.9％）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77.66285400000001</c:v>
                </c:pt>
                <c:pt idx="1">
                  <c:v>74.59948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{60876D81-65D2-4260-A944-1D774DF537B7}</c15:txfldGUID>
                      <c15:f>⑧査定点!$N$54</c15:f>
                      <c15:dlblFieldTableCache>
                        <c:ptCount val="1"/>
                        <c:pt idx="0">
                          <c:v>健保組合（突合）
81.9百万点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81.2百万点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{D7D46B40-9C62-4DD7-8FB1-7ED1D4FB0BAB}</c15:txfldGUID>
                      <c15:f>⑧査定点!$P$54</c15:f>
                      <c15:dlblFieldTableCache>
                        <c:ptCount val="1"/>
                        <c:pt idx="0">
                          <c:v>81.2百万点
（▲0.8％）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81.879456999999988</c:v>
                </c:pt>
                <c:pt idx="1">
                  <c:v>81.209501999999986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728.6百万点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{3F6403D9-1C75-4291-87B3-3FC4CDBF8A51}</c15:txfldGUID>
                      <c15:f>⑧査定点!$N$53</c15:f>
                      <c15:dlblFieldTableCache>
                        <c:ptCount val="1"/>
                        <c:pt idx="0">
                          <c:v>健保組合（単月）
728.6百万点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733.8百万点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{DDF0DE08-B4C5-4AD8-AB29-E43714CEB658}</c15:txfldGUID>
                      <c15:f>⑧査定点!$P$53</c15:f>
                      <c15:dlblFieldTableCache>
                        <c:ptCount val="1"/>
                        <c:pt idx="0">
                          <c:v>733.8百万点
（+0.7％）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令和3年度審査分</c:v>
                </c:pt>
                <c:pt idx="1">
                  <c:v>令和4年度審査分</c:v>
                </c:pt>
              </c:strCache>
            </c:strRef>
          </c:cat>
          <c:val>
            <c:numRef>
              <c:f>⑧査定点!$N$37:$O$37</c:f>
              <c:numCache>
                <c:formatCode>#,##0.0;[Red]\-#,##0.0</c:formatCode>
                <c:ptCount val="2"/>
                <c:pt idx="0">
                  <c:v>728.61876100000006</c:v>
                </c:pt>
                <c:pt idx="1">
                  <c:v>733.76015899999993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{3DA76431-9C28-4C17-A7DD-7E6A42733812}</c15:txfldGUID>
                      <c15:f>⑧査定点!$N$52</c15:f>
                      <c15:dlblFieldTableCache>
                        <c:ptCount val="1"/>
                        <c:pt idx="0">
                          <c:v>共済組合（縦覧）
21.4百万点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21.6百万点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{8E46341D-B7C3-42C0-9D80-B7642B21B2DF}</c15:txfldGUID>
                      <c15:f>⑧査定点!$P$52</c15:f>
                      <c15:dlblFieldTableCache>
                        <c:ptCount val="1"/>
                        <c:pt idx="0">
                          <c:v>21.6百万点
（+1.2％）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21.35134</c:v>
                </c:pt>
                <c:pt idx="1">
                  <c:v>21.600116000000003</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{AE252FEB-1FE3-4EF1-80A9-EF662DA7C136}</c15:txfldGUID>
                      <c15:f>⑧査定点!$N$51</c15:f>
                      <c15:dlblFieldTableCache>
                        <c:ptCount val="1"/>
                        <c:pt idx="0">
                          <c:v>共済組合（突合）
21.8百万点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25.2百万点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{C992B48F-59C5-4353-914C-4C20E4D10636}</c15:txfldGUID>
                      <c15:f>⑧査定点!$P$51</c15:f>
                      <c15:dlblFieldTableCache>
                        <c:ptCount val="1"/>
                        <c:pt idx="0">
                          <c:v>25.2百万点
（+15.5％）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21.818736000000001</c:v>
                </c:pt>
                <c:pt idx="1">
                  <c:v>25.19331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194.4百万点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{94EF2661-715A-428D-A8BE-8009B17CF9ED}</c15:txfldGUID>
                      <c15:f>⑧査定点!$N$50</c15:f>
                      <c15:dlblFieldTableCache>
                        <c:ptCount val="1"/>
                        <c:pt idx="0">
                          <c:v>共済組合（単月）
194.4百万点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229.8百万点
（+18.2％）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{F3C65892-611F-4F4B-8002-C4C1828FF048}</c15:txfldGUID>
                      <c15:f>⑧査定点!$P$50</c15:f>
                      <c15:dlblFieldTableCache>
                        <c:ptCount val="1"/>
                        <c:pt idx="0">
                          <c:v>229.8百万点
（+18.2％）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令和3年度審査分</c:v>
                </c:pt>
                <c:pt idx="1">
                  <c:v>令和4年度審査分</c:v>
                </c:pt>
              </c:strCache>
            </c:strRef>
          </c:cat>
          <c:val>
            <c:numRef>
              <c:f>⑧査定点!$N$34:$O$34</c:f>
              <c:numCache>
                <c:formatCode>#,##0.0;[Red]\-#,##0.0</c:formatCode>
                <c:ptCount val="2"/>
                <c:pt idx="0">
                  <c:v>194.43011100000001</c:v>
                </c:pt>
                <c:pt idx="1">
                  <c:v>229.84717999999998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120.2百万点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{93198835-FADA-4759-B021-9A030D59C9BF}</c15:txfldGUID>
                      <c15:f>⑧査定点!$N$49</c15:f>
                      <c15:dlblFieldTableCache>
                        <c:ptCount val="1"/>
                        <c:pt idx="0">
                          <c:v>協会けんぽ（縦覧）
120.2百万点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115.1百万点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{A8A1637E-4B99-4503-9AD3-4E5F1658F7D2}</c15:txfldGUID>
                      <c15:f>⑧査定点!$P$49</c15:f>
                      <c15:dlblFieldTableCache>
                        <c:ptCount val="1"/>
                        <c:pt idx="0">
                          <c:v>115.1百万点
（▲4.2％）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120.15278500000001</c:v>
                </c:pt>
                <c:pt idx="1">
                  <c:v>115.07652400000001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133.4百万点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{0F9712E6-7D77-4A3B-990A-6D62EE0253A9}</c15:txfldGUID>
                      <c15:f>⑧査定点!$N$48</c15:f>
                      <c15:dlblFieldTableCache>
                        <c:ptCount val="1"/>
                        <c:pt idx="0">
                          <c:v>協会けんぽ（突合）
133.4百万点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136.3百万点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{9D209D87-26E3-475A-B9DC-600896793C77}</c15:txfldGUID>
                      <c15:f>⑧査定点!$P$48</c15:f>
                      <c15:dlblFieldTableCache>
                        <c:ptCount val="1"/>
                        <c:pt idx="0">
                          <c:v>136.3百万点
（+2.1％）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133.43156400000001</c:v>
                </c:pt>
                <c:pt idx="1">
                  <c:v>136.29939999999999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1,211.3百万点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{51D783E3-E15E-47EB-8B6E-5F359B3A001A}</c15:txfldGUID>
                      <c15:f>⑧査定点!$N$47</c15:f>
                      <c15:dlblFieldTableCache>
                        <c:ptCount val="1"/>
                        <c:pt idx="0">
                          <c:v>協会けんぽ（単月）
1,211.3百万点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1,236.6百万点
（+2.1％）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{1AF47574-E89F-433C-A468-E952DFDF8E29}</c15:txfldGUID>
                      <c15:f>⑧査定点!$P$47</c15:f>
                      <c15:dlblFieldTableCache>
                        <c:ptCount val="1"/>
                        <c:pt idx="0">
                          <c:v>1,236.6百万点
（+2.1％）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令和3年度審査分</c:v>
                </c:pt>
                <c:pt idx="1">
                  <c:v>令和4年度審査分</c:v>
                </c:pt>
              </c:strCache>
            </c:strRef>
          </c:cat>
          <c:val>
            <c:numRef>
              <c:f>⑧査定点!$N$31:$O$31</c:f>
              <c:numCache>
                <c:formatCode>#,##0.0;[Red]\-#,##0.0</c:formatCode>
                <c:ptCount val="2"/>
                <c:pt idx="0">
                  <c:v>1211.3177579999999</c:v>
                </c:pt>
                <c:pt idx="1">
                  <c:v>1236.5644380000001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3,682.1百万点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{EECA7759-404B-47E2-9F7B-C2934079A2D7}</c15:txfldGUID>
                      <c15:f>⑧査定点!$N$46</c15:f>
                      <c15:dlblFieldTableCache>
                        <c:ptCount val="1"/>
                        <c:pt idx="0">
                          <c:v>全管掌
3,682.1百万点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3,728.4百万点
（+1.3％）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{D434A075-6313-4C4A-B359-5E2E7024A4B9}</c15:txfldGUID>
                      <c15:f>⑧査定点!$P$46</c15:f>
                      <c15:dlblFieldTableCache>
                        <c:ptCount val="1"/>
                        <c:pt idx="0">
                          <c:v>3,728.4百万点
（+1.3％）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3682.0876110000004</c:v>
                </c:pt>
                <c:pt idx="1">
                  <c:v>3728.4361079999999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7.2万件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{579885EE-54B5-43C9-9290-FF575EE8D6BE}</c15:txfldGUID>
                      <c15:f>⑨再審件!$N$58</c15:f>
                      <c15:dlblFieldTableCache>
                        <c:ptCount val="1"/>
                        <c:pt idx="0">
                          <c:v>その他（縦覧）
7.2万件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7.1万件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{442D6E08-77E2-4705-9CF9-27B632067FA0}</c15:txfldGUID>
                      <c15:f>⑨再審件!$P$58</c15:f>
                      <c15:dlblFieldTableCache>
                        <c:ptCount val="1"/>
                        <c:pt idx="0">
                          <c:v>7.1万件
（▲1.4％）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7.2252999999999998</c:v>
                </c:pt>
                <c:pt idx="1">
                  <c:v>7.1264000000000003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6.8万件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{D52EAE9C-3ABD-44D0-8F03-60BFCE25815D}</c15:txfldGUID>
                      <c15:f>⑨再審件!$N$57</c15:f>
                      <c15:dlblFieldTableCache>
                        <c:ptCount val="1"/>
                        <c:pt idx="0">
                          <c:v>その他（突合）
6.8万件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6.9万件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{CCE799E6-D91B-4BCE-9527-D1CAE51A16BD}</c15:txfldGUID>
                      <c15:f>⑨再審件!$P$57</c15:f>
                      <c15:dlblFieldTableCache>
                        <c:ptCount val="1"/>
                        <c:pt idx="0">
                          <c:v>6.9万件
（+1.9％）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6.7972000000000001</c:v>
                </c:pt>
                <c:pt idx="1">
                  <c:v>6.9268000000000001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{E0AEA277-46F2-4274-BCDE-CC8CCD1752D5}</c15:txfldGUID>
                      <c15:f>⑨再審件!$N$56</c15:f>
                      <c15:dlblFieldTableCache>
                        <c:ptCount val="1"/>
                        <c:pt idx="0">
                          <c:v>その他（単月）
11.5万件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10.7万件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{F9685242-C67B-4028-92F9-C3E0B03E9E0D}</c15:txfldGUID>
                      <c15:f>⑨再審件!$P$56</c15:f>
                      <c15:dlblFieldTableCache>
                        <c:ptCount val="1"/>
                        <c:pt idx="0">
                          <c:v>10.7万件
（▲7.2％）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令和3年度審査分</c:v>
                </c:pt>
                <c:pt idx="1">
                  <c:v>令和4年度審査分</c:v>
                </c:pt>
              </c:strCache>
            </c:strRef>
          </c:cat>
          <c:val>
            <c:numRef>
              <c:f>⑨再審件!$N$40:$O$40</c:f>
              <c:numCache>
                <c:formatCode>#,##0.0;[Red]\-#,##0.0</c:formatCode>
                <c:ptCount val="2"/>
                <c:pt idx="0">
                  <c:v>11.5153</c:v>
                </c:pt>
                <c:pt idx="1">
                  <c:v>10.6907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{DF7022AD-E89C-4129-B69F-35E54A85875A}</c15:txfldGUID>
                      <c15:f>⑨再審件!$N$55</c15:f>
                      <c15:dlblFieldTableCache>
                        <c:ptCount val="1"/>
                        <c:pt idx="0">
                          <c:v>健保組合（縦覧）
19.9万件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21.1万件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{141E97A8-8461-44AA-94BB-D7E7B33D1324}</c15:txfldGUID>
                      <c15:f>⑨再審件!$P$55</c15:f>
                      <c15:dlblFieldTableCache>
                        <c:ptCount val="1"/>
                        <c:pt idx="0">
                          <c:v>21.1万件
（+6.0％）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19.902000000000001</c:v>
                </c:pt>
                <c:pt idx="1">
                  <c:v>21.090399999999999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{D1BBA33A-9432-4007-B044-99D460E759C2}</c15:txfldGUID>
                      <c15:f>⑨再審件!$N$54</c15:f>
                      <c15:dlblFieldTableCache>
                        <c:ptCount val="1"/>
                        <c:pt idx="0">
                          <c:v>健保組合（突合）
13.6万件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14.0万件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{C50A2493-F520-44EB-9544-7AF8B299D416}</c15:txfldGUID>
                      <c15:f>⑨再審件!$P$54</c15:f>
                      <c15:dlblFieldTableCache>
                        <c:ptCount val="1"/>
                        <c:pt idx="0">
                          <c:v>14.0万件
（+3.4％）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13.585900000000001</c:v>
                </c:pt>
                <c:pt idx="1">
                  <c:v>14.047499999999999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39.1万件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{9ED73B02-FDDB-4EA7-B974-7F8CA61D71F2}</c15:txfldGUID>
                      <c15:f>⑨再審件!$N$53</c15:f>
                      <c15:dlblFieldTableCache>
                        <c:ptCount val="1"/>
                        <c:pt idx="0">
                          <c:v>健保組合（単月）
39.1万件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44.7万件
（+14.2％）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{D42B450C-B0E2-49F1-8FBF-6EF8F0D1D9CC}</c15:txfldGUID>
                      <c15:f>⑨再審件!$P$53</c15:f>
                      <c15:dlblFieldTableCache>
                        <c:ptCount val="1"/>
                        <c:pt idx="0">
                          <c:v>44.7万件
（+14.2％）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令和3年度審査分</c:v>
                </c:pt>
                <c:pt idx="1">
                  <c:v>令和4年度審査分</c:v>
                </c:pt>
              </c:strCache>
            </c:strRef>
          </c:cat>
          <c:val>
            <c:numRef>
              <c:f>⑨再審件!$N$37:$O$37</c:f>
              <c:numCache>
                <c:formatCode>#,##0.0;[Red]\-#,##0.0</c:formatCode>
                <c:ptCount val="2"/>
                <c:pt idx="0">
                  <c:v>39.136200000000002</c:v>
                </c:pt>
                <c:pt idx="1">
                  <c:v>44.704500000000003</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{B2209AC8-006A-4905-8AD4-8D792ED75F37}</c15:txfldGUID>
                      <c15:f>⑨再審件!$N$52</c15:f>
                      <c15:dlblFieldTableCache>
                        <c:ptCount val="1"/>
                        <c:pt idx="0">
                          <c:v>共済組合（縦覧）
3.9万件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4.0万件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{4FC15C44-EED0-4EA4-B132-D03E1AA6D9A3}</c15:txfldGUID>
                      <c15:f>⑨再審件!$P$52</c15:f>
                      <c15:dlblFieldTableCache>
                        <c:ptCount val="1"/>
                        <c:pt idx="0">
                          <c:v>4.0万件
（+4.3％）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3.8532000000000002</c:v>
                </c:pt>
                <c:pt idx="1">
                  <c:v>4.0179999999999998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{C5718784-A66E-4F35-808E-0E8F54DB40AB}</c15:txfldGUID>
                      <c15:f>⑨再審件!$N$51</c15:f>
                      <c15:dlblFieldTableCache>
                        <c:ptCount val="1"/>
                        <c:pt idx="0">
                          <c:v>共済組合（突合）
3.3万件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3.4万件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{9B35F383-B908-4E85-8819-9504579D5262}</c15:txfldGUID>
                      <c15:f>⑨再審件!$P$51</c15:f>
                      <c15:dlblFieldTableCache>
                        <c:ptCount val="1"/>
                        <c:pt idx="0">
                          <c:v>3.4万件
（+2.1％）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3.3071000000000002</c:v>
                </c:pt>
                <c:pt idx="1">
                  <c:v>3.3755000000000002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9.6万件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{764E9756-B58D-4ACB-9A85-829E734234A3}</c15:txfldGUID>
                      <c15:f>⑨再審件!$N$50</c15:f>
                      <c15:dlblFieldTableCache>
                        <c:ptCount val="1"/>
                        <c:pt idx="0">
                          <c:v>共済組合（単月）
9.6万件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10.4万件
（+8.9％）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{496FCAF5-FA74-4EBB-AA1B-9607DDC0DD18}</c15:txfldGUID>
                      <c15:f>⑨再審件!$P$50</c15:f>
                      <c15:dlblFieldTableCache>
                        <c:ptCount val="1"/>
                        <c:pt idx="0">
                          <c:v>10.4万件
（+8.9％）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令和3年度審査分</c:v>
                </c:pt>
                <c:pt idx="1">
                  <c:v>令和4年度審査分</c:v>
                </c:pt>
              </c:strCache>
            </c:strRef>
          </c:cat>
          <c:val>
            <c:numRef>
              <c:f>⑨再審件!$N$34:$O$34</c:f>
              <c:numCache>
                <c:formatCode>#,##0.0;[Red]\-#,##0.0</c:formatCode>
                <c:ptCount val="2"/>
                <c:pt idx="0">
                  <c:v>9.5678999999999998</c:v>
                </c:pt>
                <c:pt idx="1">
                  <c:v>10.4161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{E82AD35F-A235-4FB4-A70C-FBC62F2EB8ED}</c15:txfldGUID>
                      <c15:f>⑨再審件!$N$49</c15:f>
                      <c15:dlblFieldTableCache>
                        <c:ptCount val="1"/>
                        <c:pt idx="0">
                          <c:v>協会けんぽ（縦覧）
23.0万件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22.4万件
（▲2.8％）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{3C5609FB-206C-4939-B09A-003A5608F3AD}</c15:txfldGUID>
                      <c15:f>⑨再審件!$P$49</c15:f>
                      <c15:dlblFieldTableCache>
                        <c:ptCount val="1"/>
                        <c:pt idx="0">
                          <c:v>22.4万件
（▲2.8％）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23.038599999999999</c:v>
                </c:pt>
                <c:pt idx="1">
                  <c:v>22.3949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{73DE4FFB-4A62-41AE-9643-6435F85795AC}</c15:txfldGUID>
                      <c15:f>⑨再審件!$N$48</c15:f>
                      <c15:dlblFieldTableCache>
                        <c:ptCount val="1"/>
                        <c:pt idx="0">
                          <c:v>協会けんぽ（突合）
20.0万件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20.0万件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{69F69D4C-416A-4B40-B7F7-C017D60B1E86}</c15:txfldGUID>
                      <c15:f>⑨再審件!$P$48</c15:f>
                      <c15:dlblFieldTableCache>
                        <c:ptCount val="1"/>
                        <c:pt idx="0">
                          <c:v>20.0万件
（+0.2％）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19.9648</c:v>
                </c:pt>
                <c:pt idx="1">
                  <c:v>19.997</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36.7万件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{691BE999-36F5-400B-A88A-29811873350B}</c15:txfldGUID>
                      <c15:f>⑨再審件!$N$47</c15:f>
                      <c15:dlblFieldTableCache>
                        <c:ptCount val="1"/>
                        <c:pt idx="0">
                          <c:v>協会けんぽ（単月）
36.7万件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49.2万件
（+34.2％）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{52B152C3-D439-48A5-826B-99FE53C9FBEC}</c15:txfldGUID>
                      <c15:f>⑨再審件!$P$47</c15:f>
                      <c15:dlblFieldTableCache>
                        <c:ptCount val="1"/>
                        <c:pt idx="0">
                          <c:v>49.2万件
（+34.2％）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令和3年度審査分</c:v>
                </c:pt>
                <c:pt idx="1">
                  <c:v>令和4年度審査分</c:v>
                </c:pt>
              </c:strCache>
            </c:strRef>
          </c:cat>
          <c:val>
            <c:numRef>
              <c:f>⑨再審件!$N$31:$O$31</c:f>
              <c:numCache>
                <c:formatCode>#,##0.0;[Red]\-#,##0.0</c:formatCode>
                <c:ptCount val="2"/>
                <c:pt idx="0">
                  <c:v>36.659199999999998</c:v>
                </c:pt>
                <c:pt idx="1">
                  <c:v>49.201099999999997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194.6万件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{C7F96106-BA8C-425A-A717-90F4F6D15F88}</c15:txfldGUID>
                      <c15:f>⑨再審件!$N$46</c15:f>
                      <c15:dlblFieldTableCache>
                        <c:ptCount val="1"/>
                        <c:pt idx="0">
                          <c:v>全管掌
194.6万件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214.0万件
（+10.0％）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{1C1955FA-7C04-44EF-9B43-6623418C5C11}</c15:txfldGUID>
                      <c15:f>⑨再審件!$P$46</c15:f>
                      <c15:dlblFieldTableCache>
                        <c:ptCount val="1"/>
                        <c:pt idx="0">
                          <c:v>214.0万件
（+10.0％）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194.55269999999999</c:v>
                </c:pt>
                <c:pt idx="1">
                  <c:v>213.9889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{B7E1B8D8-831D-4E33-9700-65B0317469BD}</c15:txfldGUID>
                      <c15:f>⑩再審点!$N$58</c15:f>
                      <c15:dlblFieldTableCache>
                        <c:ptCount val="1"/>
                        <c:pt idx="0">
                          <c:v>その他（縦覧）
17.3百万点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16.4百万点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{BCBFBAF0-3ECA-4174-90F3-CC38582ADAA7}</c15:txfldGUID>
                      <c15:f>⑩再審点!$P$58</c15:f>
                      <c15:dlblFieldTableCache>
                        <c:ptCount val="1"/>
                        <c:pt idx="0">
                          <c:v>16.4百万点
（▲5.6％）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17.337951</c:v>
                </c:pt>
                <c:pt idx="1">
                  <c:v>16.359527</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15.3百万点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{F163E1B8-9295-4F0D-AA0F-47119C661619}</c15:txfldGUID>
                      <c15:f>⑩再審点!$N$57</c15:f>
                      <c15:dlblFieldTableCache>
                        <c:ptCount val="1"/>
                        <c:pt idx="0">
                          <c:v>その他（突合）
15.3百万点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15.7百万点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{73B1BBC1-ECDD-4CF2-8B9C-682A1F04F3FB}</c15:txfldGUID>
                      <c15:f>⑩再審点!$P$57</c15:f>
                      <c15:dlblFieldTableCache>
                        <c:ptCount val="1"/>
                        <c:pt idx="0">
                          <c:v>15.7百万点
（+2.6％）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15.306324</c:v>
                </c:pt>
                <c:pt idx="1">
                  <c:v>15.697560000000001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34.7百万点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{F69CF233-1E7B-40A7-817A-F3E6AAB643F2}</c15:txfldGUID>
                      <c15:f>⑩再審点!$N$56</c15:f>
                      <c15:dlblFieldTableCache>
                        <c:ptCount val="1"/>
                        <c:pt idx="0">
                          <c:v>その他（単月）
34.7百万点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32.8百万点
（▲5.5％）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{ADCE71AD-533B-475A-8128-7A8DE80D6DA9}</c15:txfldGUID>
                      <c15:f>⑩再審点!$P$56</c15:f>
                      <c15:dlblFieldTableCache>
                        <c:ptCount val="1"/>
                        <c:pt idx="0">
                          <c:v>32.8百万点
（▲5.5％）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令和3年度審査分</c:v>
                </c:pt>
                <c:pt idx="1">
                  <c:v>令和4年度審査分</c:v>
                </c:pt>
              </c:strCache>
            </c:strRef>
          </c:cat>
          <c:val>
            <c:numRef>
              <c:f>⑩再審点!$N$40:$O$40</c:f>
              <c:numCache>
                <c:formatCode>#,##0.0;[Red]\-#,##0.0</c:formatCode>
                <c:ptCount val="2"/>
                <c:pt idx="0">
                  <c:v>34.740521000000001</c:v>
                </c:pt>
                <c:pt idx="1">
                  <c:v>32.815390000000001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{FBD1665A-080B-4FBD-A55D-1E2EA9CDEC63}</c15:txfldGUID>
                      <c15:f>⑩再審点!$N$55</c15:f>
                      <c15:dlblFieldTableCache>
                        <c:ptCount val="1"/>
                        <c:pt idx="0">
                          <c:v>健保組合（縦覧）
45.4百万点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49.3百万点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{4AD263E8-4EE8-49CA-881A-19C9303A3257}</c15:txfldGUID>
                      <c15:f>⑩再審点!$P$55</c15:f>
                      <c15:dlblFieldTableCache>
                        <c:ptCount val="1"/>
                        <c:pt idx="0">
                          <c:v>49.3百万点
（+8.7％）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45.351201000000003</c:v>
                </c:pt>
                <c:pt idx="1">
                  <c:v>49.276069999999997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{FA4567D1-7F41-4D20-AEB4-6E02E011D63D}</c15:txfldGUID>
                      <c15:f>⑩再審点!$N$54</c15:f>
                      <c15:dlblFieldTableCache>
                        <c:ptCount val="1"/>
                        <c:pt idx="0">
                          <c:v>健保組合（突合）
29.2百万点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31.7百万点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{F6DFCCFB-A1E4-40C8-9B6B-32EECA7FB237}</c15:txfldGUID>
                      <c15:f>⑩再審点!$P$54</c15:f>
                      <c15:dlblFieldTableCache>
                        <c:ptCount val="1"/>
                        <c:pt idx="0">
                          <c:v>31.7百万点
（+8.8％）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29.162383000000002</c:v>
                </c:pt>
                <c:pt idx="1">
                  <c:v>31.723646000000002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{D3397428-67CC-4199-A106-2650B8A1323C}</c15:txfldGUID>
                      <c15:f>⑩再審点!$N$53</c15:f>
                      <c15:dlblFieldTableCache>
                        <c:ptCount val="1"/>
                        <c:pt idx="0">
                          <c:v>健保組合（単月）
114.8百万点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134.8百万点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{D4ED6AD1-5BF7-45C8-B91D-25DDE5D6054A}</c15:txfldGUID>
                      <c15:f>⑩再審点!$P$53</c15:f>
                      <c15:dlblFieldTableCache>
                        <c:ptCount val="1"/>
                        <c:pt idx="0">
                          <c:v>134.8百万点
（+17.4％）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令和3年度審査分</c:v>
                </c:pt>
                <c:pt idx="1">
                  <c:v>令和4年度審査分</c:v>
                </c:pt>
              </c:strCache>
            </c:strRef>
          </c:cat>
          <c:val>
            <c:numRef>
              <c:f>⑩再審点!$N$37:$O$37</c:f>
              <c:numCache>
                <c:formatCode>#,##0.0;[Red]\-#,##0.0</c:formatCode>
                <c:ptCount val="2"/>
                <c:pt idx="0">
                  <c:v>114.804569</c:v>
                </c:pt>
                <c:pt idx="1">
                  <c:v>134.788927</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8.3百万点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{11D5A7B3-C791-4B23-B833-3B602565EBE1}</c15:txfldGUID>
                      <c15:f>⑩再審点!$N$52</c15:f>
                      <c15:dlblFieldTableCache>
                        <c:ptCount val="1"/>
                        <c:pt idx="0">
                          <c:v>共済組合（縦覧）
8.3百万点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8.8百万点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{0B36BC46-5B58-4B1A-B46B-5EC2C89944B9}</c15:txfldGUID>
                      <c15:f>⑩再審点!$P$52</c15:f>
                      <c15:dlblFieldTableCache>
                        <c:ptCount val="1"/>
                        <c:pt idx="0">
                          <c:v>8.8百万点
（+6.1％）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8.333673000000001</c:v>
                </c:pt>
                <c:pt idx="1">
                  <c:v>8.8460990000000006</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{898C8B7E-F21C-4D58-94A1-30937A28FE87}</c15:txfldGUID>
                      <c15:f>⑩再審点!$N$51</c15:f>
                      <c15:dlblFieldTableCache>
                        <c:ptCount val="1"/>
                        <c:pt idx="0">
                          <c:v>共済組合（突合）
7.0百万点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7.4百万点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{03F0EF73-03BA-4AF9-A8C8-B5F45AEC834F}</c15:txfldGUID>
                      <c15:f>⑩再審点!$P$51</c15:f>
                      <c15:dlblFieldTableCache>
                        <c:ptCount val="1"/>
                        <c:pt idx="0">
                          <c:v>7.4百万点
（+4.8％）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7.0467969999999998</c:v>
                </c:pt>
                <c:pt idx="1">
                  <c:v>7.3867770000000004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24.6百万点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{7DEBE61A-1D6F-4FD4-95A3-790170709C8D}</c15:txfldGUID>
                      <c15:f>⑩再審点!$N$50</c15:f>
                      <c15:dlblFieldTableCache>
                        <c:ptCount val="1"/>
                        <c:pt idx="0">
                          <c:v>共済組合（単月）
24.6百万点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29.3百万点
（+19.2％）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{A599CCB2-C86E-4F04-A940-EB8EC69BFAE9}</c15:txfldGUID>
                      <c15:f>⑩再審点!$P$50</c15:f>
                      <c15:dlblFieldTableCache>
                        <c:ptCount val="1"/>
                        <c:pt idx="0">
                          <c:v>29.3百万点
（+19.2％）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令和3年度審査分</c:v>
                </c:pt>
                <c:pt idx="1">
                  <c:v>令和4年度審査分</c:v>
                </c:pt>
              </c:strCache>
            </c:strRef>
          </c:cat>
          <c:val>
            <c:numRef>
              <c:f>⑩再審点!$N$34:$O$34</c:f>
              <c:numCache>
                <c:formatCode>#,##0.0;[Red]\-#,##0.0</c:formatCode>
                <c:ptCount val="2"/>
                <c:pt idx="0">
                  <c:v>24.622713999999998</c:v>
                </c:pt>
                <c:pt idx="1">
                  <c:v>29.349288000000001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179.2百万点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{B718DA1C-87B1-4450-A697-D667FAECE00C}</c15:txfldGUID>
                      <c15:f>⑩再審点!$N$49</c15:f>
                      <c15:dlblFieldTableCache>
                        <c:ptCount val="1"/>
                        <c:pt idx="0">
                          <c:v>協会けんぽ（縦覧）
179.2百万点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204.5百万点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{D3FC97EE-2D36-4562-BCA7-F206EFBB1D2C}</c15:txfldGUID>
                      <c15:f>⑩再審点!$P$49</c15:f>
                      <c15:dlblFieldTableCache>
                        <c:ptCount val="1"/>
                        <c:pt idx="0">
                          <c:v>204.5百万点
（+14.1％）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179.24211</c:v>
                </c:pt>
                <c:pt idx="1">
                  <c:v>204.50151300000002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94.4百万点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{9F573CFA-B6CF-40CC-92D5-C7AA166EAD4C}</c15:txfldGUID>
                      <c15:f>⑩再審点!$N$48</c15:f>
                      <c15:dlblFieldTableCache>
                        <c:ptCount val="1"/>
                        <c:pt idx="0">
                          <c:v>協会けんぽ（突合）
94.4百万点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109.1百万点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{38D34DE6-2642-45A2-A229-C07413405AF9}</c15:txfldGUID>
                      <c15:f>⑩再審点!$P$48</c15:f>
                      <c15:dlblFieldTableCache>
                        <c:ptCount val="1"/>
                        <c:pt idx="0">
                          <c:v>109.1百万点
（+15.6％）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94.419932000000003</c:v>
                </c:pt>
                <c:pt idx="1">
                  <c:v>109.13327700000001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273.5百万点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{98E82B7D-CDB4-43E2-86AA-D04CADA259DB}</c15:txfldGUID>
                      <c15:f>⑩再審点!$N$47</c15:f>
                      <c15:dlblFieldTableCache>
                        <c:ptCount val="1"/>
                        <c:pt idx="0">
                          <c:v>協会けんぽ（単月）
273.5百万点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373.2百万点
（+36.4％）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{ED787EE2-A0C8-468C-BB12-6DE41CEF181F}</c15:txfldGUID>
                      <c15:f>⑩再審点!$P$47</c15:f>
                      <c15:dlblFieldTableCache>
                        <c:ptCount val="1"/>
                        <c:pt idx="0">
                          <c:v>373.2百万点
（+36.4％）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令和3年度審査分</c:v>
                </c:pt>
                <c:pt idx="1">
                  <c:v>令和4年度審査分</c:v>
                </c:pt>
              </c:strCache>
            </c:strRef>
          </c:cat>
          <c:val>
            <c:numRef>
              <c:f>⑩再審点!$N$31:$O$31</c:f>
              <c:numCache>
                <c:formatCode>#,##0.0;[Red]\-#,##0.0</c:formatCode>
                <c:ptCount val="2"/>
                <c:pt idx="0">
                  <c:v>273.485163</c:v>
                </c:pt>
                <c:pt idx="1">
                  <c:v>373.16591999999997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843.9百万点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{FDB7EB9D-C7A9-4B14-B433-B3D6361B9E9C}</c15:txfldGUID>
                      <c15:f>⑩再審点!$N$46</c15:f>
                      <c15:dlblFieldTableCache>
                        <c:ptCount val="1"/>
                        <c:pt idx="0">
                          <c:v>全管掌
843.9百万点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1,013.0百万点
（+20.0％）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{21B7B351-25B7-4E62-9FFD-8B4852493EC0}</c15:txfldGUID>
                      <c15:f>⑩再審点!$P$46</c15:f>
                      <c15:dlblFieldTableCache>
                        <c:ptCount val="1"/>
                        <c:pt idx="0">
                          <c:v>1,013.0百万点
（+20.0％）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843.85333800000001</c:v>
                </c:pt>
                <c:pt idx="1">
                  <c:v>1013.043994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24" t="s">
        <v>34</v>
      </c>
      <c r="F1" s="624"/>
      <c r="G1" s="624"/>
      <c r="H1" s="624"/>
      <c r="I1" s="624"/>
      <c r="J1" s="624"/>
      <c r="K1" s="624"/>
      <c r="L1" s="624"/>
      <c r="M1" s="624"/>
      <c r="N1" s="624"/>
      <c r="O1" s="624"/>
      <c r="P1" s="624"/>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3" t="s">
        <v>203</v>
      </c>
      <c r="B4" s="128"/>
      <c r="C4" s="128"/>
      <c r="D4" s="128"/>
      <c r="E4" s="128"/>
      <c r="F4" s="128"/>
      <c r="G4" s="128"/>
      <c r="H4" s="128"/>
      <c r="I4" s="128"/>
      <c r="J4" s="135" t="s">
        <v>206</v>
      </c>
      <c r="L4" s="132"/>
      <c r="M4" s="136" t="s">
        <v>121</v>
      </c>
      <c r="N4" s="133"/>
      <c r="O4" s="133"/>
      <c r="P4" s="133"/>
      <c r="Q4" s="133"/>
      <c r="R4" s="134"/>
    </row>
    <row r="5" spans="1:18">
      <c r="L5" s="132"/>
      <c r="M5" s="137"/>
      <c r="N5" s="797" t="s">
        <v>208</v>
      </c>
      <c r="O5" s="799" t="s">
        <v>206</v>
      </c>
      <c r="P5" s="133"/>
      <c r="Q5" s="133"/>
      <c r="R5" s="134"/>
    </row>
    <row r="6" spans="1:18" ht="13.5" thickBot="1">
      <c r="L6" s="132"/>
      <c r="M6" s="138"/>
      <c r="N6" s="798"/>
      <c r="O6" s="800"/>
      <c r="P6" s="133"/>
      <c r="Q6" s="133"/>
      <c r="R6" s="134"/>
    </row>
    <row r="7" spans="1:18" ht="13.5" thickTop="1">
      <c r="L7" s="132"/>
      <c r="M7" s="139" t="s">
        <v>139</v>
      </c>
      <c r="N7" s="529">
        <v>968786</v>
      </c>
      <c r="O7" s="528">
        <v>1150124</v>
      </c>
      <c r="P7" s="133"/>
      <c r="Q7" s="133"/>
      <c r="R7" s="134"/>
    </row>
    <row r="8" spans="1:18">
      <c r="L8" s="132"/>
      <c r="M8" s="139" t="s">
        <v>140</v>
      </c>
      <c r="N8" s="513">
        <v>436550</v>
      </c>
      <c r="O8" s="144">
        <v>443468</v>
      </c>
      <c r="P8" s="133"/>
      <c r="Q8" s="133"/>
      <c r="R8" s="134"/>
    </row>
    <row r="9" spans="1:18">
      <c r="L9" s="132"/>
      <c r="M9" s="139" t="s">
        <v>141</v>
      </c>
      <c r="N9" s="513">
        <v>540191</v>
      </c>
      <c r="O9" s="144">
        <v>546297</v>
      </c>
      <c r="P9" s="133"/>
      <c r="Q9" s="133"/>
      <c r="R9" s="134"/>
    </row>
    <row r="10" spans="1:18">
      <c r="L10" s="132"/>
      <c r="M10" s="142" t="s">
        <v>143</v>
      </c>
      <c r="N10" s="513">
        <v>366592</v>
      </c>
      <c r="O10" s="144">
        <v>492011</v>
      </c>
      <c r="P10" s="133"/>
      <c r="Q10" s="133"/>
      <c r="R10" s="134"/>
    </row>
    <row r="11" spans="1:18">
      <c r="L11" s="132"/>
      <c r="M11" s="142" t="s">
        <v>144</v>
      </c>
      <c r="N11" s="513">
        <v>199648</v>
      </c>
      <c r="O11" s="144">
        <v>199970</v>
      </c>
      <c r="P11" s="133"/>
      <c r="Q11" s="133"/>
      <c r="R11" s="134"/>
    </row>
    <row r="12" spans="1:18">
      <c r="L12" s="132"/>
      <c r="M12" s="142" t="s">
        <v>145</v>
      </c>
      <c r="N12" s="513">
        <v>230386</v>
      </c>
      <c r="O12" s="144">
        <v>223949</v>
      </c>
      <c r="P12" s="133"/>
      <c r="Q12" s="133"/>
      <c r="R12" s="134"/>
    </row>
    <row r="13" spans="1:18">
      <c r="L13" s="132"/>
      <c r="M13" s="142" t="s">
        <v>146</v>
      </c>
      <c r="N13" s="513">
        <v>2015</v>
      </c>
      <c r="O13" s="144">
        <v>3327</v>
      </c>
      <c r="P13" s="133"/>
      <c r="Q13" s="133"/>
      <c r="R13" s="134"/>
    </row>
    <row r="14" spans="1:18">
      <c r="L14" s="132"/>
      <c r="M14" s="142" t="s">
        <v>147</v>
      </c>
      <c r="N14" s="513">
        <v>846</v>
      </c>
      <c r="O14" s="144">
        <v>954</v>
      </c>
      <c r="P14" s="133"/>
      <c r="Q14" s="133"/>
      <c r="R14" s="134"/>
    </row>
    <row r="15" spans="1:18">
      <c r="L15" s="132"/>
      <c r="M15" s="142" t="s">
        <v>148</v>
      </c>
      <c r="N15" s="513">
        <v>690</v>
      </c>
      <c r="O15" s="144">
        <v>1041</v>
      </c>
      <c r="P15" s="133"/>
      <c r="Q15" s="133"/>
      <c r="R15" s="134"/>
    </row>
    <row r="16" spans="1:18">
      <c r="L16" s="132"/>
      <c r="M16" s="142" t="s">
        <v>149</v>
      </c>
      <c r="N16" s="513">
        <v>95679</v>
      </c>
      <c r="O16" s="144">
        <v>104161</v>
      </c>
      <c r="P16" s="133"/>
      <c r="Q16" s="133"/>
      <c r="R16" s="134"/>
    </row>
    <row r="17" spans="2:28">
      <c r="L17" s="132"/>
      <c r="M17" s="142" t="s">
        <v>150</v>
      </c>
      <c r="N17" s="513">
        <v>33071</v>
      </c>
      <c r="O17" s="144">
        <v>33755</v>
      </c>
      <c r="P17" s="133"/>
      <c r="Q17" s="133"/>
      <c r="R17" s="134"/>
    </row>
    <row r="18" spans="2:28">
      <c r="L18" s="132"/>
      <c r="M18" s="142" t="s">
        <v>151</v>
      </c>
      <c r="N18" s="513">
        <v>38532</v>
      </c>
      <c r="O18" s="144">
        <v>40180</v>
      </c>
      <c r="P18" s="133"/>
      <c r="Q18" s="133"/>
      <c r="R18" s="134"/>
    </row>
    <row r="19" spans="2:28">
      <c r="L19" s="132"/>
      <c r="M19" s="142" t="s">
        <v>152</v>
      </c>
      <c r="N19" s="513">
        <v>391362</v>
      </c>
      <c r="O19" s="144">
        <v>447045</v>
      </c>
      <c r="P19" s="133"/>
      <c r="Q19" s="133"/>
      <c r="R19" s="134"/>
    </row>
    <row r="20" spans="2:28">
      <c r="L20" s="132"/>
      <c r="M20" s="142" t="s">
        <v>153</v>
      </c>
      <c r="N20" s="513">
        <v>135859</v>
      </c>
      <c r="O20" s="144">
        <v>140475</v>
      </c>
      <c r="P20" s="133"/>
      <c r="Q20" s="133"/>
      <c r="R20" s="134"/>
    </row>
    <row r="21" spans="2:28">
      <c r="L21" s="132"/>
      <c r="M21" s="142" t="s">
        <v>154</v>
      </c>
      <c r="N21" s="513">
        <v>199020</v>
      </c>
      <c r="O21" s="144">
        <v>210904</v>
      </c>
      <c r="P21" s="133"/>
      <c r="Q21" s="133"/>
      <c r="R21" s="134"/>
    </row>
    <row r="22" spans="2:28">
      <c r="L22" s="132"/>
      <c r="M22" s="368" t="s">
        <v>155</v>
      </c>
      <c r="N22" s="513">
        <v>113138</v>
      </c>
      <c r="O22" s="144">
        <v>103580</v>
      </c>
      <c r="P22" s="133"/>
      <c r="Q22" s="133"/>
      <c r="R22" s="134"/>
    </row>
    <row r="23" spans="2:28">
      <c r="L23" s="132"/>
      <c r="M23" s="368" t="s">
        <v>156</v>
      </c>
      <c r="N23" s="513">
        <v>67126</v>
      </c>
      <c r="O23" s="144">
        <v>68314</v>
      </c>
      <c r="P23" s="133"/>
      <c r="Q23" s="133"/>
      <c r="R23" s="134"/>
    </row>
    <row r="24" spans="2:28" ht="13.5" thickBot="1">
      <c r="L24" s="132"/>
      <c r="M24" s="145" t="s">
        <v>157</v>
      </c>
      <c r="N24" s="530">
        <v>71563</v>
      </c>
      <c r="O24" s="147">
        <v>70223</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797" t="str">
        <f>N5</f>
        <v>令和3年度審査分</v>
      </c>
      <c r="O27" s="801" t="str">
        <f>O5</f>
        <v>令和4年度審査分</v>
      </c>
      <c r="P27" s="795" t="s">
        <v>113</v>
      </c>
      <c r="Q27" s="152"/>
      <c r="R27" s="134"/>
    </row>
    <row r="28" spans="2:28" ht="13.5" thickBot="1">
      <c r="B28" s="167"/>
      <c r="C28" s="167"/>
      <c r="L28" s="132"/>
      <c r="M28" s="138"/>
      <c r="N28" s="798"/>
      <c r="O28" s="802"/>
      <c r="P28" s="796"/>
      <c r="Q28" s="133"/>
      <c r="R28" s="134"/>
      <c r="AB28" s="485"/>
    </row>
    <row r="29" spans="2:28" ht="13.5" thickTop="1">
      <c r="L29" s="132"/>
      <c r="M29" s="139" t="s">
        <v>110</v>
      </c>
      <c r="N29" s="153">
        <v>0</v>
      </c>
      <c r="O29" s="154">
        <v>0</v>
      </c>
      <c r="P29" s="483" t="s">
        <v>195</v>
      </c>
      <c r="Q29" s="152"/>
      <c r="R29" s="134"/>
    </row>
    <row r="30" spans="2:28">
      <c r="L30" s="132"/>
      <c r="M30" s="142" t="s">
        <v>110</v>
      </c>
      <c r="N30" s="522">
        <v>194.55269999999999</v>
      </c>
      <c r="O30" s="156">
        <v>213.9889</v>
      </c>
      <c r="P30" s="482">
        <v>9.9901980286061445</v>
      </c>
      <c r="Q30" s="157"/>
      <c r="R30" s="134"/>
    </row>
    <row r="31" spans="2:28">
      <c r="L31" s="132"/>
      <c r="M31" s="142" t="s">
        <v>142</v>
      </c>
      <c r="N31" s="522">
        <v>36.659199999999998</v>
      </c>
      <c r="O31" s="156">
        <v>49.201099999999997</v>
      </c>
      <c r="P31" s="482">
        <v>34.212148655726253</v>
      </c>
      <c r="Q31" s="157"/>
      <c r="R31" s="134"/>
    </row>
    <row r="32" spans="2:28">
      <c r="L32" s="132"/>
      <c r="M32" s="142" t="s">
        <v>144</v>
      </c>
      <c r="N32" s="522">
        <v>19.9648</v>
      </c>
      <c r="O32" s="156">
        <v>19.997</v>
      </c>
      <c r="P32" s="482">
        <v>0.16128385959288494</v>
      </c>
      <c r="Q32" s="157"/>
      <c r="R32" s="134"/>
    </row>
    <row r="33" spans="12:18" ht="13.5" customHeight="1">
      <c r="L33" s="132"/>
      <c r="M33" s="142" t="s">
        <v>145</v>
      </c>
      <c r="N33" s="522">
        <v>23.038599999999999</v>
      </c>
      <c r="O33" s="156">
        <v>22.3949</v>
      </c>
      <c r="P33" s="482">
        <v>-2.7940065802609553</v>
      </c>
      <c r="Q33" s="157"/>
      <c r="R33" s="134"/>
    </row>
    <row r="34" spans="12:18">
      <c r="L34" s="132"/>
      <c r="M34" s="142" t="s">
        <v>149</v>
      </c>
      <c r="N34" s="522">
        <v>9.5678999999999998</v>
      </c>
      <c r="O34" s="156">
        <v>10.4161</v>
      </c>
      <c r="P34" s="482">
        <v>8.8650592083947259</v>
      </c>
      <c r="Q34" s="157"/>
      <c r="R34" s="134"/>
    </row>
    <row r="35" spans="12:18">
      <c r="L35" s="132"/>
      <c r="M35" s="142" t="s">
        <v>150</v>
      </c>
      <c r="N35" s="522">
        <v>3.3071000000000002</v>
      </c>
      <c r="O35" s="156">
        <v>3.3755000000000002</v>
      </c>
      <c r="P35" s="482">
        <v>2.0682773426869545</v>
      </c>
      <c r="Q35" s="157"/>
      <c r="R35" s="134"/>
    </row>
    <row r="36" spans="12:18">
      <c r="L36" s="132"/>
      <c r="M36" s="142" t="s">
        <v>151</v>
      </c>
      <c r="N36" s="522">
        <v>3.8532000000000002</v>
      </c>
      <c r="O36" s="156">
        <v>4.0179999999999998</v>
      </c>
      <c r="P36" s="482">
        <v>4.2769646008512296</v>
      </c>
      <c r="Q36" s="157"/>
      <c r="R36" s="134"/>
    </row>
    <row r="37" spans="12:18">
      <c r="L37" s="132"/>
      <c r="M37" s="142" t="s">
        <v>152</v>
      </c>
      <c r="N37" s="522">
        <v>39.136200000000002</v>
      </c>
      <c r="O37" s="156">
        <v>44.704500000000003</v>
      </c>
      <c r="P37" s="482">
        <v>14.228003740782185</v>
      </c>
      <c r="Q37" s="157"/>
      <c r="R37" s="134"/>
    </row>
    <row r="38" spans="12:18">
      <c r="L38" s="132"/>
      <c r="M38" s="368" t="s">
        <v>153</v>
      </c>
      <c r="N38" s="522">
        <v>13.585900000000001</v>
      </c>
      <c r="O38" s="156">
        <v>14.047499999999999</v>
      </c>
      <c r="P38" s="482">
        <v>3.3976402005019679</v>
      </c>
      <c r="Q38" s="157"/>
      <c r="R38" s="134"/>
    </row>
    <row r="39" spans="12:18">
      <c r="L39" s="132"/>
      <c r="M39" s="368" t="s">
        <v>154</v>
      </c>
      <c r="N39" s="522">
        <v>19.902000000000001</v>
      </c>
      <c r="O39" s="156">
        <v>21.090399999999999</v>
      </c>
      <c r="P39" s="482">
        <v>5.9712591699326651</v>
      </c>
      <c r="Q39" s="157"/>
      <c r="R39" s="134"/>
    </row>
    <row r="40" spans="12:18">
      <c r="L40" s="132"/>
      <c r="M40" s="368" t="s">
        <v>155</v>
      </c>
      <c r="N40" s="531">
        <v>11.5153</v>
      </c>
      <c r="O40" s="370">
        <v>10.6907</v>
      </c>
      <c r="P40" s="482">
        <v>-7.1609076619801471</v>
      </c>
      <c r="Q40" s="157"/>
      <c r="R40" s="134"/>
    </row>
    <row r="41" spans="12:18">
      <c r="L41" s="132"/>
      <c r="M41" s="368" t="s">
        <v>156</v>
      </c>
      <c r="N41" s="531">
        <v>6.7972000000000001</v>
      </c>
      <c r="O41" s="370">
        <v>6.9268000000000001</v>
      </c>
      <c r="P41" s="482">
        <v>1.9066674513034769</v>
      </c>
      <c r="Q41" s="157"/>
      <c r="R41" s="134"/>
    </row>
    <row r="42" spans="12:18" ht="13.5" thickBot="1">
      <c r="L42" s="132"/>
      <c r="M42" s="145" t="s">
        <v>157</v>
      </c>
      <c r="N42" s="524">
        <v>7.2252999999999998</v>
      </c>
      <c r="O42" s="159">
        <v>7.1264000000000003</v>
      </c>
      <c r="P42" s="518">
        <v>-1.3688012954479234</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令和3年度審査分</v>
      </c>
      <c r="O45" s="162"/>
      <c r="P45" s="163" t="str">
        <f>O5</f>
        <v>令和4年度審査分</v>
      </c>
      <c r="Q45" s="437"/>
      <c r="R45" s="134"/>
    </row>
    <row r="46" spans="12:18" ht="13.5" thickTop="1">
      <c r="L46" s="132"/>
      <c r="M46" s="139" t="s">
        <v>110</v>
      </c>
      <c r="N46" s="164" t="s">
        <v>263</v>
      </c>
      <c r="O46" s="165"/>
      <c r="P46" s="526" t="s">
        <v>264</v>
      </c>
      <c r="Q46" s="438"/>
      <c r="R46" s="134"/>
    </row>
    <row r="47" spans="12:18">
      <c r="L47" s="132"/>
      <c r="M47" s="142" t="s">
        <v>142</v>
      </c>
      <c r="N47" s="166" t="s">
        <v>265</v>
      </c>
      <c r="O47" s="143"/>
      <c r="P47" s="527" t="s">
        <v>266</v>
      </c>
      <c r="Q47" s="384"/>
      <c r="R47" s="134"/>
    </row>
    <row r="48" spans="12:18">
      <c r="L48" s="132"/>
      <c r="M48" s="142" t="s">
        <v>144</v>
      </c>
      <c r="N48" s="166" t="s">
        <v>267</v>
      </c>
      <c r="O48" s="143"/>
      <c r="P48" s="527" t="s">
        <v>268</v>
      </c>
      <c r="Q48" s="384"/>
      <c r="R48" s="134"/>
    </row>
    <row r="49" spans="1:18">
      <c r="L49" s="132"/>
      <c r="M49" s="142" t="s">
        <v>145</v>
      </c>
      <c r="N49" s="166" t="s">
        <v>269</v>
      </c>
      <c r="O49" s="143"/>
      <c r="P49" s="527" t="s">
        <v>270</v>
      </c>
      <c r="Q49" s="384"/>
      <c r="R49" s="134"/>
    </row>
    <row r="50" spans="1:18">
      <c r="L50" s="132"/>
      <c r="M50" s="142" t="s">
        <v>149</v>
      </c>
      <c r="N50" s="166" t="s">
        <v>271</v>
      </c>
      <c r="O50" s="143"/>
      <c r="P50" s="527" t="s">
        <v>272</v>
      </c>
      <c r="Q50" s="384"/>
      <c r="R50" s="134"/>
    </row>
    <row r="51" spans="1:18">
      <c r="L51" s="132"/>
      <c r="M51" s="142" t="s">
        <v>150</v>
      </c>
      <c r="N51" s="166" t="s">
        <v>273</v>
      </c>
      <c r="O51" s="143"/>
      <c r="P51" s="527" t="s">
        <v>274</v>
      </c>
      <c r="Q51" s="384"/>
      <c r="R51" s="134"/>
    </row>
    <row r="52" spans="1:18">
      <c r="L52" s="132"/>
      <c r="M52" s="142" t="s">
        <v>151</v>
      </c>
      <c r="N52" s="166" t="s">
        <v>275</v>
      </c>
      <c r="O52" s="143"/>
      <c r="P52" s="527" t="s">
        <v>276</v>
      </c>
      <c r="Q52" s="384"/>
      <c r="R52" s="134"/>
    </row>
    <row r="53" spans="1:18">
      <c r="L53" s="132"/>
      <c r="M53" s="142" t="s">
        <v>152</v>
      </c>
      <c r="N53" s="166" t="s">
        <v>277</v>
      </c>
      <c r="O53" s="143"/>
      <c r="P53" s="527" t="s">
        <v>278</v>
      </c>
      <c r="Q53" s="384"/>
      <c r="R53" s="134"/>
    </row>
    <row r="54" spans="1:18">
      <c r="L54" s="132"/>
      <c r="M54" s="368" t="s">
        <v>153</v>
      </c>
      <c r="N54" s="166" t="s">
        <v>279</v>
      </c>
      <c r="O54" s="369"/>
      <c r="P54" s="527" t="s">
        <v>280</v>
      </c>
      <c r="Q54" s="439"/>
      <c r="R54" s="134"/>
    </row>
    <row r="55" spans="1:18">
      <c r="L55" s="132"/>
      <c r="M55" s="368" t="s">
        <v>154</v>
      </c>
      <c r="N55" s="166" t="s">
        <v>281</v>
      </c>
      <c r="O55" s="369"/>
      <c r="P55" s="527" t="s">
        <v>282</v>
      </c>
      <c r="Q55" s="439"/>
      <c r="R55" s="134"/>
    </row>
    <row r="56" spans="1:18">
      <c r="L56" s="132"/>
      <c r="M56" s="368" t="s">
        <v>155</v>
      </c>
      <c r="N56" s="166" t="s">
        <v>283</v>
      </c>
      <c r="O56" s="369"/>
      <c r="P56" s="527" t="s">
        <v>284</v>
      </c>
      <c r="Q56" s="439"/>
      <c r="R56" s="134"/>
    </row>
    <row r="57" spans="1:18">
      <c r="L57" s="132"/>
      <c r="M57" s="368" t="s">
        <v>156</v>
      </c>
      <c r="N57" s="166" t="s">
        <v>285</v>
      </c>
      <c r="O57" s="369"/>
      <c r="P57" s="527" t="s">
        <v>286</v>
      </c>
      <c r="Q57" s="439"/>
      <c r="R57" s="134"/>
    </row>
    <row r="58" spans="1:18" ht="13.5" thickBot="1">
      <c r="L58" s="132"/>
      <c r="M58" s="145" t="s">
        <v>157</v>
      </c>
      <c r="N58" s="168" t="s">
        <v>287</v>
      </c>
      <c r="O58" s="146"/>
      <c r="P58" s="521" t="s">
        <v>288</v>
      </c>
      <c r="Q58" s="440"/>
      <c r="R58" s="134"/>
    </row>
    <row r="59" spans="1:18">
      <c r="L59" s="132"/>
      <c r="M59" s="133"/>
      <c r="N59" s="133"/>
      <c r="O59" s="133"/>
      <c r="P59" s="133"/>
      <c r="Q59" s="133"/>
      <c r="R59" s="134"/>
    </row>
    <row r="60" spans="1:18" ht="13.5" thickBot="1">
      <c r="A60" s="176" t="s">
        <v>116</v>
      </c>
      <c r="B60" s="177" t="s">
        <v>209</v>
      </c>
      <c r="L60" s="132"/>
      <c r="M60" s="148" t="s">
        <v>115</v>
      </c>
      <c r="N60" s="133"/>
      <c r="O60" s="133"/>
      <c r="P60" s="133"/>
      <c r="Q60" s="133"/>
      <c r="R60" s="134"/>
    </row>
    <row r="61" spans="1:18" ht="13.5" thickBot="1">
      <c r="A61" s="176" t="s">
        <v>117</v>
      </c>
      <c r="B61" s="177" t="s">
        <v>118</v>
      </c>
      <c r="L61" s="132"/>
      <c r="M61" s="169" t="str">
        <f>N5</f>
        <v>令和3年度審査分</v>
      </c>
      <c r="N61" s="170"/>
      <c r="O61" s="171" t="str">
        <f>O5</f>
        <v>令和4年度審査分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3" t="s">
        <v>203</v>
      </c>
      <c r="B4" s="128"/>
      <c r="C4" s="128"/>
      <c r="D4" s="128"/>
      <c r="E4" s="128"/>
      <c r="F4" s="128"/>
      <c r="G4" s="128"/>
      <c r="H4" s="128"/>
      <c r="I4" s="128"/>
      <c r="J4" s="135" t="s">
        <v>206</v>
      </c>
      <c r="L4" s="132"/>
      <c r="M4" s="136" t="s">
        <v>122</v>
      </c>
      <c r="N4" s="133"/>
      <c r="O4" s="133"/>
      <c r="P4" s="133"/>
      <c r="Q4" s="133"/>
      <c r="R4" s="134"/>
    </row>
    <row r="5" spans="1:18" ht="13.5" customHeight="1">
      <c r="L5" s="132"/>
      <c r="M5" s="137"/>
      <c r="N5" s="797" t="s">
        <v>208</v>
      </c>
      <c r="O5" s="799" t="s">
        <v>206</v>
      </c>
      <c r="P5" s="133"/>
      <c r="Q5" s="133"/>
      <c r="R5" s="134"/>
    </row>
    <row r="6" spans="1:18" ht="13.5" thickBot="1">
      <c r="L6" s="132"/>
      <c r="M6" s="138"/>
      <c r="N6" s="798"/>
      <c r="O6" s="800"/>
      <c r="P6" s="133"/>
      <c r="Q6" s="133"/>
      <c r="R6" s="134"/>
    </row>
    <row r="7" spans="1:18" ht="13.5" thickTop="1">
      <c r="L7" s="132"/>
      <c r="M7" s="139" t="s">
        <v>139</v>
      </c>
      <c r="N7" s="529">
        <v>447652.967</v>
      </c>
      <c r="O7" s="528">
        <v>570119.52500000002</v>
      </c>
      <c r="P7" s="133"/>
      <c r="Q7" s="133"/>
      <c r="R7" s="134"/>
    </row>
    <row r="8" spans="1:18">
      <c r="L8" s="132"/>
      <c r="M8" s="139" t="s">
        <v>140</v>
      </c>
      <c r="N8" s="513">
        <v>145935.43599999999</v>
      </c>
      <c r="O8" s="144">
        <v>163941.26</v>
      </c>
      <c r="P8" s="133"/>
      <c r="Q8" s="133"/>
      <c r="R8" s="134"/>
    </row>
    <row r="9" spans="1:18">
      <c r="L9" s="132"/>
      <c r="M9" s="139" t="s">
        <v>141</v>
      </c>
      <c r="N9" s="513">
        <v>250264.935</v>
      </c>
      <c r="O9" s="144">
        <v>278983.20899999997</v>
      </c>
      <c r="P9" s="133"/>
      <c r="Q9" s="133"/>
      <c r="R9" s="134"/>
    </row>
    <row r="10" spans="1:18">
      <c r="L10" s="132"/>
      <c r="M10" s="142" t="s">
        <v>142</v>
      </c>
      <c r="N10" s="513">
        <v>273485.163</v>
      </c>
      <c r="O10" s="144">
        <v>373165.92</v>
      </c>
      <c r="P10" s="133"/>
      <c r="Q10" s="133"/>
      <c r="R10" s="134"/>
    </row>
    <row r="11" spans="1:18">
      <c r="L11" s="132"/>
      <c r="M11" s="142" t="s">
        <v>144</v>
      </c>
      <c r="N11" s="513">
        <v>94419.932000000001</v>
      </c>
      <c r="O11" s="144">
        <v>109133.277</v>
      </c>
      <c r="P11" s="133"/>
      <c r="Q11" s="133"/>
      <c r="R11" s="134"/>
    </row>
    <row r="12" spans="1:18">
      <c r="L12" s="132"/>
      <c r="M12" s="142" t="s">
        <v>145</v>
      </c>
      <c r="N12" s="513">
        <v>179242.11</v>
      </c>
      <c r="O12" s="144">
        <v>204501.51300000001</v>
      </c>
      <c r="P12" s="133"/>
      <c r="Q12" s="133"/>
      <c r="R12" s="134"/>
    </row>
    <row r="13" spans="1:18">
      <c r="L13" s="132"/>
      <c r="M13" s="142" t="s">
        <v>146</v>
      </c>
      <c r="N13" s="513">
        <v>791.78</v>
      </c>
      <c r="O13" s="144">
        <v>1138.6679999999999</v>
      </c>
      <c r="P13" s="133"/>
      <c r="Q13" s="133"/>
      <c r="R13" s="134"/>
    </row>
    <row r="14" spans="1:18">
      <c r="L14" s="132"/>
      <c r="M14" s="142" t="s">
        <v>147</v>
      </c>
      <c r="N14" s="513">
        <v>201.95500000000001</v>
      </c>
      <c r="O14" s="144">
        <v>223.977</v>
      </c>
      <c r="P14" s="133"/>
      <c r="Q14" s="133"/>
      <c r="R14" s="134"/>
    </row>
    <row r="15" spans="1:18">
      <c r="L15" s="132"/>
      <c r="M15" s="142" t="s">
        <v>148</v>
      </c>
      <c r="N15" s="513">
        <v>185.79400000000001</v>
      </c>
      <c r="O15" s="144">
        <v>282.93599999999998</v>
      </c>
      <c r="P15" s="133"/>
      <c r="Q15" s="133"/>
      <c r="R15" s="134"/>
    </row>
    <row r="16" spans="1:18">
      <c r="L16" s="132"/>
      <c r="M16" s="142" t="s">
        <v>149</v>
      </c>
      <c r="N16" s="513">
        <v>24622.714</v>
      </c>
      <c r="O16" s="144">
        <v>29349.288</v>
      </c>
      <c r="P16" s="133"/>
      <c r="Q16" s="133"/>
      <c r="R16" s="134"/>
    </row>
    <row r="17" spans="2:28">
      <c r="L17" s="132"/>
      <c r="M17" s="142" t="s">
        <v>150</v>
      </c>
      <c r="N17" s="513">
        <v>7046.7969999999996</v>
      </c>
      <c r="O17" s="144">
        <v>7386.777</v>
      </c>
      <c r="P17" s="133"/>
      <c r="Q17" s="133"/>
      <c r="R17" s="134"/>
    </row>
    <row r="18" spans="2:28">
      <c r="L18" s="132"/>
      <c r="M18" s="142" t="s">
        <v>151</v>
      </c>
      <c r="N18" s="513">
        <v>8333.6730000000007</v>
      </c>
      <c r="O18" s="144">
        <v>8846.0990000000002</v>
      </c>
      <c r="P18" s="133"/>
      <c r="Q18" s="133"/>
      <c r="R18" s="134"/>
    </row>
    <row r="19" spans="2:28">
      <c r="L19" s="132"/>
      <c r="M19" s="142" t="s">
        <v>152</v>
      </c>
      <c r="N19" s="513">
        <v>114804.569</v>
      </c>
      <c r="O19" s="144">
        <v>134788.927</v>
      </c>
      <c r="P19" s="133"/>
      <c r="Q19" s="133"/>
      <c r="R19" s="134"/>
    </row>
    <row r="20" spans="2:28">
      <c r="L20" s="132"/>
      <c r="M20" s="368" t="s">
        <v>153</v>
      </c>
      <c r="N20" s="513">
        <v>29162.383000000002</v>
      </c>
      <c r="O20" s="144">
        <v>31723.646000000001</v>
      </c>
      <c r="P20" s="133"/>
      <c r="Q20" s="133"/>
      <c r="R20" s="134"/>
    </row>
    <row r="21" spans="2:28">
      <c r="L21" s="132"/>
      <c r="M21" s="368" t="s">
        <v>154</v>
      </c>
      <c r="N21" s="513">
        <v>45351.201000000001</v>
      </c>
      <c r="O21" s="144">
        <v>49276.07</v>
      </c>
      <c r="P21" s="133"/>
      <c r="Q21" s="133"/>
      <c r="R21" s="134"/>
    </row>
    <row r="22" spans="2:28">
      <c r="L22" s="132"/>
      <c r="M22" s="368" t="s">
        <v>155</v>
      </c>
      <c r="N22" s="513">
        <v>33948.741000000002</v>
      </c>
      <c r="O22" s="144">
        <v>31676.721999999998</v>
      </c>
      <c r="P22" s="133"/>
      <c r="Q22" s="133"/>
      <c r="R22" s="134"/>
    </row>
    <row r="23" spans="2:28">
      <c r="L23" s="132"/>
      <c r="M23" s="368" t="s">
        <v>156</v>
      </c>
      <c r="N23" s="513">
        <v>15104.369000000001</v>
      </c>
      <c r="O23" s="144">
        <v>15473.583000000001</v>
      </c>
      <c r="P23" s="133"/>
      <c r="Q23" s="133"/>
      <c r="R23" s="134"/>
    </row>
    <row r="24" spans="2:28" ht="13.5" thickBot="1">
      <c r="L24" s="132"/>
      <c r="M24" s="145" t="s">
        <v>157</v>
      </c>
      <c r="N24" s="530">
        <v>17152.156999999999</v>
      </c>
      <c r="O24" s="147">
        <v>16076.591</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797" t="str">
        <f>N5</f>
        <v>令和3年度審査分</v>
      </c>
      <c r="O27" s="801" t="str">
        <f>O5</f>
        <v>令和4年度審査分</v>
      </c>
      <c r="P27" s="795" t="s">
        <v>113</v>
      </c>
      <c r="Q27" s="152"/>
      <c r="R27" s="134"/>
    </row>
    <row r="28" spans="2:28" ht="13.5" thickBot="1">
      <c r="B28" s="167"/>
      <c r="C28" s="167"/>
      <c r="L28" s="132"/>
      <c r="M28" s="138"/>
      <c r="N28" s="798"/>
      <c r="O28" s="802"/>
      <c r="P28" s="796"/>
      <c r="Q28" s="133"/>
      <c r="R28" s="134"/>
      <c r="AB28" s="485"/>
    </row>
    <row r="29" spans="2:28" ht="13.5" thickTop="1">
      <c r="L29" s="132"/>
      <c r="M29" s="139" t="s">
        <v>110</v>
      </c>
      <c r="N29" s="153">
        <v>0</v>
      </c>
      <c r="O29" s="154">
        <v>0</v>
      </c>
      <c r="P29" s="483" t="s">
        <v>18</v>
      </c>
      <c r="Q29" s="152"/>
      <c r="R29" s="134"/>
    </row>
    <row r="30" spans="2:28">
      <c r="L30" s="132"/>
      <c r="M30" s="142" t="s">
        <v>110</v>
      </c>
      <c r="N30" s="522">
        <v>843.85333800000001</v>
      </c>
      <c r="O30" s="156">
        <v>1013.043994</v>
      </c>
      <c r="P30" s="517">
        <v>20.049770307361143</v>
      </c>
      <c r="Q30" s="157"/>
      <c r="R30" s="134"/>
    </row>
    <row r="31" spans="2:28">
      <c r="L31" s="132"/>
      <c r="M31" s="142" t="s">
        <v>142</v>
      </c>
      <c r="N31" s="522">
        <v>273.485163</v>
      </c>
      <c r="O31" s="156">
        <v>373.16591999999997</v>
      </c>
      <c r="P31" s="517">
        <v>36.44832352386149</v>
      </c>
      <c r="Q31" s="157"/>
      <c r="R31" s="134"/>
    </row>
    <row r="32" spans="2:28">
      <c r="L32" s="132"/>
      <c r="M32" s="142" t="s">
        <v>144</v>
      </c>
      <c r="N32" s="522">
        <v>94.419932000000003</v>
      </c>
      <c r="O32" s="156">
        <v>109.13327700000001</v>
      </c>
      <c r="P32" s="517">
        <v>15.582880318109105</v>
      </c>
      <c r="Q32" s="157"/>
      <c r="R32" s="134"/>
    </row>
    <row r="33" spans="12:18" ht="13.5" customHeight="1">
      <c r="L33" s="132"/>
      <c r="M33" s="142" t="s">
        <v>145</v>
      </c>
      <c r="N33" s="522">
        <v>179.24211</v>
      </c>
      <c r="O33" s="156">
        <v>204.50151300000002</v>
      </c>
      <c r="P33" s="517">
        <v>14.092337453514702</v>
      </c>
      <c r="Q33" s="157"/>
      <c r="R33" s="134"/>
    </row>
    <row r="34" spans="12:18">
      <c r="L34" s="132"/>
      <c r="M34" s="142" t="s">
        <v>149</v>
      </c>
      <c r="N34" s="523">
        <v>24.622713999999998</v>
      </c>
      <c r="O34" s="156">
        <v>29.349288000000001</v>
      </c>
      <c r="P34" s="517">
        <v>19.195991148660553</v>
      </c>
      <c r="Q34" s="157"/>
      <c r="R34" s="134"/>
    </row>
    <row r="35" spans="12:18">
      <c r="L35" s="132"/>
      <c r="M35" s="142" t="s">
        <v>150</v>
      </c>
      <c r="N35" s="523">
        <v>7.0467969999999998</v>
      </c>
      <c r="O35" s="156">
        <v>7.3867770000000004</v>
      </c>
      <c r="P35" s="517">
        <v>4.8246032913960875</v>
      </c>
      <c r="Q35" s="157"/>
      <c r="R35" s="134"/>
    </row>
    <row r="36" spans="12:18">
      <c r="L36" s="132"/>
      <c r="M36" s="142" t="s">
        <v>151</v>
      </c>
      <c r="N36" s="523">
        <v>8.333673000000001</v>
      </c>
      <c r="O36" s="156">
        <v>8.8460990000000006</v>
      </c>
      <c r="P36" s="517">
        <v>6.1488613724104653</v>
      </c>
      <c r="Q36" s="157"/>
      <c r="R36" s="134"/>
    </row>
    <row r="37" spans="12:18">
      <c r="L37" s="132"/>
      <c r="M37" s="142" t="s">
        <v>152</v>
      </c>
      <c r="N37" s="523">
        <v>114.804569</v>
      </c>
      <c r="O37" s="156">
        <v>134.788927</v>
      </c>
      <c r="P37" s="517">
        <v>17.407284548056623</v>
      </c>
      <c r="Q37" s="157"/>
      <c r="R37" s="134"/>
    </row>
    <row r="38" spans="12:18">
      <c r="L38" s="132"/>
      <c r="M38" s="368" t="s">
        <v>153</v>
      </c>
      <c r="N38" s="523">
        <v>29.162383000000002</v>
      </c>
      <c r="O38" s="156">
        <v>31.723646000000002</v>
      </c>
      <c r="P38" s="517">
        <v>8.782763054720192</v>
      </c>
      <c r="Q38" s="157"/>
      <c r="R38" s="134"/>
    </row>
    <row r="39" spans="12:18">
      <c r="L39" s="132"/>
      <c r="M39" s="368" t="s">
        <v>154</v>
      </c>
      <c r="N39" s="523">
        <v>45.351201000000003</v>
      </c>
      <c r="O39" s="156">
        <v>49.276069999999997</v>
      </c>
      <c r="P39" s="517">
        <v>8.6543882266756071</v>
      </c>
      <c r="Q39" s="157"/>
      <c r="R39" s="134"/>
    </row>
    <row r="40" spans="12:18">
      <c r="L40" s="132"/>
      <c r="M40" s="368" t="s">
        <v>155</v>
      </c>
      <c r="N40" s="519">
        <v>34.740521000000001</v>
      </c>
      <c r="O40" s="156">
        <v>32.815390000000001</v>
      </c>
      <c r="P40" s="517">
        <v>-5.5414569056117529</v>
      </c>
      <c r="Q40" s="157"/>
      <c r="R40" s="134"/>
    </row>
    <row r="41" spans="12:18">
      <c r="L41" s="132"/>
      <c r="M41" s="368" t="s">
        <v>156</v>
      </c>
      <c r="N41" s="519">
        <v>15.306324</v>
      </c>
      <c r="O41" s="156">
        <v>15.697560000000001</v>
      </c>
      <c r="P41" s="517">
        <v>2.55604154204498</v>
      </c>
      <c r="Q41" s="157"/>
      <c r="R41" s="134"/>
    </row>
    <row r="42" spans="12:18" ht="13.5" thickBot="1">
      <c r="L42" s="132"/>
      <c r="M42" s="145" t="s">
        <v>157</v>
      </c>
      <c r="N42" s="520">
        <v>17.337951</v>
      </c>
      <c r="O42" s="159">
        <v>16.359527</v>
      </c>
      <c r="P42" s="518">
        <v>-5.6432504625258133</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令和3年度審査分</v>
      </c>
      <c r="O45" s="162"/>
      <c r="P45" s="163" t="str">
        <f>O5</f>
        <v>令和4年度審査分</v>
      </c>
      <c r="Q45" s="437"/>
      <c r="R45" s="134"/>
    </row>
    <row r="46" spans="12:18" ht="13.5" thickTop="1">
      <c r="L46" s="132"/>
      <c r="M46" s="179" t="s">
        <v>110</v>
      </c>
      <c r="N46" s="525" t="s">
        <v>289</v>
      </c>
      <c r="O46" s="165"/>
      <c r="P46" s="526" t="s">
        <v>290</v>
      </c>
      <c r="Q46" s="438"/>
      <c r="R46" s="134"/>
    </row>
    <row r="47" spans="12:18">
      <c r="L47" s="132"/>
      <c r="M47" s="142" t="s">
        <v>142</v>
      </c>
      <c r="N47" s="166" t="s">
        <v>291</v>
      </c>
      <c r="O47" s="143"/>
      <c r="P47" s="527" t="s">
        <v>292</v>
      </c>
      <c r="Q47" s="384"/>
      <c r="R47" s="134"/>
    </row>
    <row r="48" spans="12:18">
      <c r="L48" s="132"/>
      <c r="M48" s="142" t="s">
        <v>144</v>
      </c>
      <c r="N48" s="166" t="s">
        <v>293</v>
      </c>
      <c r="O48" s="143"/>
      <c r="P48" s="527" t="s">
        <v>294</v>
      </c>
      <c r="Q48" s="384"/>
      <c r="R48" s="134"/>
    </row>
    <row r="49" spans="1:18">
      <c r="L49" s="132"/>
      <c r="M49" s="142" t="s">
        <v>145</v>
      </c>
      <c r="N49" s="166" t="s">
        <v>295</v>
      </c>
      <c r="O49" s="143"/>
      <c r="P49" s="527" t="s">
        <v>296</v>
      </c>
      <c r="Q49" s="384"/>
      <c r="R49" s="134"/>
    </row>
    <row r="50" spans="1:18">
      <c r="L50" s="132"/>
      <c r="M50" s="142" t="s">
        <v>149</v>
      </c>
      <c r="N50" s="166" t="s">
        <v>297</v>
      </c>
      <c r="O50" s="143"/>
      <c r="P50" s="527" t="s">
        <v>298</v>
      </c>
      <c r="Q50" s="384"/>
      <c r="R50" s="134"/>
    </row>
    <row r="51" spans="1:18">
      <c r="L51" s="132"/>
      <c r="M51" s="142" t="s">
        <v>150</v>
      </c>
      <c r="N51" s="166" t="s">
        <v>299</v>
      </c>
      <c r="O51" s="143"/>
      <c r="P51" s="527" t="s">
        <v>300</v>
      </c>
      <c r="Q51" s="384"/>
      <c r="R51" s="134"/>
    </row>
    <row r="52" spans="1:18">
      <c r="L52" s="132"/>
      <c r="M52" s="142" t="s">
        <v>151</v>
      </c>
      <c r="N52" s="166" t="s">
        <v>301</v>
      </c>
      <c r="O52" s="143"/>
      <c r="P52" s="527" t="s">
        <v>302</v>
      </c>
      <c r="Q52" s="384"/>
      <c r="R52" s="134"/>
    </row>
    <row r="53" spans="1:18">
      <c r="L53" s="132"/>
      <c r="M53" s="142" t="s">
        <v>152</v>
      </c>
      <c r="N53" s="166" t="s">
        <v>303</v>
      </c>
      <c r="O53" s="143"/>
      <c r="P53" s="527" t="s">
        <v>304</v>
      </c>
      <c r="Q53" s="384"/>
      <c r="R53" s="134"/>
    </row>
    <row r="54" spans="1:18">
      <c r="L54" s="132"/>
      <c r="M54" s="368" t="s">
        <v>153</v>
      </c>
      <c r="N54" s="166" t="s">
        <v>305</v>
      </c>
      <c r="O54" s="369"/>
      <c r="P54" s="527" t="s">
        <v>306</v>
      </c>
      <c r="Q54" s="439"/>
      <c r="R54" s="134"/>
    </row>
    <row r="55" spans="1:18">
      <c r="L55" s="132"/>
      <c r="M55" s="368" t="s">
        <v>154</v>
      </c>
      <c r="N55" s="166" t="s">
        <v>307</v>
      </c>
      <c r="O55" s="369"/>
      <c r="P55" s="527" t="s">
        <v>308</v>
      </c>
      <c r="Q55" s="439"/>
      <c r="R55" s="134"/>
    </row>
    <row r="56" spans="1:18">
      <c r="L56" s="132"/>
      <c r="M56" s="368" t="s">
        <v>155</v>
      </c>
      <c r="N56" s="166" t="s">
        <v>309</v>
      </c>
      <c r="O56" s="369"/>
      <c r="P56" s="527" t="s">
        <v>310</v>
      </c>
      <c r="Q56" s="439"/>
      <c r="R56" s="134"/>
    </row>
    <row r="57" spans="1:18">
      <c r="L57" s="132"/>
      <c r="M57" s="368" t="s">
        <v>156</v>
      </c>
      <c r="N57" s="166" t="s">
        <v>311</v>
      </c>
      <c r="O57" s="369"/>
      <c r="P57" s="527" t="s">
        <v>312</v>
      </c>
      <c r="Q57" s="439"/>
      <c r="R57" s="134"/>
    </row>
    <row r="58" spans="1:18" ht="13.5" thickBot="1">
      <c r="L58" s="132"/>
      <c r="M58" s="145" t="s">
        <v>157</v>
      </c>
      <c r="N58" s="168" t="s">
        <v>313</v>
      </c>
      <c r="O58" s="146"/>
      <c r="P58" s="521" t="s">
        <v>314</v>
      </c>
      <c r="Q58" s="440"/>
      <c r="R58" s="134"/>
    </row>
    <row r="59" spans="1:18">
      <c r="L59" s="132"/>
      <c r="M59" s="133"/>
      <c r="N59" s="133"/>
      <c r="O59" s="133"/>
      <c r="P59" s="133"/>
      <c r="Q59" s="133"/>
      <c r="R59" s="134"/>
    </row>
    <row r="60" spans="1:18" ht="13.5" thickBot="1">
      <c r="A60" s="176" t="s">
        <v>116</v>
      </c>
      <c r="B60" s="177" t="s">
        <v>209</v>
      </c>
      <c r="L60" s="132"/>
      <c r="M60" s="148" t="s">
        <v>115</v>
      </c>
      <c r="N60" s="133"/>
      <c r="O60" s="133"/>
      <c r="P60" s="133"/>
      <c r="Q60" s="133"/>
      <c r="R60" s="134"/>
    </row>
    <row r="61" spans="1:18" ht="13.5" thickBot="1">
      <c r="A61" s="176" t="s">
        <v>117</v>
      </c>
      <c r="B61" s="177" t="s">
        <v>118</v>
      </c>
      <c r="L61" s="132"/>
      <c r="M61" s="169" t="str">
        <f>N5</f>
        <v>令和3年度審査分</v>
      </c>
      <c r="N61" s="170"/>
      <c r="O61" s="171" t="str">
        <f>O5</f>
        <v>令和4年度審査分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207</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0" t="s">
        <v>0</v>
      </c>
      <c r="B5" s="651"/>
      <c r="C5" s="651"/>
      <c r="D5" s="651"/>
      <c r="E5" s="652"/>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3"/>
      <c r="B6" s="643"/>
      <c r="C6" s="643"/>
      <c r="D6" s="643"/>
      <c r="E6" s="644"/>
      <c r="F6" s="671" t="s">
        <v>13</v>
      </c>
      <c r="G6" s="667" t="s">
        <v>131</v>
      </c>
      <c r="H6" s="669" t="s">
        <v>14</v>
      </c>
      <c r="I6" s="663" t="s">
        <v>130</v>
      </c>
      <c r="J6" s="396" t="s">
        <v>128</v>
      </c>
      <c r="K6" s="397"/>
      <c r="L6" s="397"/>
      <c r="M6" s="398"/>
      <c r="O6" s="665" t="s">
        <v>13</v>
      </c>
      <c r="P6" s="667" t="s">
        <v>131</v>
      </c>
      <c r="Q6" s="669" t="s">
        <v>14</v>
      </c>
      <c r="R6" s="663" t="s">
        <v>130</v>
      </c>
      <c r="S6" s="396" t="s">
        <v>128</v>
      </c>
      <c r="T6" s="397"/>
      <c r="U6" s="397"/>
      <c r="V6" s="398"/>
      <c r="X6" s="665" t="s">
        <v>13</v>
      </c>
      <c r="Y6" s="667" t="s">
        <v>131</v>
      </c>
      <c r="Z6" s="669" t="s">
        <v>14</v>
      </c>
      <c r="AA6" s="663" t="s">
        <v>130</v>
      </c>
      <c r="AB6" s="396" t="s">
        <v>128</v>
      </c>
      <c r="AC6" s="397"/>
      <c r="AD6" s="397"/>
      <c r="AE6" s="398"/>
    </row>
    <row r="7" spans="1:62" ht="31.5" customHeight="1" thickBot="1">
      <c r="A7" s="654"/>
      <c r="B7" s="655"/>
      <c r="C7" s="655"/>
      <c r="D7" s="655"/>
      <c r="E7" s="656"/>
      <c r="F7" s="672"/>
      <c r="G7" s="668"/>
      <c r="H7" s="670"/>
      <c r="I7" s="664"/>
      <c r="J7" s="399" t="s">
        <v>13</v>
      </c>
      <c r="K7" s="400" t="s">
        <v>131</v>
      </c>
      <c r="L7" s="401" t="s">
        <v>14</v>
      </c>
      <c r="M7" s="402" t="s">
        <v>132</v>
      </c>
      <c r="O7" s="666"/>
      <c r="P7" s="668"/>
      <c r="Q7" s="670"/>
      <c r="R7" s="664"/>
      <c r="S7" s="399" t="s">
        <v>13</v>
      </c>
      <c r="T7" s="400" t="s">
        <v>131</v>
      </c>
      <c r="U7" s="401" t="s">
        <v>14</v>
      </c>
      <c r="V7" s="402" t="s">
        <v>132</v>
      </c>
      <c r="X7" s="666"/>
      <c r="Y7" s="668"/>
      <c r="Z7" s="670"/>
      <c r="AA7" s="664"/>
      <c r="AB7" s="399" t="s">
        <v>13</v>
      </c>
      <c r="AC7" s="400" t="s">
        <v>131</v>
      </c>
      <c r="AD7" s="401" t="s">
        <v>14</v>
      </c>
      <c r="AE7" s="402" t="s">
        <v>132</v>
      </c>
    </row>
    <row r="8" spans="1:62" ht="12" customHeight="1" thickTop="1">
      <c r="A8" s="657"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35"/>
      <c r="B9" s="627" t="s">
        <v>2</v>
      </c>
      <c r="C9" s="659"/>
      <c r="D9" s="659"/>
      <c r="E9" s="628"/>
      <c r="F9" s="441">
        <v>688503794</v>
      </c>
      <c r="G9" s="112" t="s">
        <v>22</v>
      </c>
      <c r="H9" s="443">
        <v>1491039652.0599999</v>
      </c>
      <c r="I9" s="406" t="s">
        <v>22</v>
      </c>
      <c r="J9" s="372">
        <v>13.983149214781605</v>
      </c>
      <c r="K9" s="534" t="s">
        <v>204</v>
      </c>
      <c r="L9" s="372">
        <v>8.0439050532258989</v>
      </c>
      <c r="M9" s="535" t="s">
        <v>204</v>
      </c>
      <c r="O9" s="460">
        <v>261818644</v>
      </c>
      <c r="P9" s="112" t="s">
        <v>22</v>
      </c>
      <c r="Q9" s="443">
        <v>560317082.60500002</v>
      </c>
      <c r="R9" s="406" t="s">
        <v>22</v>
      </c>
      <c r="S9" s="372">
        <v>5.2958022220738599</v>
      </c>
      <c r="T9" s="534" t="s">
        <v>204</v>
      </c>
      <c r="U9" s="372">
        <v>5.0981053027582703</v>
      </c>
      <c r="V9" s="535" t="s">
        <v>204</v>
      </c>
      <c r="X9" s="460">
        <v>678777</v>
      </c>
      <c r="Y9" s="112" t="s">
        <v>22</v>
      </c>
      <c r="Z9" s="443">
        <v>1676091.818</v>
      </c>
      <c r="AA9" s="406" t="s">
        <v>22</v>
      </c>
      <c r="AB9" s="372">
        <v>3.8279041593754215</v>
      </c>
      <c r="AC9" s="534" t="s">
        <v>204</v>
      </c>
      <c r="AD9" s="372">
        <v>0.62686901017904972</v>
      </c>
      <c r="AE9" s="535" t="s">
        <v>204</v>
      </c>
    </row>
    <row r="10" spans="1:62" ht="45" customHeight="1">
      <c r="A10" s="635"/>
      <c r="B10" s="642" t="s">
        <v>3</v>
      </c>
      <c r="C10" s="643"/>
      <c r="D10" s="643"/>
      <c r="E10" s="644"/>
      <c r="F10" s="445">
        <v>9283467</v>
      </c>
      <c r="G10" s="446">
        <v>134.83537898993771</v>
      </c>
      <c r="H10" s="447">
        <v>3728436.108</v>
      </c>
      <c r="I10" s="448">
        <v>25.005613384250672</v>
      </c>
      <c r="J10" s="378">
        <v>19.446625689987343</v>
      </c>
      <c r="K10" s="383">
        <v>4.7932317301662835</v>
      </c>
      <c r="L10" s="378">
        <v>1.2587559530505672</v>
      </c>
      <c r="M10" s="388">
        <v>-6.2799924686476061</v>
      </c>
      <c r="O10" s="461">
        <v>3638901</v>
      </c>
      <c r="P10" s="446">
        <v>138.98555673521861</v>
      </c>
      <c r="Q10" s="447">
        <v>1487940.362</v>
      </c>
      <c r="R10" s="448">
        <v>26.555327477833391</v>
      </c>
      <c r="S10" s="378">
        <v>15.685196724230011</v>
      </c>
      <c r="T10" s="383">
        <v>9.8668648539705686</v>
      </c>
      <c r="U10" s="378">
        <v>1.5726822215568035</v>
      </c>
      <c r="V10" s="388">
        <v>-3.3544116433362205</v>
      </c>
      <c r="X10" s="461">
        <v>9589</v>
      </c>
      <c r="Y10" s="446">
        <v>141.26878194163916</v>
      </c>
      <c r="Z10" s="447">
        <v>4219.7749999999996</v>
      </c>
      <c r="AA10" s="448">
        <v>25.176275873927093</v>
      </c>
      <c r="AB10" s="378">
        <v>11.280027851920622</v>
      </c>
      <c r="AC10" s="383">
        <v>7.1773804478478382</v>
      </c>
      <c r="AD10" s="378">
        <v>-7.3130803811963858</v>
      </c>
      <c r="AE10" s="388">
        <v>-7.8904863775223362</v>
      </c>
    </row>
    <row r="11" spans="1:62" ht="49.5" customHeight="1">
      <c r="A11" s="635"/>
      <c r="B11" s="463"/>
      <c r="C11" s="632" t="s">
        <v>7</v>
      </c>
      <c r="D11" s="658"/>
      <c r="E11" s="633"/>
      <c r="F11" s="449">
        <v>6623627</v>
      </c>
      <c r="G11" s="433">
        <v>96.203202621712791</v>
      </c>
      <c r="H11" s="434">
        <v>3092646.5159999998</v>
      </c>
      <c r="I11" s="435">
        <v>20.741544409816612</v>
      </c>
      <c r="J11" s="375">
        <v>26.604473304142331</v>
      </c>
      <c r="K11" s="376">
        <v>11.072973659973201</v>
      </c>
      <c r="L11" s="375">
        <v>1.6708580312652828</v>
      </c>
      <c r="M11" s="377">
        <v>-5.8985715286957401</v>
      </c>
      <c r="O11" s="432">
        <v>2574735</v>
      </c>
      <c r="P11" s="433">
        <v>98.340399318545096</v>
      </c>
      <c r="Q11" s="434">
        <v>1236564.4380000001</v>
      </c>
      <c r="R11" s="435">
        <v>22.069011928942491</v>
      </c>
      <c r="S11" s="375">
        <v>21.959116044082222</v>
      </c>
      <c r="T11" s="376">
        <v>15.82524038979696</v>
      </c>
      <c r="U11" s="375">
        <v>2.0842326328712346</v>
      </c>
      <c r="V11" s="377">
        <v>-2.8676755505771894</v>
      </c>
      <c r="X11" s="432">
        <v>6779</v>
      </c>
      <c r="Y11" s="433">
        <v>99.870797036434638</v>
      </c>
      <c r="Z11" s="434">
        <v>3590.3420000000001</v>
      </c>
      <c r="AA11" s="435">
        <v>21.420914781889355</v>
      </c>
      <c r="AB11" s="375">
        <v>15.505196796728569</v>
      </c>
      <c r="AC11" s="376">
        <v>11.246776800414409</v>
      </c>
      <c r="AD11" s="375">
        <v>-6.8346009799858791</v>
      </c>
      <c r="AE11" s="377">
        <v>-7.4149877299771134</v>
      </c>
    </row>
    <row r="12" spans="1:62" ht="49.5" customHeight="1">
      <c r="A12" s="635"/>
      <c r="B12" s="463"/>
      <c r="C12" s="640" t="s">
        <v>125</v>
      </c>
      <c r="D12" s="641"/>
      <c r="E12" s="634"/>
      <c r="F12" s="449">
        <v>1568173</v>
      </c>
      <c r="G12" s="433">
        <v>22.776533893726082</v>
      </c>
      <c r="H12" s="434">
        <v>351351.598</v>
      </c>
      <c r="I12" s="435">
        <v>2.3564202166895925</v>
      </c>
      <c r="J12" s="375">
        <v>6.9084704026418677</v>
      </c>
      <c r="K12" s="376">
        <v>-6.2067760549488895</v>
      </c>
      <c r="L12" s="375">
        <v>2.1309720058491308</v>
      </c>
      <c r="M12" s="377">
        <v>-5.4727131941999687</v>
      </c>
      <c r="O12" s="432">
        <v>631270</v>
      </c>
      <c r="P12" s="433">
        <v>24.110964381894817</v>
      </c>
      <c r="Q12" s="434">
        <v>136299.4</v>
      </c>
      <c r="R12" s="435">
        <v>2.4325405066417605</v>
      </c>
      <c r="S12" s="375">
        <v>5.0869634700155757</v>
      </c>
      <c r="T12" s="376">
        <v>-0.19833530649005127</v>
      </c>
      <c r="U12" s="375">
        <v>2.1492935509621844</v>
      </c>
      <c r="V12" s="377">
        <v>-2.805770611469498</v>
      </c>
      <c r="X12" s="432">
        <v>1800</v>
      </c>
      <c r="Y12" s="433">
        <v>26.518282145682605</v>
      </c>
      <c r="Z12" s="434">
        <v>387.46100000000001</v>
      </c>
      <c r="AA12" s="435">
        <v>2.3116931652487787</v>
      </c>
      <c r="AB12" s="375">
        <v>5.2631578947368354</v>
      </c>
      <c r="AC12" s="376">
        <v>1.3823391187385567</v>
      </c>
      <c r="AD12" s="375">
        <v>4.6736211526550164E-2</v>
      </c>
      <c r="AE12" s="377">
        <v>-0.57651878107608923</v>
      </c>
    </row>
    <row r="13" spans="1:62" ht="49.5" customHeight="1" thickBot="1">
      <c r="A13" s="636"/>
      <c r="B13" s="242"/>
      <c r="C13" s="630" t="s">
        <v>8</v>
      </c>
      <c r="D13" s="639"/>
      <c r="E13" s="631"/>
      <c r="F13" s="450">
        <v>1091667</v>
      </c>
      <c r="G13" s="410">
        <v>15.85564247449884</v>
      </c>
      <c r="H13" s="431">
        <v>284437.99400000001</v>
      </c>
      <c r="I13" s="411">
        <v>1.9076487577444663</v>
      </c>
      <c r="J13" s="379">
        <v>1.6943989536814001</v>
      </c>
      <c r="K13" s="380">
        <v>-10.781199103337798</v>
      </c>
      <c r="L13" s="379">
        <v>-3.9855567928609759</v>
      </c>
      <c r="M13" s="381">
        <v>-11.13386436760203</v>
      </c>
      <c r="O13" s="429">
        <v>432896</v>
      </c>
      <c r="P13" s="410">
        <v>16.534193034778685</v>
      </c>
      <c r="Q13" s="431">
        <v>115076.524</v>
      </c>
      <c r="R13" s="411">
        <v>2.0537750422491423</v>
      </c>
      <c r="S13" s="379">
        <v>-0.17663525971839533</v>
      </c>
      <c r="T13" s="380">
        <v>-5.1972038450788745</v>
      </c>
      <c r="U13" s="379">
        <v>-4.2248384005414437</v>
      </c>
      <c r="V13" s="381">
        <v>-8.8707057814628598</v>
      </c>
      <c r="X13" s="429">
        <v>1010</v>
      </c>
      <c r="Y13" s="410">
        <v>14.879702759521905</v>
      </c>
      <c r="Z13" s="431">
        <v>241.97200000000001</v>
      </c>
      <c r="AA13" s="411">
        <v>1.4436679267889607</v>
      </c>
      <c r="AB13" s="379">
        <v>-2.6974951830443246</v>
      </c>
      <c r="AC13" s="380">
        <v>-6.2848223656747138</v>
      </c>
      <c r="AD13" s="379">
        <v>-22.372718231689703</v>
      </c>
      <c r="AE13" s="381">
        <v>-22.85630812933492</v>
      </c>
    </row>
    <row r="14" spans="1:62" ht="45.75" customHeight="1">
      <c r="A14" s="635" t="s">
        <v>30</v>
      </c>
      <c r="B14" s="625" t="s">
        <v>4</v>
      </c>
      <c r="C14" s="648" t="s">
        <v>5</v>
      </c>
      <c r="D14" s="642" t="s">
        <v>6</v>
      </c>
      <c r="E14" s="628"/>
      <c r="F14" s="451">
        <v>7950476</v>
      </c>
      <c r="G14" s="295">
        <v>121.95619000347345</v>
      </c>
      <c r="H14" s="423" t="s">
        <v>22</v>
      </c>
      <c r="I14" s="406" t="s">
        <v>22</v>
      </c>
      <c r="J14" s="372">
        <v>10.815595768909645</v>
      </c>
      <c r="K14" s="295">
        <v>-0.81106976968003153</v>
      </c>
      <c r="L14" s="534" t="s">
        <v>204</v>
      </c>
      <c r="M14" s="535" t="s">
        <v>204</v>
      </c>
      <c r="O14" s="430">
        <v>1421993</v>
      </c>
      <c r="P14" s="295">
        <v>55.323903114509065</v>
      </c>
      <c r="Q14" s="423" t="s">
        <v>22</v>
      </c>
      <c r="R14" s="406" t="s">
        <v>22</v>
      </c>
      <c r="S14" s="372">
        <v>5.7393237706441909</v>
      </c>
      <c r="T14" s="295">
        <v>0.30081705714586349</v>
      </c>
      <c r="U14" s="534" t="s">
        <v>204</v>
      </c>
      <c r="V14" s="535" t="s">
        <v>204</v>
      </c>
      <c r="X14" s="430">
        <v>29682</v>
      </c>
      <c r="Y14" s="295">
        <v>446.18796556206172</v>
      </c>
      <c r="Z14" s="423" t="s">
        <v>22</v>
      </c>
      <c r="AA14" s="406" t="s">
        <v>22</v>
      </c>
      <c r="AB14" s="372">
        <v>20.810777809434654</v>
      </c>
      <c r="AC14" s="295">
        <v>18.242565232749868</v>
      </c>
      <c r="AD14" s="534" t="s">
        <v>204</v>
      </c>
      <c r="AE14" s="535" t="s">
        <v>204</v>
      </c>
    </row>
    <row r="15" spans="1:62" ht="45.75" customHeight="1">
      <c r="A15" s="635"/>
      <c r="B15" s="625"/>
      <c r="C15" s="648"/>
      <c r="D15" s="113"/>
      <c r="E15" s="241" t="s">
        <v>7</v>
      </c>
      <c r="F15" s="451">
        <v>4432999</v>
      </c>
      <c r="G15" s="295">
        <v>67.999911996364474</v>
      </c>
      <c r="H15" s="423" t="s">
        <v>22</v>
      </c>
      <c r="I15" s="406" t="s">
        <v>22</v>
      </c>
      <c r="J15" s="372">
        <v>12.887888270250556</v>
      </c>
      <c r="K15" s="295">
        <v>1.0437997990488981</v>
      </c>
      <c r="L15" s="534" t="s">
        <v>204</v>
      </c>
      <c r="M15" s="535" t="s">
        <v>204</v>
      </c>
      <c r="O15" s="430">
        <v>829112</v>
      </c>
      <c r="P15" s="295">
        <v>32.257340197228004</v>
      </c>
      <c r="Q15" s="423" t="s">
        <v>22</v>
      </c>
      <c r="R15" s="406" t="s">
        <v>22</v>
      </c>
      <c r="S15" s="372">
        <v>16.438665897067523</v>
      </c>
      <c r="T15" s="295">
        <v>10.449858293516371</v>
      </c>
      <c r="U15" s="534" t="s">
        <v>204</v>
      </c>
      <c r="V15" s="535" t="s">
        <v>204</v>
      </c>
      <c r="X15" s="430">
        <v>18489</v>
      </c>
      <c r="Y15" s="295">
        <v>277.93171940155509</v>
      </c>
      <c r="Z15" s="423" t="s">
        <v>22</v>
      </c>
      <c r="AA15" s="406" t="s">
        <v>22</v>
      </c>
      <c r="AB15" s="372">
        <v>42.508093109295515</v>
      </c>
      <c r="AC15" s="295">
        <v>39.478635939671364</v>
      </c>
      <c r="AD15" s="534" t="s">
        <v>204</v>
      </c>
      <c r="AE15" s="535" t="s">
        <v>204</v>
      </c>
    </row>
    <row r="16" spans="1:62" ht="45.75" customHeight="1">
      <c r="A16" s="635"/>
      <c r="B16" s="625"/>
      <c r="C16" s="648"/>
      <c r="D16" s="113"/>
      <c r="E16" s="241" t="s">
        <v>125</v>
      </c>
      <c r="F16" s="451">
        <v>1788903</v>
      </c>
      <c r="G16" s="295">
        <v>27.440846833042912</v>
      </c>
      <c r="H16" s="423" t="s">
        <v>22</v>
      </c>
      <c r="I16" s="406" t="s">
        <v>22</v>
      </c>
      <c r="J16" s="372">
        <v>12.877219018918211</v>
      </c>
      <c r="K16" s="295">
        <v>1.0342499552866542</v>
      </c>
      <c r="L16" s="534" t="s">
        <v>204</v>
      </c>
      <c r="M16" s="535" t="s">
        <v>204</v>
      </c>
      <c r="O16" s="430">
        <v>295297</v>
      </c>
      <c r="P16" s="295">
        <v>11.488792573525457</v>
      </c>
      <c r="Q16" s="423" t="s">
        <v>22</v>
      </c>
      <c r="R16" s="406" t="s">
        <v>22</v>
      </c>
      <c r="S16" s="372">
        <v>-5.7071239263020033</v>
      </c>
      <c r="T16" s="295">
        <v>-10.556903755367273</v>
      </c>
      <c r="U16" s="534" t="s">
        <v>204</v>
      </c>
      <c r="V16" s="535" t="s">
        <v>204</v>
      </c>
      <c r="X16" s="430">
        <v>5585</v>
      </c>
      <c r="Y16" s="295">
        <v>83.95525192588488</v>
      </c>
      <c r="Z16" s="423" t="s">
        <v>22</v>
      </c>
      <c r="AA16" s="406" t="s">
        <v>22</v>
      </c>
      <c r="AB16" s="372">
        <v>-20.802609188882585</v>
      </c>
      <c r="AC16" s="295">
        <v>-22.486198507730975</v>
      </c>
      <c r="AD16" s="534" t="s">
        <v>204</v>
      </c>
      <c r="AE16" s="535" t="s">
        <v>204</v>
      </c>
    </row>
    <row r="17" spans="1:44" ht="45.75" customHeight="1">
      <c r="A17" s="635"/>
      <c r="B17" s="625"/>
      <c r="C17" s="648"/>
      <c r="D17" s="8"/>
      <c r="E17" s="241" t="s">
        <v>8</v>
      </c>
      <c r="F17" s="451">
        <v>1728574</v>
      </c>
      <c r="G17" s="295">
        <v>26.515431174066073</v>
      </c>
      <c r="H17" s="423" t="s">
        <v>22</v>
      </c>
      <c r="I17" s="406" t="s">
        <v>22</v>
      </c>
      <c r="J17" s="372">
        <v>3.9566173357453494</v>
      </c>
      <c r="K17" s="295">
        <v>-6.9504107941793905</v>
      </c>
      <c r="L17" s="534" t="s">
        <v>204</v>
      </c>
      <c r="M17" s="535" t="s">
        <v>204</v>
      </c>
      <c r="O17" s="430">
        <v>297584</v>
      </c>
      <c r="P17" s="295">
        <v>11.577770343755606</v>
      </c>
      <c r="Q17" s="423" t="s">
        <v>22</v>
      </c>
      <c r="R17" s="406" t="s">
        <v>22</v>
      </c>
      <c r="S17" s="372">
        <v>-6.8830750263626328</v>
      </c>
      <c r="T17" s="295">
        <v>-11.672371983735843</v>
      </c>
      <c r="U17" s="534" t="s">
        <v>204</v>
      </c>
      <c r="V17" s="535" t="s">
        <v>204</v>
      </c>
      <c r="X17" s="430">
        <v>5608</v>
      </c>
      <c r="Y17" s="295">
        <v>84.300994234621726</v>
      </c>
      <c r="Z17" s="423" t="s">
        <v>22</v>
      </c>
      <c r="AA17" s="406" t="s">
        <v>22</v>
      </c>
      <c r="AB17" s="372">
        <v>23.442659035879359</v>
      </c>
      <c r="AC17" s="295">
        <v>20.818497556384273</v>
      </c>
      <c r="AD17" s="534" t="s">
        <v>204</v>
      </c>
      <c r="AE17" s="535" t="s">
        <v>204</v>
      </c>
    </row>
    <row r="18" spans="1:44" ht="45.75" customHeight="1">
      <c r="A18" s="635"/>
      <c r="B18" s="625"/>
      <c r="C18" s="648"/>
      <c r="D18" s="632" t="s">
        <v>3</v>
      </c>
      <c r="E18" s="633"/>
      <c r="F18" s="451">
        <v>2139889</v>
      </c>
      <c r="G18" s="295">
        <v>32.824790549690711</v>
      </c>
      <c r="H18" s="451">
        <v>1013043.9939999999</v>
      </c>
      <c r="I18" s="412">
        <v>7.0537163434141172</v>
      </c>
      <c r="J18" s="372">
        <v>9.9901980286061303</v>
      </c>
      <c r="K18" s="295">
        <v>-1.5498675743316426</v>
      </c>
      <c r="L18" s="295">
        <v>20.049770307361143</v>
      </c>
      <c r="M18" s="377">
        <v>12.028775431558444</v>
      </c>
      <c r="O18" s="430">
        <v>915930</v>
      </c>
      <c r="P18" s="295">
        <v>35.635071747661407</v>
      </c>
      <c r="Q18" s="451">
        <v>686800.71</v>
      </c>
      <c r="R18" s="412">
        <v>12.487677753615223</v>
      </c>
      <c r="S18" s="372">
        <v>14.976161963079292</v>
      </c>
      <c r="T18" s="295">
        <v>9.0625755466880378</v>
      </c>
      <c r="U18" s="295">
        <v>25.523936469711117</v>
      </c>
      <c r="V18" s="377">
        <v>18.783973054721372</v>
      </c>
      <c r="X18" s="430">
        <v>5322</v>
      </c>
      <c r="Y18" s="295">
        <v>80.001763786850361</v>
      </c>
      <c r="Z18" s="451">
        <v>1645.5809999999999</v>
      </c>
      <c r="AA18" s="412">
        <v>9.8793861452590228</v>
      </c>
      <c r="AB18" s="372">
        <v>49.873275133765134</v>
      </c>
      <c r="AC18" s="295">
        <v>46.687247884485942</v>
      </c>
      <c r="AD18" s="295">
        <v>39.511703400255527</v>
      </c>
      <c r="AE18" s="377">
        <v>39.153601557845377</v>
      </c>
    </row>
    <row r="19" spans="1:44" ht="45.75" customHeight="1">
      <c r="A19" s="635"/>
      <c r="B19" s="625"/>
      <c r="C19" s="648"/>
      <c r="D19" s="114"/>
      <c r="E19" s="241" t="s">
        <v>7</v>
      </c>
      <c r="F19" s="451">
        <v>1150124</v>
      </c>
      <c r="G19" s="295">
        <v>17.642307337517263</v>
      </c>
      <c r="H19" s="451">
        <v>570119.52500000002</v>
      </c>
      <c r="I19" s="412">
        <v>3.9696809171270742</v>
      </c>
      <c r="J19" s="372">
        <v>18.718065702848733</v>
      </c>
      <c r="K19" s="295">
        <v>6.2622806327241989</v>
      </c>
      <c r="L19" s="295">
        <v>27.357477114632857</v>
      </c>
      <c r="M19" s="296">
        <v>18.848225753999557</v>
      </c>
      <c r="O19" s="430">
        <v>492011</v>
      </c>
      <c r="P19" s="295">
        <v>19.142125801795594</v>
      </c>
      <c r="Q19" s="451">
        <v>373165.92</v>
      </c>
      <c r="R19" s="412">
        <v>6.7850479618627046</v>
      </c>
      <c r="S19" s="372">
        <v>34.212148655726253</v>
      </c>
      <c r="T19" s="295">
        <v>27.309194811606403</v>
      </c>
      <c r="U19" s="295">
        <v>36.448323523861518</v>
      </c>
      <c r="V19" s="296">
        <v>29.121779006119908</v>
      </c>
      <c r="X19" s="430">
        <v>3327</v>
      </c>
      <c r="Y19" s="295">
        <v>50.012376572501161</v>
      </c>
      <c r="Z19" s="451">
        <v>1138.6679999999999</v>
      </c>
      <c r="AA19" s="412">
        <v>6.8360906350096409</v>
      </c>
      <c r="AB19" s="372">
        <v>65.111662531017373</v>
      </c>
      <c r="AC19" s="295">
        <v>61.601695490341825</v>
      </c>
      <c r="AD19" s="295">
        <v>43.81115966556365</v>
      </c>
      <c r="AE19" s="296">
        <v>43.442021880129033</v>
      </c>
    </row>
    <row r="20" spans="1:44" ht="45.75" customHeight="1">
      <c r="A20" s="635"/>
      <c r="B20" s="625"/>
      <c r="C20" s="648"/>
      <c r="D20" s="114"/>
      <c r="E20" s="241" t="s">
        <v>125</v>
      </c>
      <c r="F20" s="451">
        <v>443468</v>
      </c>
      <c r="G20" s="295">
        <v>6.8025697666982916</v>
      </c>
      <c r="H20" s="451">
        <v>163941.26</v>
      </c>
      <c r="I20" s="412">
        <v>1.141505356007178</v>
      </c>
      <c r="J20" s="372">
        <v>1.584698201809644</v>
      </c>
      <c r="K20" s="295">
        <v>-9.0734704578979262</v>
      </c>
      <c r="L20" s="295">
        <v>12.338212358511754</v>
      </c>
      <c r="M20" s="296">
        <v>4.8324568424663852</v>
      </c>
      <c r="O20" s="430">
        <v>199970</v>
      </c>
      <c r="P20" s="295">
        <v>7.7800108058256106</v>
      </c>
      <c r="Q20" s="451">
        <v>109133.277</v>
      </c>
      <c r="R20" s="412">
        <v>1.984303707799062</v>
      </c>
      <c r="S20" s="372">
        <v>0.16128385959288494</v>
      </c>
      <c r="T20" s="295">
        <v>-4.9903266792125436</v>
      </c>
      <c r="U20" s="295">
        <v>15.582880318109105</v>
      </c>
      <c r="V20" s="296">
        <v>9.3766984005179097</v>
      </c>
      <c r="X20" s="430">
        <v>954</v>
      </c>
      <c r="Y20" s="295">
        <v>14.340789675433156</v>
      </c>
      <c r="Z20" s="451">
        <v>223.977</v>
      </c>
      <c r="AA20" s="412">
        <v>1.3446650579076205</v>
      </c>
      <c r="AB20" s="372">
        <v>12.7659574468085</v>
      </c>
      <c r="AC20" s="295">
        <v>10.368762797556144</v>
      </c>
      <c r="AD20" s="295">
        <v>10.90440939813324</v>
      </c>
      <c r="AE20" s="296">
        <v>10.619737414572541</v>
      </c>
    </row>
    <row r="21" spans="1:44" ht="45.75" customHeight="1">
      <c r="A21" s="635"/>
      <c r="B21" s="625"/>
      <c r="C21" s="648"/>
      <c r="D21" s="114"/>
      <c r="E21" s="241" t="s">
        <v>8</v>
      </c>
      <c r="F21" s="451">
        <v>546297</v>
      </c>
      <c r="G21" s="295">
        <v>8.3799134454751556</v>
      </c>
      <c r="H21" s="451">
        <v>278983.20899999997</v>
      </c>
      <c r="I21" s="412">
        <v>1.9425300702798665</v>
      </c>
      <c r="J21" s="372">
        <v>1.1303409349656022</v>
      </c>
      <c r="K21" s="295">
        <v>-9.4801569980724167</v>
      </c>
      <c r="L21" s="295">
        <v>11.475148925677487</v>
      </c>
      <c r="M21" s="296">
        <v>4.0270580545084016</v>
      </c>
      <c r="O21" s="430">
        <v>223949</v>
      </c>
      <c r="P21" s="295">
        <v>8.7129351400402051</v>
      </c>
      <c r="Q21" s="451">
        <v>204501.51300000001</v>
      </c>
      <c r="R21" s="412">
        <v>3.7183260839534586</v>
      </c>
      <c r="S21" s="372">
        <v>-2.7940065802609553</v>
      </c>
      <c r="T21" s="295">
        <v>-7.7936172166237583</v>
      </c>
      <c r="U21" s="295">
        <v>14.092337453514702</v>
      </c>
      <c r="V21" s="296">
        <v>7.9661897083561257</v>
      </c>
      <c r="X21" s="430">
        <v>1041</v>
      </c>
      <c r="Y21" s="295">
        <v>15.648597538916052</v>
      </c>
      <c r="Z21" s="451">
        <v>282.93599999999998</v>
      </c>
      <c r="AA21" s="412">
        <v>1.6986304523417606</v>
      </c>
      <c r="AB21" s="372">
        <v>50.869565217391312</v>
      </c>
      <c r="AC21" s="295">
        <v>47.662358692809107</v>
      </c>
      <c r="AD21" s="295">
        <v>52.284788529231292</v>
      </c>
      <c r="AE21" s="296">
        <v>51.893900438739678</v>
      </c>
    </row>
    <row r="22" spans="1:44" ht="45.75" customHeight="1">
      <c r="A22" s="635"/>
      <c r="B22" s="625"/>
      <c r="C22" s="648"/>
      <c r="D22" s="632" t="s">
        <v>20</v>
      </c>
      <c r="E22" s="634"/>
      <c r="F22" s="451">
        <v>38957</v>
      </c>
      <c r="G22" s="295">
        <v>0.59758023217293088</v>
      </c>
      <c r="H22" s="451">
        <v>664187.397</v>
      </c>
      <c r="I22" s="412">
        <v>4.6246653897131553</v>
      </c>
      <c r="J22" s="372">
        <v>14.798880212170332</v>
      </c>
      <c r="K22" s="295">
        <v>2.7542923076400427</v>
      </c>
      <c r="L22" s="295">
        <v>8.4619927579131229</v>
      </c>
      <c r="M22" s="296">
        <v>1.2152226399595918</v>
      </c>
      <c r="O22" s="430">
        <v>14677</v>
      </c>
      <c r="P22" s="295">
        <v>0.57102174624744961</v>
      </c>
      <c r="Q22" s="451">
        <v>345980.95</v>
      </c>
      <c r="R22" s="412">
        <v>6.2907602592455989</v>
      </c>
      <c r="S22" s="372">
        <v>26.329833017731104</v>
      </c>
      <c r="T22" s="295">
        <v>19.832291512053416</v>
      </c>
      <c r="U22" s="295">
        <v>6.9310347252157669</v>
      </c>
      <c r="V22" s="296">
        <v>1.1894105996143765</v>
      </c>
      <c r="X22" s="430">
        <v>45</v>
      </c>
      <c r="Y22" s="295">
        <v>0.67645234318080905</v>
      </c>
      <c r="Z22" s="451">
        <v>880.07399999999996</v>
      </c>
      <c r="AA22" s="412">
        <v>5.2835994596453704</v>
      </c>
      <c r="AB22" s="372">
        <v>4.6511627906976827</v>
      </c>
      <c r="AC22" s="295">
        <v>2.4264735922910035</v>
      </c>
      <c r="AD22" s="295">
        <v>-14.227990121454653</v>
      </c>
      <c r="AE22" s="296">
        <v>-14.448151685080674</v>
      </c>
    </row>
    <row r="23" spans="1:44" ht="45.75" customHeight="1">
      <c r="A23" s="635"/>
      <c r="B23" s="625"/>
      <c r="C23" s="648"/>
      <c r="D23" s="113"/>
      <c r="E23" s="241" t="s">
        <v>7</v>
      </c>
      <c r="F23" s="451">
        <v>15405</v>
      </c>
      <c r="G23" s="295">
        <v>0.23630473282398545</v>
      </c>
      <c r="H23" s="451">
        <v>336351.65</v>
      </c>
      <c r="I23" s="412">
        <v>2.3419803530657974</v>
      </c>
      <c r="J23" s="372">
        <v>30.230788739538411</v>
      </c>
      <c r="K23" s="295">
        <v>16.56709986077361</v>
      </c>
      <c r="L23" s="295">
        <v>15.768308312770145</v>
      </c>
      <c r="M23" s="296">
        <v>8.0333746650034072</v>
      </c>
      <c r="O23" s="430">
        <v>7357</v>
      </c>
      <c r="P23" s="295">
        <v>0.28623063208710819</v>
      </c>
      <c r="Q23" s="451">
        <v>208689.61300000001</v>
      </c>
      <c r="R23" s="412">
        <v>3.7944757478056057</v>
      </c>
      <c r="S23" s="372">
        <v>45.165745856353595</v>
      </c>
      <c r="T23" s="295">
        <v>37.699413982298722</v>
      </c>
      <c r="U23" s="295">
        <v>12.010649581603587</v>
      </c>
      <c r="V23" s="296">
        <v>5.9962773311650324</v>
      </c>
      <c r="X23" s="430">
        <v>9</v>
      </c>
      <c r="Y23" s="295">
        <v>0.13529046863616184</v>
      </c>
      <c r="Z23" s="451">
        <v>192.53800000000001</v>
      </c>
      <c r="AA23" s="412">
        <v>1.1559183350050115</v>
      </c>
      <c r="AB23" s="372">
        <v>0</v>
      </c>
      <c r="AC23" s="295">
        <v>-2.1258141229219234</v>
      </c>
      <c r="AD23" s="295">
        <v>-52.273915964136897</v>
      </c>
      <c r="AE23" s="296">
        <v>-52.396420372066252</v>
      </c>
    </row>
    <row r="24" spans="1:44" ht="45.75" customHeight="1">
      <c r="A24" s="635"/>
      <c r="B24" s="625"/>
      <c r="C24" s="648"/>
      <c r="D24" s="113"/>
      <c r="E24" s="241" t="s">
        <v>125</v>
      </c>
      <c r="F24" s="451">
        <v>2912</v>
      </c>
      <c r="G24" s="295">
        <v>4.4668573968415809E-2</v>
      </c>
      <c r="H24" s="451">
        <v>10378.507</v>
      </c>
      <c r="I24" s="412">
        <v>7.2264427685001242E-2</v>
      </c>
      <c r="J24" s="372">
        <v>9.7211755840241239</v>
      </c>
      <c r="K24" s="295">
        <v>-1.7906644432279961</v>
      </c>
      <c r="L24" s="295">
        <v>16.913233620611763</v>
      </c>
      <c r="M24" s="296">
        <v>9.1018030332518833</v>
      </c>
      <c r="O24" s="430">
        <v>1527</v>
      </c>
      <c r="P24" s="295">
        <v>5.940929389656302E-2</v>
      </c>
      <c r="Q24" s="451">
        <v>5415.4449999999997</v>
      </c>
      <c r="R24" s="412">
        <v>9.8465728220384047E-2</v>
      </c>
      <c r="S24" s="372">
        <v>53.00601202404809</v>
      </c>
      <c r="T24" s="295">
        <v>45.136430548349182</v>
      </c>
      <c r="U24" s="295">
        <v>27.341785248613505</v>
      </c>
      <c r="V24" s="296">
        <v>20.504213085775618</v>
      </c>
      <c r="X24" s="430">
        <v>6</v>
      </c>
      <c r="Y24" s="295">
        <v>9.0193645757441224E-2</v>
      </c>
      <c r="Z24" s="451">
        <v>5.923</v>
      </c>
      <c r="AA24" s="412">
        <v>3.555923660905734E-2</v>
      </c>
      <c r="AB24" s="487">
        <v>50</v>
      </c>
      <c r="AC24" s="295">
        <v>46.811278815617101</v>
      </c>
      <c r="AD24" s="295">
        <v>4.5912060745187944</v>
      </c>
      <c r="AE24" s="296">
        <v>4.3227389661520448</v>
      </c>
    </row>
    <row r="25" spans="1:44" ht="45.75" customHeight="1">
      <c r="A25" s="635"/>
      <c r="B25" s="625"/>
      <c r="C25" s="648"/>
      <c r="D25" s="8"/>
      <c r="E25" s="16" t="s">
        <v>8</v>
      </c>
      <c r="F25" s="451">
        <v>20640</v>
      </c>
      <c r="G25" s="295">
        <v>0.31660692538052965</v>
      </c>
      <c r="H25" s="451">
        <v>317457.24</v>
      </c>
      <c r="I25" s="412">
        <v>2.210420608962357</v>
      </c>
      <c r="J25" s="372">
        <v>6.107341147439854</v>
      </c>
      <c r="K25" s="295">
        <v>-5.0253388526115543</v>
      </c>
      <c r="L25" s="295">
        <v>1.4392483923499952</v>
      </c>
      <c r="M25" s="296">
        <v>-5.3383046964827372</v>
      </c>
      <c r="O25" s="430">
        <v>5793</v>
      </c>
      <c r="P25" s="295">
        <v>0.2253818202637784</v>
      </c>
      <c r="Q25" s="451">
        <v>131875.89199999999</v>
      </c>
      <c r="R25" s="412">
        <v>2.3978187832196096</v>
      </c>
      <c r="S25" s="372">
        <v>4.3407780979827066</v>
      </c>
      <c r="T25" s="295">
        <v>-1.0257970033331816</v>
      </c>
      <c r="U25" s="295">
        <v>-0.83792011089175844</v>
      </c>
      <c r="V25" s="296">
        <v>-6.1623929517203919</v>
      </c>
      <c r="X25" s="430">
        <v>30</v>
      </c>
      <c r="Y25" s="295">
        <v>0.4509682287872061</v>
      </c>
      <c r="Z25" s="451">
        <v>681.61300000000006</v>
      </c>
      <c r="AA25" s="412">
        <v>4.0921218880313024</v>
      </c>
      <c r="AB25" s="372">
        <v>0</v>
      </c>
      <c r="AC25" s="295">
        <v>-2.1258141229219234</v>
      </c>
      <c r="AD25" s="295">
        <v>10.476420476647405</v>
      </c>
      <c r="AE25" s="296">
        <v>10.192847064873732</v>
      </c>
    </row>
    <row r="26" spans="1:44" ht="45.75" customHeight="1">
      <c r="A26" s="635"/>
      <c r="B26" s="625"/>
      <c r="C26" s="649"/>
      <c r="D26" s="627" t="s">
        <v>9</v>
      </c>
      <c r="E26" s="628"/>
      <c r="F26" s="451">
        <v>10129322</v>
      </c>
      <c r="G26" s="295">
        <v>155.3785607853371</v>
      </c>
      <c r="H26" s="423" t="s">
        <v>22</v>
      </c>
      <c r="I26" s="406" t="s">
        <v>22</v>
      </c>
      <c r="J26" s="372">
        <v>10.654937550606448</v>
      </c>
      <c r="K26" s="295">
        <v>-0.95487188251112798</v>
      </c>
      <c r="L26" s="534" t="s">
        <v>204</v>
      </c>
      <c r="M26" s="535" t="s">
        <v>204</v>
      </c>
      <c r="O26" s="430">
        <v>2352600</v>
      </c>
      <c r="P26" s="295">
        <v>91.529996608417932</v>
      </c>
      <c r="Q26" s="423" t="s">
        <v>22</v>
      </c>
      <c r="R26" s="406" t="s">
        <v>22</v>
      </c>
      <c r="S26" s="372">
        <v>9.2680443686038387</v>
      </c>
      <c r="T26" s="295">
        <v>3.6480444321709058</v>
      </c>
      <c r="U26" s="534" t="s">
        <v>204</v>
      </c>
      <c r="V26" s="535" t="s">
        <v>204</v>
      </c>
      <c r="X26" s="430">
        <v>35049</v>
      </c>
      <c r="Y26" s="295">
        <v>526.86618169209294</v>
      </c>
      <c r="Z26" s="423" t="s">
        <v>22</v>
      </c>
      <c r="AA26" s="406" t="s">
        <v>22</v>
      </c>
      <c r="AB26" s="372">
        <v>24.450520186059734</v>
      </c>
      <c r="AC26" s="295">
        <v>21.804933451894669</v>
      </c>
      <c r="AD26" s="534" t="s">
        <v>204</v>
      </c>
      <c r="AE26" s="535" t="s">
        <v>204</v>
      </c>
    </row>
    <row r="27" spans="1:44" ht="43.5" customHeight="1">
      <c r="A27" s="635"/>
      <c r="B27" s="625"/>
      <c r="C27" s="629" t="s">
        <v>10</v>
      </c>
      <c r="D27" s="627" t="s">
        <v>6</v>
      </c>
      <c r="E27" s="628"/>
      <c r="F27" s="451">
        <v>131511</v>
      </c>
      <c r="G27" s="295">
        <v>2.0173107249863778</v>
      </c>
      <c r="H27" s="423" t="s">
        <v>22</v>
      </c>
      <c r="I27" s="406" t="s">
        <v>22</v>
      </c>
      <c r="J27" s="372">
        <v>-6.5554900274980952</v>
      </c>
      <c r="K27" s="295">
        <v>-16.359597981159453</v>
      </c>
      <c r="L27" s="534" t="s">
        <v>204</v>
      </c>
      <c r="M27" s="535" t="s">
        <v>204</v>
      </c>
      <c r="O27" s="430">
        <v>63882</v>
      </c>
      <c r="P27" s="295">
        <v>2.4853860593976682</v>
      </c>
      <c r="Q27" s="423" t="s">
        <v>22</v>
      </c>
      <c r="R27" s="406" t="s">
        <v>22</v>
      </c>
      <c r="S27" s="372">
        <v>-6.781070787549794</v>
      </c>
      <c r="T27" s="295">
        <v>-11.575614144444074</v>
      </c>
      <c r="U27" s="534" t="s">
        <v>204</v>
      </c>
      <c r="V27" s="535" t="s">
        <v>204</v>
      </c>
      <c r="X27" s="430">
        <v>216</v>
      </c>
      <c r="Y27" s="295">
        <v>3.2469712472678838</v>
      </c>
      <c r="Z27" s="423" t="s">
        <v>22</v>
      </c>
      <c r="AA27" s="406" t="s">
        <v>22</v>
      </c>
      <c r="AB27" s="372">
        <v>-12.195121951219505</v>
      </c>
      <c r="AC27" s="295">
        <v>-14.061690449394874</v>
      </c>
      <c r="AD27" s="534" t="s">
        <v>204</v>
      </c>
      <c r="AE27" s="535" t="s">
        <v>204</v>
      </c>
      <c r="AR27" s="3"/>
    </row>
    <row r="28" spans="1:44" ht="45.75" customHeight="1">
      <c r="A28" s="635"/>
      <c r="B28" s="625"/>
      <c r="C28" s="625"/>
      <c r="D28" s="627" t="s">
        <v>3</v>
      </c>
      <c r="E28" s="628"/>
      <c r="F28" s="451">
        <v>66509</v>
      </c>
      <c r="G28" s="295">
        <v>1.0202136627971727</v>
      </c>
      <c r="H28" s="382">
        <v>-135326.74</v>
      </c>
      <c r="I28" s="412">
        <v>-0.94226553169708938</v>
      </c>
      <c r="J28" s="372">
        <v>-2.7873596819457447</v>
      </c>
      <c r="K28" s="295">
        <v>-12.986816240914521</v>
      </c>
      <c r="L28" s="295">
        <v>6.4060551622655595</v>
      </c>
      <c r="M28" s="296">
        <v>-0.70334972060726386</v>
      </c>
      <c r="O28" s="430">
        <v>31393</v>
      </c>
      <c r="P28" s="295">
        <v>1.221372602026721</v>
      </c>
      <c r="Q28" s="382">
        <v>-79402.648000000001</v>
      </c>
      <c r="R28" s="412">
        <v>-1.4437298426900875</v>
      </c>
      <c r="S28" s="372">
        <v>-5.2315401799190937</v>
      </c>
      <c r="T28" s="295">
        <v>-10.10578078010812</v>
      </c>
      <c r="U28" s="295">
        <v>13.224895544604905</v>
      </c>
      <c r="V28" s="296">
        <v>7.1453247862355767</v>
      </c>
      <c r="X28" s="430">
        <v>162</v>
      </c>
      <c r="Y28" s="295">
        <v>2.4352284354509131</v>
      </c>
      <c r="Z28" s="382">
        <v>-173.065</v>
      </c>
      <c r="AA28" s="412">
        <v>-1.0390105155742881</v>
      </c>
      <c r="AB28" s="372">
        <v>-18.5929648241206</v>
      </c>
      <c r="AC28" s="295">
        <v>-20.323527074941467</v>
      </c>
      <c r="AD28" s="295">
        <v>-3.4510267725145241</v>
      </c>
      <c r="AE28" s="296">
        <v>-3.6988508930213158</v>
      </c>
    </row>
    <row r="29" spans="1:44" ht="42.75" customHeight="1" thickBot="1">
      <c r="A29" s="635"/>
      <c r="B29" s="626"/>
      <c r="C29" s="626"/>
      <c r="D29" s="630" t="s">
        <v>9</v>
      </c>
      <c r="E29" s="631"/>
      <c r="F29" s="452">
        <v>198020</v>
      </c>
      <c r="G29" s="385">
        <v>3.0375243877835509</v>
      </c>
      <c r="H29" s="424" t="s">
        <v>22</v>
      </c>
      <c r="I29" s="407" t="s">
        <v>22</v>
      </c>
      <c r="J29" s="373">
        <v>-5.3228975917151615</v>
      </c>
      <c r="K29" s="380">
        <v>-15.256327956150983</v>
      </c>
      <c r="L29" s="536" t="s">
        <v>204</v>
      </c>
      <c r="M29" s="537" t="s">
        <v>204</v>
      </c>
      <c r="O29" s="436">
        <v>95275</v>
      </c>
      <c r="P29" s="385">
        <v>3.7067586614243893</v>
      </c>
      <c r="Q29" s="424" t="s">
        <v>22</v>
      </c>
      <c r="R29" s="407" t="s">
        <v>22</v>
      </c>
      <c r="S29" s="373">
        <v>-6.2761300477103958</v>
      </c>
      <c r="T29" s="380">
        <v>-11.09664409843559</v>
      </c>
      <c r="U29" s="536" t="s">
        <v>204</v>
      </c>
      <c r="V29" s="537" t="s">
        <v>204</v>
      </c>
      <c r="X29" s="436">
        <v>378</v>
      </c>
      <c r="Y29" s="385">
        <v>5.6821996827187968</v>
      </c>
      <c r="Z29" s="424" t="s">
        <v>22</v>
      </c>
      <c r="AA29" s="407" t="s">
        <v>22</v>
      </c>
      <c r="AB29" s="373">
        <v>-15.056179775280896</v>
      </c>
      <c r="AC29" s="380">
        <v>-16.86192750216739</v>
      </c>
      <c r="AD29" s="536" t="s">
        <v>204</v>
      </c>
      <c r="AE29" s="537" t="s">
        <v>204</v>
      </c>
    </row>
    <row r="30" spans="1:44" ht="47.25" customHeight="1">
      <c r="A30" s="635"/>
      <c r="B30" s="638" t="s">
        <v>24</v>
      </c>
      <c r="C30" s="627" t="s">
        <v>11</v>
      </c>
      <c r="D30" s="659"/>
      <c r="E30" s="628"/>
      <c r="F30" s="441">
        <v>1173280</v>
      </c>
      <c r="G30" s="442">
        <v>17.041009943948108</v>
      </c>
      <c r="H30" s="443">
        <v>5117626.5820000004</v>
      </c>
      <c r="I30" s="444">
        <v>34.322538471257673</v>
      </c>
      <c r="J30" s="372">
        <v>35.499577314491859</v>
      </c>
      <c r="K30" s="295">
        <v>18.876849997508188</v>
      </c>
      <c r="L30" s="295">
        <v>35.108614004638213</v>
      </c>
      <c r="M30" s="389">
        <v>25.04973227141258</v>
      </c>
      <c r="O30" s="460">
        <v>671577</v>
      </c>
      <c r="P30" s="442">
        <v>25.650465136470572</v>
      </c>
      <c r="Q30" s="443">
        <v>2792148.2390000001</v>
      </c>
      <c r="R30" s="444">
        <v>49.831574401031553</v>
      </c>
      <c r="S30" s="372">
        <v>63.575050784047249</v>
      </c>
      <c r="T30" s="295">
        <v>55.348121513011193</v>
      </c>
      <c r="U30" s="295">
        <v>67.713715558943562</v>
      </c>
      <c r="V30" s="389">
        <v>59.578248414476377</v>
      </c>
      <c r="X30" s="460">
        <v>2720</v>
      </c>
      <c r="Y30" s="442">
        <v>40.072070797920382</v>
      </c>
      <c r="Z30" s="443">
        <v>9633.8459999999995</v>
      </c>
      <c r="AA30" s="444">
        <v>57.478032507166617</v>
      </c>
      <c r="AB30" s="372">
        <v>17.34253666954271</v>
      </c>
      <c r="AC30" s="295">
        <v>13.016378034003665</v>
      </c>
      <c r="AD30" s="295">
        <v>39.28278196431188</v>
      </c>
      <c r="AE30" s="389">
        <v>38.415100593284421</v>
      </c>
    </row>
    <row r="31" spans="1:44" ht="50.25" customHeight="1">
      <c r="A31" s="635"/>
      <c r="B31" s="625"/>
      <c r="C31" s="627" t="s">
        <v>21</v>
      </c>
      <c r="D31" s="659"/>
      <c r="E31" s="628"/>
      <c r="F31" s="441">
        <v>183020</v>
      </c>
      <c r="G31" s="442">
        <v>2.6582279080367712</v>
      </c>
      <c r="H31" s="443">
        <v>978147.17799999996</v>
      </c>
      <c r="I31" s="444">
        <v>6.56016878322857</v>
      </c>
      <c r="J31" s="372">
        <v>37.596607824857898</v>
      </c>
      <c r="K31" s="295">
        <v>20.716622389139999</v>
      </c>
      <c r="L31" s="295">
        <v>35.15133840515449</v>
      </c>
      <c r="M31" s="296">
        <v>25.089275825947425</v>
      </c>
      <c r="O31" s="460">
        <v>110087</v>
      </c>
      <c r="P31" s="442">
        <v>4.204704383084346</v>
      </c>
      <c r="Q31" s="443">
        <v>415640.64899999998</v>
      </c>
      <c r="R31" s="444">
        <v>7.4179542602489086</v>
      </c>
      <c r="S31" s="372">
        <v>35.340111382943405</v>
      </c>
      <c r="T31" s="295">
        <v>28.533244941241492</v>
      </c>
      <c r="U31" s="295">
        <v>33.979121209094501</v>
      </c>
      <c r="V31" s="296">
        <v>27.480053825079025</v>
      </c>
      <c r="X31" s="460">
        <v>166</v>
      </c>
      <c r="Y31" s="442">
        <v>2.4455749089907286</v>
      </c>
      <c r="Z31" s="443">
        <v>378.61799999999999</v>
      </c>
      <c r="AA31" s="444">
        <v>2.2589335258004342</v>
      </c>
      <c r="AB31" s="372">
        <v>88.636363636363654</v>
      </c>
      <c r="AC31" s="295">
        <v>81.681759988921215</v>
      </c>
      <c r="AD31" s="295">
        <v>195.99649761947575</v>
      </c>
      <c r="AE31" s="296">
        <v>194.15254646304635</v>
      </c>
    </row>
    <row r="32" spans="1:44" ht="45" customHeight="1" thickBot="1">
      <c r="A32" s="636"/>
      <c r="B32" s="626"/>
      <c r="C32" s="645" t="s">
        <v>12</v>
      </c>
      <c r="D32" s="646"/>
      <c r="E32" s="647"/>
      <c r="F32" s="455">
        <v>1009070</v>
      </c>
      <c r="G32" s="456">
        <v>14.655983144807479</v>
      </c>
      <c r="H32" s="453">
        <v>8731891.7410000004</v>
      </c>
      <c r="I32" s="454">
        <v>58.562438154720688</v>
      </c>
      <c r="J32" s="373">
        <v>91.112466335099754</v>
      </c>
      <c r="K32" s="295">
        <v>67.667297887147555</v>
      </c>
      <c r="L32" s="295">
        <v>8.8649611395955787</v>
      </c>
      <c r="M32" s="386">
        <v>0.75992818471821977</v>
      </c>
      <c r="O32" s="462">
        <v>295491</v>
      </c>
      <c r="P32" s="456">
        <v>11.286094660241233</v>
      </c>
      <c r="Q32" s="453">
        <v>3478287.62</v>
      </c>
      <c r="R32" s="454">
        <v>62.07712968215975</v>
      </c>
      <c r="S32" s="373">
        <v>51.589040112040806</v>
      </c>
      <c r="T32" s="295">
        <v>43.964941539010539</v>
      </c>
      <c r="U32" s="295">
        <v>8.5295910485615423</v>
      </c>
      <c r="V32" s="386">
        <v>3.2650310259334674</v>
      </c>
      <c r="X32" s="462">
        <v>1190</v>
      </c>
      <c r="Y32" s="456">
        <v>17.531530974090167</v>
      </c>
      <c r="Z32" s="453">
        <v>13710.919</v>
      </c>
      <c r="AA32" s="454">
        <v>81.80291110996879</v>
      </c>
      <c r="AB32" s="373">
        <v>38.85647607934655</v>
      </c>
      <c r="AC32" s="295">
        <v>33.73714629373859</v>
      </c>
      <c r="AD32" s="295">
        <v>-17.59725246425397</v>
      </c>
      <c r="AE32" s="386">
        <v>-18.110591786960541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0" t="s">
        <v>29</v>
      </c>
      <c r="B34" s="661"/>
      <c r="C34" s="661"/>
      <c r="D34" s="661"/>
      <c r="E34" s="662"/>
      <c r="F34" s="418" t="s">
        <v>22</v>
      </c>
      <c r="G34" s="180" t="s">
        <v>22</v>
      </c>
      <c r="H34" s="459">
        <v>20098006.260000002</v>
      </c>
      <c r="I34" s="407" t="s">
        <v>22</v>
      </c>
      <c r="J34" s="538" t="s">
        <v>204</v>
      </c>
      <c r="K34" s="536" t="s">
        <v>204</v>
      </c>
      <c r="L34" s="387">
        <v>14.560943924061959</v>
      </c>
      <c r="M34" s="539" t="s">
        <v>204</v>
      </c>
      <c r="O34" s="420" t="s">
        <v>22</v>
      </c>
      <c r="P34" s="180" t="s">
        <v>22</v>
      </c>
      <c r="Q34" s="459">
        <v>9127395.8819999993</v>
      </c>
      <c r="R34" s="407" t="s">
        <v>22</v>
      </c>
      <c r="S34" s="538" t="s">
        <v>204</v>
      </c>
      <c r="T34" s="536" t="s">
        <v>204</v>
      </c>
      <c r="U34" s="387">
        <v>22.590166480439748</v>
      </c>
      <c r="V34" s="539" t="s">
        <v>204</v>
      </c>
      <c r="X34" s="420" t="s">
        <v>22</v>
      </c>
      <c r="Y34" s="180" t="s">
        <v>22</v>
      </c>
      <c r="Z34" s="459">
        <v>30295.748</v>
      </c>
      <c r="AA34" s="407" t="s">
        <v>22</v>
      </c>
      <c r="AB34" s="538" t="s">
        <v>204</v>
      </c>
      <c r="AC34" s="536" t="s">
        <v>204</v>
      </c>
      <c r="AD34" s="387">
        <v>0.1094187601311063</v>
      </c>
      <c r="AE34" s="539"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207</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0" t="s">
        <v>0</v>
      </c>
      <c r="B43" s="651"/>
      <c r="C43" s="651"/>
      <c r="D43" s="651"/>
      <c r="E43" s="652"/>
      <c r="F43" s="416" t="s">
        <v>28</v>
      </c>
      <c r="G43" s="393"/>
      <c r="H43" s="421"/>
      <c r="I43" s="393"/>
      <c r="J43" s="393"/>
      <c r="K43" s="393"/>
      <c r="L43" s="393"/>
      <c r="M43" s="395"/>
      <c r="O43" s="674" t="s">
        <v>27</v>
      </c>
      <c r="P43" s="675"/>
      <c r="Q43" s="675"/>
      <c r="R43" s="675"/>
      <c r="S43" s="675"/>
      <c r="T43" s="675"/>
      <c r="U43" s="675"/>
      <c r="V43" s="676"/>
      <c r="X43" s="426" t="s">
        <v>123</v>
      </c>
      <c r="Y43" s="393"/>
      <c r="Z43" s="421"/>
      <c r="AA43" s="393"/>
      <c r="AB43" s="393"/>
      <c r="AC43" s="393"/>
      <c r="AD43" s="393"/>
      <c r="AE43" s="395"/>
    </row>
    <row r="44" spans="1:62" ht="21" customHeight="1">
      <c r="A44" s="653"/>
      <c r="B44" s="643"/>
      <c r="C44" s="643"/>
      <c r="D44" s="643"/>
      <c r="E44" s="644"/>
      <c r="F44" s="671" t="s">
        <v>13</v>
      </c>
      <c r="G44" s="667" t="s">
        <v>131</v>
      </c>
      <c r="H44" s="669" t="s">
        <v>14</v>
      </c>
      <c r="I44" s="663" t="s">
        <v>130</v>
      </c>
      <c r="J44" s="396" t="s">
        <v>128</v>
      </c>
      <c r="K44" s="397"/>
      <c r="L44" s="397"/>
      <c r="M44" s="398"/>
      <c r="O44" s="665" t="s">
        <v>13</v>
      </c>
      <c r="P44" s="667" t="s">
        <v>131</v>
      </c>
      <c r="Q44" s="669" t="s">
        <v>14</v>
      </c>
      <c r="R44" s="663" t="s">
        <v>130</v>
      </c>
      <c r="S44" s="677" t="s">
        <v>128</v>
      </c>
      <c r="T44" s="678"/>
      <c r="U44" s="678"/>
      <c r="V44" s="679"/>
      <c r="X44" s="665" t="s">
        <v>13</v>
      </c>
      <c r="Y44" s="667" t="s">
        <v>131</v>
      </c>
      <c r="Z44" s="669" t="s">
        <v>14</v>
      </c>
      <c r="AA44" s="663" t="s">
        <v>130</v>
      </c>
      <c r="AB44" s="396" t="s">
        <v>128</v>
      </c>
      <c r="AC44" s="397"/>
      <c r="AD44" s="397"/>
      <c r="AE44" s="398"/>
    </row>
    <row r="45" spans="1:62" ht="31.5" customHeight="1" thickBot="1">
      <c r="A45" s="654"/>
      <c r="B45" s="655"/>
      <c r="C45" s="655"/>
      <c r="D45" s="655"/>
      <c r="E45" s="656"/>
      <c r="F45" s="672"/>
      <c r="G45" s="668"/>
      <c r="H45" s="670"/>
      <c r="I45" s="664"/>
      <c r="J45" s="399" t="s">
        <v>13</v>
      </c>
      <c r="K45" s="400" t="s">
        <v>131</v>
      </c>
      <c r="L45" s="401" t="s">
        <v>14</v>
      </c>
      <c r="M45" s="402" t="s">
        <v>132</v>
      </c>
      <c r="O45" s="666"/>
      <c r="P45" s="673"/>
      <c r="Q45" s="670"/>
      <c r="R45" s="664"/>
      <c r="S45" s="399" t="s">
        <v>13</v>
      </c>
      <c r="T45" s="400" t="s">
        <v>131</v>
      </c>
      <c r="U45" s="401" t="s">
        <v>14</v>
      </c>
      <c r="V45" s="402" t="s">
        <v>132</v>
      </c>
      <c r="X45" s="666"/>
      <c r="Y45" s="668"/>
      <c r="Z45" s="670"/>
      <c r="AA45" s="664"/>
      <c r="AB45" s="399" t="s">
        <v>13</v>
      </c>
      <c r="AC45" s="400" t="s">
        <v>131</v>
      </c>
      <c r="AD45" s="401" t="s">
        <v>14</v>
      </c>
      <c r="AE45" s="402" t="s">
        <v>132</v>
      </c>
    </row>
    <row r="46" spans="1:62" ht="12" customHeight="1" thickTop="1">
      <c r="A46" s="657"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35"/>
      <c r="B47" s="4" t="s">
        <v>2</v>
      </c>
      <c r="C47" s="4"/>
      <c r="D47" s="5"/>
      <c r="E47" s="13"/>
      <c r="F47" s="441">
        <v>61829799</v>
      </c>
      <c r="G47" s="112" t="s">
        <v>22</v>
      </c>
      <c r="H47" s="443">
        <v>114795619.598</v>
      </c>
      <c r="I47" s="406" t="s">
        <v>22</v>
      </c>
      <c r="J47" s="372">
        <v>17.222089089077315</v>
      </c>
      <c r="K47" s="534" t="s">
        <v>204</v>
      </c>
      <c r="L47" s="372">
        <v>19.719984675891311</v>
      </c>
      <c r="M47" s="535" t="s">
        <v>204</v>
      </c>
      <c r="O47" s="460">
        <v>180662546</v>
      </c>
      <c r="P47" s="112" t="s">
        <v>22</v>
      </c>
      <c r="Q47" s="443">
        <v>348456068.94099998</v>
      </c>
      <c r="R47" s="406" t="s">
        <v>22</v>
      </c>
      <c r="S47" s="372">
        <v>7.0897844199090372</v>
      </c>
      <c r="T47" s="534" t="s">
        <v>204</v>
      </c>
      <c r="U47" s="372">
        <v>7.5004571254148971</v>
      </c>
      <c r="V47" s="535" t="s">
        <v>204</v>
      </c>
      <c r="X47" s="460">
        <v>24746258</v>
      </c>
      <c r="Y47" s="112" t="s">
        <v>22</v>
      </c>
      <c r="Z47" s="443">
        <v>135159205.34900001</v>
      </c>
      <c r="AA47" s="406" t="s">
        <v>22</v>
      </c>
      <c r="AB47" s="372">
        <v>0.8780160412554352</v>
      </c>
      <c r="AC47" s="534" t="s">
        <v>204</v>
      </c>
      <c r="AD47" s="372">
        <v>0.15480681382827299</v>
      </c>
      <c r="AE47" s="535" t="s">
        <v>204</v>
      </c>
    </row>
    <row r="48" spans="1:62" ht="49.5" customHeight="1">
      <c r="A48" s="635"/>
      <c r="B48" s="237" t="s">
        <v>3</v>
      </c>
      <c r="C48" s="237"/>
      <c r="D48" s="238"/>
      <c r="E48" s="239"/>
      <c r="F48" s="445">
        <v>735758</v>
      </c>
      <c r="G48" s="446">
        <v>118.99731390037351</v>
      </c>
      <c r="H48" s="447">
        <v>276640.60600000003</v>
      </c>
      <c r="I48" s="448">
        <v>24.098533286266587</v>
      </c>
      <c r="J48" s="378">
        <v>31.251527460393049</v>
      </c>
      <c r="K48" s="383">
        <v>11.968254857371406</v>
      </c>
      <c r="L48" s="378">
        <v>16.431139845862177</v>
      </c>
      <c r="M48" s="388">
        <v>-2.7471143092214589</v>
      </c>
      <c r="O48" s="461">
        <v>2365639</v>
      </c>
      <c r="P48" s="446">
        <v>130.94241459433437</v>
      </c>
      <c r="Q48" s="447">
        <v>889569.14099999995</v>
      </c>
      <c r="R48" s="448">
        <v>25.528874951253048</v>
      </c>
      <c r="S48" s="378">
        <v>19.12277812942655</v>
      </c>
      <c r="T48" s="383">
        <v>11.236360008285232</v>
      </c>
      <c r="U48" s="378">
        <v>0.15853757211282016</v>
      </c>
      <c r="V48" s="388">
        <v>-6.8296635657434308</v>
      </c>
      <c r="X48" s="461">
        <v>750406</v>
      </c>
      <c r="Y48" s="446">
        <v>303.24019090078184</v>
      </c>
      <c r="Z48" s="447">
        <v>380348.56099999999</v>
      </c>
      <c r="AA48" s="448">
        <v>28.140781089818244</v>
      </c>
      <c r="AB48" s="378">
        <v>4.9383855503907199</v>
      </c>
      <c r="AC48" s="383">
        <v>4.0250291079026965</v>
      </c>
      <c r="AD48" s="378">
        <v>-3.0728158955780742</v>
      </c>
      <c r="AE48" s="388">
        <v>-3.2226338526177472</v>
      </c>
    </row>
    <row r="49" spans="1:31" ht="49.5" customHeight="1">
      <c r="A49" s="635"/>
      <c r="B49" s="113"/>
      <c r="C49" s="632" t="s">
        <v>7</v>
      </c>
      <c r="D49" s="658"/>
      <c r="E49" s="633"/>
      <c r="F49" s="449">
        <v>528253</v>
      </c>
      <c r="G49" s="433">
        <v>85.43663549674487</v>
      </c>
      <c r="H49" s="434">
        <v>229847.18</v>
      </c>
      <c r="I49" s="435">
        <v>20.022295345841265</v>
      </c>
      <c r="J49" s="375">
        <v>39.586988690413278</v>
      </c>
      <c r="K49" s="376">
        <v>19.079082940025785</v>
      </c>
      <c r="L49" s="375">
        <v>18.215835406276142</v>
      </c>
      <c r="M49" s="377">
        <v>-1.2563894605292916</v>
      </c>
      <c r="O49" s="432">
        <v>1683641</v>
      </c>
      <c r="P49" s="433">
        <v>93.192586802136617</v>
      </c>
      <c r="Q49" s="434">
        <v>733760.15899999999</v>
      </c>
      <c r="R49" s="435">
        <v>21.057465327838475</v>
      </c>
      <c r="S49" s="375">
        <v>26.31052607098006</v>
      </c>
      <c r="T49" s="376">
        <v>17.94824945739424</v>
      </c>
      <c r="U49" s="375">
        <v>0.7056362360123245</v>
      </c>
      <c r="V49" s="377">
        <v>-6.3207367401939933</v>
      </c>
      <c r="X49" s="432">
        <v>502398</v>
      </c>
      <c r="Y49" s="433">
        <v>203.01978586014906</v>
      </c>
      <c r="Z49" s="434">
        <v>314407.234</v>
      </c>
      <c r="AA49" s="435">
        <v>23.261991899712378</v>
      </c>
      <c r="AB49" s="375">
        <v>6.9988243712942193</v>
      </c>
      <c r="AC49" s="376">
        <v>6.0675344046571951</v>
      </c>
      <c r="AD49" s="375">
        <v>-3.1850907312348369</v>
      </c>
      <c r="AE49" s="377">
        <v>-3.3347351478311396</v>
      </c>
    </row>
    <row r="50" spans="1:31" ht="49.5" customHeight="1">
      <c r="A50" s="635"/>
      <c r="B50" s="463"/>
      <c r="C50" s="640" t="s">
        <v>125</v>
      </c>
      <c r="D50" s="641"/>
      <c r="E50" s="634"/>
      <c r="F50" s="449">
        <v>123069</v>
      </c>
      <c r="G50" s="433">
        <v>19.904480038823998</v>
      </c>
      <c r="H50" s="434">
        <v>25193.31</v>
      </c>
      <c r="I50" s="435">
        <v>2.1946229384208076</v>
      </c>
      <c r="J50" s="375">
        <v>18.668762294133529</v>
      </c>
      <c r="K50" s="376">
        <v>1.2341302021642804</v>
      </c>
      <c r="L50" s="375">
        <v>15.466404653321803</v>
      </c>
      <c r="M50" s="377">
        <v>-3.5529406674122868</v>
      </c>
      <c r="O50" s="432">
        <v>392454</v>
      </c>
      <c r="P50" s="433">
        <v>21.723041587158857</v>
      </c>
      <c r="Q50" s="434">
        <v>81209.501999999993</v>
      </c>
      <c r="R50" s="435">
        <v>2.3305520907357264</v>
      </c>
      <c r="S50" s="375">
        <v>6.0462929436497177</v>
      </c>
      <c r="T50" s="376">
        <v>-0.97440804639936118</v>
      </c>
      <c r="U50" s="375">
        <v>-0.81822110764608169</v>
      </c>
      <c r="V50" s="377">
        <v>-7.7382724273963248</v>
      </c>
      <c r="X50" s="432">
        <v>155799</v>
      </c>
      <c r="Y50" s="433">
        <v>62.958609742127472</v>
      </c>
      <c r="Z50" s="434">
        <v>40852.796000000002</v>
      </c>
      <c r="AA50" s="435">
        <v>3.0225685253558838</v>
      </c>
      <c r="AB50" s="375">
        <v>2.2692363235351962</v>
      </c>
      <c r="AC50" s="376">
        <v>1.3791114624129648</v>
      </c>
      <c r="AD50" s="375">
        <v>3.5318256971821143</v>
      </c>
      <c r="AE50" s="377">
        <v>3.3717991085851651</v>
      </c>
    </row>
    <row r="51" spans="1:31" ht="49.5" customHeight="1" thickBot="1">
      <c r="A51" s="636"/>
      <c r="B51" s="464"/>
      <c r="C51" s="645" t="s">
        <v>8</v>
      </c>
      <c r="D51" s="646"/>
      <c r="E51" s="647"/>
      <c r="F51" s="450">
        <v>84436</v>
      </c>
      <c r="G51" s="410">
        <v>13.656198364804647</v>
      </c>
      <c r="H51" s="431">
        <v>21600.116000000002</v>
      </c>
      <c r="I51" s="411">
        <v>1.8816150020045124</v>
      </c>
      <c r="J51" s="379">
        <v>7.6673934942555206</v>
      </c>
      <c r="K51" s="380">
        <v>-8.1509344092658154</v>
      </c>
      <c r="L51" s="379">
        <v>1.1651540371704954</v>
      </c>
      <c r="M51" s="381">
        <v>-15.498524067600627</v>
      </c>
      <c r="O51" s="429">
        <v>289544</v>
      </c>
      <c r="P51" s="410">
        <v>16.026786205038871</v>
      </c>
      <c r="Q51" s="431">
        <v>74599.48</v>
      </c>
      <c r="R51" s="411">
        <v>2.1408575326788486</v>
      </c>
      <c r="S51" s="379">
        <v>2.3604732966376503</v>
      </c>
      <c r="T51" s="380">
        <v>-4.4162112650515013</v>
      </c>
      <c r="U51" s="379">
        <v>-3.944452002755412</v>
      </c>
      <c r="V51" s="381">
        <v>-10.646381824049513</v>
      </c>
      <c r="X51" s="429">
        <v>92209</v>
      </c>
      <c r="Y51" s="410">
        <v>37.261795298505334</v>
      </c>
      <c r="Z51" s="431">
        <v>25088.530999999999</v>
      </c>
      <c r="AA51" s="411">
        <v>1.8562206647499813</v>
      </c>
      <c r="AB51" s="379">
        <v>-1.0781642242581597</v>
      </c>
      <c r="AC51" s="380">
        <v>-1.9391541807420225</v>
      </c>
      <c r="AD51" s="379">
        <v>-11.022471599291833</v>
      </c>
      <c r="AE51" s="381">
        <v>-11.160001969647695</v>
      </c>
    </row>
    <row r="52" spans="1:31" ht="49.5" customHeight="1">
      <c r="A52" s="635" t="s">
        <v>30</v>
      </c>
      <c r="B52" s="625" t="s">
        <v>4</v>
      </c>
      <c r="C52" s="625" t="s">
        <v>5</v>
      </c>
      <c r="D52" s="25" t="s">
        <v>6</v>
      </c>
      <c r="E52" s="240"/>
      <c r="F52" s="451">
        <v>1003601</v>
      </c>
      <c r="G52" s="295">
        <v>180.86111973309562</v>
      </c>
      <c r="H52" s="423" t="s">
        <v>22</v>
      </c>
      <c r="I52" s="406" t="s">
        <v>22</v>
      </c>
      <c r="J52" s="372">
        <v>5.3403826089877242</v>
      </c>
      <c r="K52" s="295">
        <v>-1.7432632673882154</v>
      </c>
      <c r="L52" s="534" t="s">
        <v>204</v>
      </c>
      <c r="M52" s="535" t="s">
        <v>204</v>
      </c>
      <c r="O52" s="430">
        <v>4815809</v>
      </c>
      <c r="P52" s="295">
        <v>275.50851080649289</v>
      </c>
      <c r="Q52" s="423" t="s">
        <v>22</v>
      </c>
      <c r="R52" s="406" t="s">
        <v>22</v>
      </c>
      <c r="S52" s="372">
        <v>14.816629426075295</v>
      </c>
      <c r="T52" s="295">
        <v>8.944893377952539</v>
      </c>
      <c r="U52" s="534" t="s">
        <v>204</v>
      </c>
      <c r="V52" s="535" t="s">
        <v>204</v>
      </c>
      <c r="X52" s="430">
        <v>659261</v>
      </c>
      <c r="Y52" s="295">
        <v>267.9036104920558</v>
      </c>
      <c r="Z52" s="423" t="s">
        <v>22</v>
      </c>
      <c r="AA52" s="406" t="s">
        <v>22</v>
      </c>
      <c r="AB52" s="372">
        <v>3.132968521699425</v>
      </c>
      <c r="AC52" s="295">
        <v>2.6980324858995317</v>
      </c>
      <c r="AD52" s="534" t="s">
        <v>204</v>
      </c>
      <c r="AE52" s="535" t="s">
        <v>204</v>
      </c>
    </row>
    <row r="53" spans="1:31" ht="49.5" customHeight="1">
      <c r="A53" s="635"/>
      <c r="B53" s="625"/>
      <c r="C53" s="625"/>
      <c r="D53" s="350"/>
      <c r="E53" s="16" t="s">
        <v>7</v>
      </c>
      <c r="F53" s="451">
        <v>531264</v>
      </c>
      <c r="G53" s="295">
        <v>95.740241304944206</v>
      </c>
      <c r="H53" s="423" t="s">
        <v>22</v>
      </c>
      <c r="I53" s="406" t="s">
        <v>22</v>
      </c>
      <c r="J53" s="372">
        <v>2.9413816355476854</v>
      </c>
      <c r="K53" s="295">
        <v>-3.9809426950729971</v>
      </c>
      <c r="L53" s="534" t="s">
        <v>204</v>
      </c>
      <c r="M53" s="535" t="s">
        <v>204</v>
      </c>
      <c r="O53" s="430">
        <v>2736598</v>
      </c>
      <c r="P53" s="295">
        <v>156.55854284420889</v>
      </c>
      <c r="Q53" s="423" t="s">
        <v>22</v>
      </c>
      <c r="R53" s="406" t="s">
        <v>22</v>
      </c>
      <c r="S53" s="372">
        <v>15.498728567660265</v>
      </c>
      <c r="T53" s="295">
        <v>9.5921098885278724</v>
      </c>
      <c r="U53" s="534" t="s">
        <v>204</v>
      </c>
      <c r="V53" s="535" t="s">
        <v>204</v>
      </c>
      <c r="X53" s="430">
        <v>306040</v>
      </c>
      <c r="Y53" s="295">
        <v>124.36534385469299</v>
      </c>
      <c r="Z53" s="423" t="s">
        <v>22</v>
      </c>
      <c r="AA53" s="406" t="s">
        <v>22</v>
      </c>
      <c r="AB53" s="372">
        <v>-0.27924678312267304</v>
      </c>
      <c r="AC53" s="295">
        <v>-0.69979270275264582</v>
      </c>
      <c r="AD53" s="534" t="s">
        <v>204</v>
      </c>
      <c r="AE53" s="535" t="s">
        <v>204</v>
      </c>
    </row>
    <row r="54" spans="1:31" ht="49.5" customHeight="1">
      <c r="A54" s="635"/>
      <c r="B54" s="625"/>
      <c r="C54" s="625"/>
      <c r="D54" s="350"/>
      <c r="E54" s="16" t="s">
        <v>125</v>
      </c>
      <c r="F54" s="451">
        <v>242063</v>
      </c>
      <c r="G54" s="295">
        <v>43.622699883671224</v>
      </c>
      <c r="H54" s="423" t="s">
        <v>22</v>
      </c>
      <c r="I54" s="406" t="s">
        <v>22</v>
      </c>
      <c r="J54" s="372">
        <v>10.122741251615011</v>
      </c>
      <c r="K54" s="295">
        <v>2.7175042224525612</v>
      </c>
      <c r="L54" s="534" t="s">
        <v>204</v>
      </c>
      <c r="M54" s="535" t="s">
        <v>204</v>
      </c>
      <c r="O54" s="430">
        <v>1035130</v>
      </c>
      <c r="P54" s="295">
        <v>59.218944271071592</v>
      </c>
      <c r="Q54" s="423" t="s">
        <v>22</v>
      </c>
      <c r="R54" s="406" t="s">
        <v>22</v>
      </c>
      <c r="S54" s="372">
        <v>22.357382897413558</v>
      </c>
      <c r="T54" s="295">
        <v>16.100011822300473</v>
      </c>
      <c r="U54" s="534" t="s">
        <v>204</v>
      </c>
      <c r="V54" s="535" t="s">
        <v>204</v>
      </c>
      <c r="X54" s="430">
        <v>205154</v>
      </c>
      <c r="Y54" s="295">
        <v>83.36834320077665</v>
      </c>
      <c r="Z54" s="423" t="s">
        <v>22</v>
      </c>
      <c r="AA54" s="406" t="s">
        <v>22</v>
      </c>
      <c r="AB54" s="372">
        <v>6.4988190100448975</v>
      </c>
      <c r="AC54" s="295">
        <v>6.0496883894339817</v>
      </c>
      <c r="AD54" s="534" t="s">
        <v>204</v>
      </c>
      <c r="AE54" s="535" t="s">
        <v>204</v>
      </c>
    </row>
    <row r="55" spans="1:31" ht="49.5" customHeight="1">
      <c r="A55" s="635"/>
      <c r="B55" s="625"/>
      <c r="C55" s="625"/>
      <c r="D55" s="351"/>
      <c r="E55" s="16" t="s">
        <v>8</v>
      </c>
      <c r="F55" s="451">
        <v>230274</v>
      </c>
      <c r="G55" s="295">
        <v>41.498178544480183</v>
      </c>
      <c r="H55" s="423" t="s">
        <v>22</v>
      </c>
      <c r="I55" s="406" t="s">
        <v>22</v>
      </c>
      <c r="J55" s="372">
        <v>6.202208222261163</v>
      </c>
      <c r="K55" s="295">
        <v>-0.93939137803737083</v>
      </c>
      <c r="L55" s="534" t="s">
        <v>204</v>
      </c>
      <c r="M55" s="535" t="s">
        <v>204</v>
      </c>
      <c r="O55" s="430">
        <v>1044081</v>
      </c>
      <c r="P55" s="295">
        <v>59.731023691212407</v>
      </c>
      <c r="Q55" s="423" t="s">
        <v>22</v>
      </c>
      <c r="R55" s="406" t="s">
        <v>22</v>
      </c>
      <c r="S55" s="372">
        <v>6.649444730455258</v>
      </c>
      <c r="T55" s="295">
        <v>1.19537947643839</v>
      </c>
      <c r="U55" s="534" t="s">
        <v>204</v>
      </c>
      <c r="V55" s="535" t="s">
        <v>204</v>
      </c>
      <c r="X55" s="430">
        <v>148067</v>
      </c>
      <c r="Y55" s="295">
        <v>60.16992343658616</v>
      </c>
      <c r="Z55" s="423" t="s">
        <v>22</v>
      </c>
      <c r="AA55" s="406" t="s">
        <v>22</v>
      </c>
      <c r="AB55" s="372">
        <v>5.9877453436600661</v>
      </c>
      <c r="AC55" s="295">
        <v>5.5407700411559233</v>
      </c>
      <c r="AD55" s="534" t="s">
        <v>204</v>
      </c>
      <c r="AE55" s="535" t="s">
        <v>204</v>
      </c>
    </row>
    <row r="56" spans="1:31" ht="49.5" customHeight="1">
      <c r="A56" s="635"/>
      <c r="B56" s="625"/>
      <c r="C56" s="625"/>
      <c r="D56" s="22" t="s">
        <v>3</v>
      </c>
      <c r="E56" s="15"/>
      <c r="F56" s="451">
        <v>178096</v>
      </c>
      <c r="G56" s="295">
        <v>32.095067641408683</v>
      </c>
      <c r="H56" s="451">
        <v>45582.163999999997</v>
      </c>
      <c r="I56" s="412">
        <v>4.4692767781111726</v>
      </c>
      <c r="J56" s="372">
        <v>6.4645329443693953</v>
      </c>
      <c r="K56" s="295">
        <v>-0.69470676117661867</v>
      </c>
      <c r="L56" s="295">
        <v>13.94633987134624</v>
      </c>
      <c r="M56" s="377">
        <v>4.4204529506503007</v>
      </c>
      <c r="O56" s="430">
        <v>798424</v>
      </c>
      <c r="P56" s="295">
        <v>45.677186788795673</v>
      </c>
      <c r="Q56" s="451">
        <v>215788.64300000001</v>
      </c>
      <c r="R56" s="412">
        <v>6.4032752296245574</v>
      </c>
      <c r="S56" s="372">
        <v>9.9392625863866186</v>
      </c>
      <c r="T56" s="295">
        <v>4.3169556569871332</v>
      </c>
      <c r="U56" s="295">
        <v>13.982013652964383</v>
      </c>
      <c r="V56" s="377">
        <v>6.8236324354961084</v>
      </c>
      <c r="X56" s="430">
        <v>231106</v>
      </c>
      <c r="Y56" s="295">
        <v>93.91444633669677</v>
      </c>
      <c r="Z56" s="451">
        <v>61115.298000000003</v>
      </c>
      <c r="AA56" s="412">
        <v>4.5606321810502344</v>
      </c>
      <c r="AB56" s="372">
        <v>-3.6259231612879006</v>
      </c>
      <c r="AC56" s="295">
        <v>-4.0323553578486155</v>
      </c>
      <c r="AD56" s="295">
        <v>-4.4860786110357083</v>
      </c>
      <c r="AE56" s="377">
        <v>-2.997041276505982</v>
      </c>
    </row>
    <row r="57" spans="1:31" ht="49.5" customHeight="1">
      <c r="A57" s="635"/>
      <c r="B57" s="625"/>
      <c r="C57" s="625"/>
      <c r="D57" s="23"/>
      <c r="E57" s="16" t="s">
        <v>7</v>
      </c>
      <c r="F57" s="451">
        <v>104161</v>
      </c>
      <c r="G57" s="295">
        <v>18.77108043188376</v>
      </c>
      <c r="H57" s="451">
        <v>29349.288</v>
      </c>
      <c r="I57" s="412">
        <v>2.8776626601689403</v>
      </c>
      <c r="J57" s="372">
        <v>8.8650592083947259</v>
      </c>
      <c r="K57" s="295">
        <v>1.5443953884669526</v>
      </c>
      <c r="L57" s="295">
        <v>19.195991148660553</v>
      </c>
      <c r="M57" s="296">
        <v>9.2312346293689274</v>
      </c>
      <c r="O57" s="430">
        <v>447045</v>
      </c>
      <c r="P57" s="295">
        <v>25.575080368322045</v>
      </c>
      <c r="Q57" s="451">
        <v>134788.927</v>
      </c>
      <c r="R57" s="412">
        <v>3.9997035316023219</v>
      </c>
      <c r="S57" s="372">
        <v>14.228003740782185</v>
      </c>
      <c r="T57" s="295">
        <v>8.386370080026694</v>
      </c>
      <c r="U57" s="295">
        <v>17.407284548056623</v>
      </c>
      <c r="V57" s="296">
        <v>10.033786979733009</v>
      </c>
      <c r="X57" s="430">
        <v>98302</v>
      </c>
      <c r="Y57" s="295">
        <v>39.946941679532188</v>
      </c>
      <c r="Z57" s="451">
        <v>30554.313999999998</v>
      </c>
      <c r="AA57" s="412">
        <v>2.2800672214396092</v>
      </c>
      <c r="AB57" s="372">
        <v>-8.4131479894160179</v>
      </c>
      <c r="AC57" s="295">
        <v>-8.7993913305692786</v>
      </c>
      <c r="AD57" s="295">
        <v>-6.6797168338513302</v>
      </c>
      <c r="AE57" s="296">
        <v>-5.2248777519398999</v>
      </c>
    </row>
    <row r="58" spans="1:31" ht="49.5" customHeight="1">
      <c r="A58" s="635"/>
      <c r="B58" s="625"/>
      <c r="C58" s="625"/>
      <c r="D58" s="23"/>
      <c r="E58" s="16" t="s">
        <v>125</v>
      </c>
      <c r="F58" s="451">
        <v>33755</v>
      </c>
      <c r="G58" s="295">
        <v>6.0830619903633441</v>
      </c>
      <c r="H58" s="451">
        <v>7386.777</v>
      </c>
      <c r="I58" s="412">
        <v>0.72426466876793549</v>
      </c>
      <c r="J58" s="372">
        <v>2.0682773426869545</v>
      </c>
      <c r="K58" s="295">
        <v>-4.7953348257923949</v>
      </c>
      <c r="L58" s="295">
        <v>4.8246032913960875</v>
      </c>
      <c r="M58" s="296">
        <v>-3.9387086200535038</v>
      </c>
      <c r="O58" s="430">
        <v>140475</v>
      </c>
      <c r="P58" s="295">
        <v>8.0364603445739</v>
      </c>
      <c r="Q58" s="451">
        <v>31723.646000000001</v>
      </c>
      <c r="R58" s="412">
        <v>0.94136203741351743</v>
      </c>
      <c r="S58" s="372">
        <v>3.3976402005019963</v>
      </c>
      <c r="T58" s="295">
        <v>-1.8901273841318016</v>
      </c>
      <c r="U58" s="295">
        <v>8.782763054720192</v>
      </c>
      <c r="V58" s="296">
        <v>1.9509089500356964</v>
      </c>
      <c r="X58" s="430">
        <v>65011</v>
      </c>
      <c r="Y58" s="295">
        <v>26.418492253749335</v>
      </c>
      <c r="Z58" s="451">
        <v>14802.653</v>
      </c>
      <c r="AA58" s="412">
        <v>1.1046245023090584</v>
      </c>
      <c r="AB58" s="372">
        <v>2.3005869486538018</v>
      </c>
      <c r="AC58" s="295">
        <v>1.8691612621325504</v>
      </c>
      <c r="AD58" s="295">
        <v>2.1126564302819162</v>
      </c>
      <c r="AE58" s="296">
        <v>3.7045663376711957</v>
      </c>
    </row>
    <row r="59" spans="1:31" ht="49.5" customHeight="1">
      <c r="A59" s="635"/>
      <c r="B59" s="625"/>
      <c r="C59" s="625"/>
      <c r="D59" s="24"/>
      <c r="E59" s="16" t="s">
        <v>8</v>
      </c>
      <c r="F59" s="451">
        <v>40180</v>
      </c>
      <c r="G59" s="295">
        <v>7.2409252191615812</v>
      </c>
      <c r="H59" s="451">
        <v>8846.0990000000002</v>
      </c>
      <c r="I59" s="412">
        <v>0.8673494491742969</v>
      </c>
      <c r="J59" s="372">
        <v>4.2769646008512296</v>
      </c>
      <c r="K59" s="295">
        <v>-2.7351714100615823</v>
      </c>
      <c r="L59" s="295">
        <v>6.1488613724104653</v>
      </c>
      <c r="M59" s="296">
        <v>-2.7251581997485914</v>
      </c>
      <c r="O59" s="430">
        <v>210904</v>
      </c>
      <c r="P59" s="295">
        <v>12.065646075899725</v>
      </c>
      <c r="Q59" s="451">
        <v>49276.07</v>
      </c>
      <c r="R59" s="412">
        <v>1.4622096606087178</v>
      </c>
      <c r="S59" s="372">
        <v>5.9712591699326651</v>
      </c>
      <c r="T59" s="295">
        <v>0.55187640592566822</v>
      </c>
      <c r="U59" s="295">
        <v>8.6543882266756356</v>
      </c>
      <c r="V59" s="296">
        <v>1.8305964111929001</v>
      </c>
      <c r="X59" s="430">
        <v>67793</v>
      </c>
      <c r="Y59" s="295">
        <v>27.549012403415247</v>
      </c>
      <c r="Z59" s="451">
        <v>15758.331</v>
      </c>
      <c r="AA59" s="412">
        <v>1.1759404573015666</v>
      </c>
      <c r="AB59" s="372">
        <v>-1.6352292513058586</v>
      </c>
      <c r="AC59" s="295">
        <v>-2.0500566732742129</v>
      </c>
      <c r="AD59" s="295">
        <v>-5.909244631541938</v>
      </c>
      <c r="AE59" s="296">
        <v>-4.4423940872408281</v>
      </c>
    </row>
    <row r="60" spans="1:31" ht="49.5" customHeight="1">
      <c r="A60" s="635"/>
      <c r="B60" s="625"/>
      <c r="C60" s="625"/>
      <c r="D60" s="25" t="s">
        <v>20</v>
      </c>
      <c r="E60" s="15"/>
      <c r="F60" s="451">
        <v>2633</v>
      </c>
      <c r="G60" s="295">
        <v>0.47449865858766654</v>
      </c>
      <c r="H60" s="451">
        <v>35855.366000000002</v>
      </c>
      <c r="I60" s="412">
        <v>3.5155758430968063</v>
      </c>
      <c r="J60" s="372">
        <v>32.311557788944725</v>
      </c>
      <c r="K60" s="295">
        <v>23.414227083326338</v>
      </c>
      <c r="L60" s="295">
        <v>23.146107595799691</v>
      </c>
      <c r="M60" s="296">
        <v>12.851122280730038</v>
      </c>
      <c r="O60" s="430">
        <v>13309</v>
      </c>
      <c r="P60" s="295">
        <v>0.76139705090538556</v>
      </c>
      <c r="Q60" s="451">
        <v>169024.36799999999</v>
      </c>
      <c r="R60" s="412">
        <v>5.0156001435967399</v>
      </c>
      <c r="S60" s="372">
        <v>11.727669576897242</v>
      </c>
      <c r="T60" s="295">
        <v>6.0139033018664918</v>
      </c>
      <c r="U60" s="295">
        <v>10.253371642574137</v>
      </c>
      <c r="V60" s="296">
        <v>3.3291593091115885</v>
      </c>
      <c r="X60" s="430">
        <v>7223</v>
      </c>
      <c r="Y60" s="295">
        <v>2.9352074194956459</v>
      </c>
      <c r="Z60" s="451">
        <v>104434.048</v>
      </c>
      <c r="AA60" s="412">
        <v>7.7932251938973582</v>
      </c>
      <c r="AB60" s="372">
        <v>1.4323830922623273</v>
      </c>
      <c r="AC60" s="295">
        <v>1.0046188260315745</v>
      </c>
      <c r="AD60" s="295">
        <v>10.209582260454965</v>
      </c>
      <c r="AE60" s="296">
        <v>11.927721147669601</v>
      </c>
    </row>
    <row r="61" spans="1:31" ht="49.5" customHeight="1">
      <c r="A61" s="635"/>
      <c r="B61" s="625"/>
      <c r="C61" s="625"/>
      <c r="D61" s="25"/>
      <c r="E61" s="16" t="s">
        <v>7</v>
      </c>
      <c r="F61" s="451">
        <v>828</v>
      </c>
      <c r="G61" s="295">
        <v>0.14921568147002959</v>
      </c>
      <c r="H61" s="451">
        <v>14479.26</v>
      </c>
      <c r="I61" s="412">
        <v>1.4196741620743145</v>
      </c>
      <c r="J61" s="372">
        <v>58.317399617590809</v>
      </c>
      <c r="K61" s="295">
        <v>47.671298215790671</v>
      </c>
      <c r="L61" s="295">
        <v>28.991260840875356</v>
      </c>
      <c r="M61" s="296">
        <v>18.207622104295254</v>
      </c>
      <c r="O61" s="430">
        <v>4399</v>
      </c>
      <c r="P61" s="295">
        <v>0.2516632073734158</v>
      </c>
      <c r="Q61" s="451">
        <v>69017.237999999998</v>
      </c>
      <c r="R61" s="412">
        <v>2.0480056983467048</v>
      </c>
      <c r="S61" s="372">
        <v>18.667386026436475</v>
      </c>
      <c r="T61" s="295">
        <v>12.598721829003722</v>
      </c>
      <c r="U61" s="295">
        <v>11.875886648235962</v>
      </c>
      <c r="V61" s="296">
        <v>4.8497759488000725</v>
      </c>
      <c r="X61" s="430">
        <v>1787</v>
      </c>
      <c r="Y61" s="295">
        <v>0.72618242539647238</v>
      </c>
      <c r="Z61" s="451">
        <v>36381.232000000004</v>
      </c>
      <c r="AA61" s="412">
        <v>2.7148917353794886</v>
      </c>
      <c r="AB61" s="372">
        <v>33.060312732688004</v>
      </c>
      <c r="AC61" s="295">
        <v>32.499166032735616</v>
      </c>
      <c r="AD61" s="295">
        <v>70.364533571704499</v>
      </c>
      <c r="AE61" s="296">
        <v>73.020472593775878</v>
      </c>
    </row>
    <row r="62" spans="1:31" ht="49.5" customHeight="1">
      <c r="A62" s="635"/>
      <c r="B62" s="625"/>
      <c r="C62" s="625"/>
      <c r="D62" s="25"/>
      <c r="E62" s="16" t="s">
        <v>125</v>
      </c>
      <c r="F62" s="451">
        <v>130</v>
      </c>
      <c r="G62" s="295">
        <v>2.3427582839497401E-2</v>
      </c>
      <c r="H62" s="451">
        <v>432.363</v>
      </c>
      <c r="I62" s="412">
        <v>4.2392676126883334E-2</v>
      </c>
      <c r="J62" s="372">
        <v>-7.8014184397163149</v>
      </c>
      <c r="K62" s="295">
        <v>-14.001339931376904</v>
      </c>
      <c r="L62" s="295">
        <v>-25.423538786873152</v>
      </c>
      <c r="M62" s="296">
        <v>-31.658113212554696</v>
      </c>
      <c r="O62" s="430">
        <v>535</v>
      </c>
      <c r="P62" s="295">
        <v>3.0606914286150817E-2</v>
      </c>
      <c r="Q62" s="451">
        <v>2391.9110000000001</v>
      </c>
      <c r="R62" s="412">
        <v>7.0977157300009086E-2</v>
      </c>
      <c r="S62" s="372">
        <v>-31.673052362707537</v>
      </c>
      <c r="T62" s="295">
        <v>-35.167300569657357</v>
      </c>
      <c r="U62" s="295">
        <v>16.307253184345583</v>
      </c>
      <c r="V62" s="296">
        <v>9.0028405847837405</v>
      </c>
      <c r="X62" s="430">
        <v>685</v>
      </c>
      <c r="Y62" s="295">
        <v>0.27836315690911217</v>
      </c>
      <c r="Z62" s="451">
        <v>2095.6579999999999</v>
      </c>
      <c r="AA62" s="412">
        <v>0.15638515442198073</v>
      </c>
      <c r="AB62" s="372">
        <v>-3.7921348314606718</v>
      </c>
      <c r="AC62" s="295">
        <v>-4.1978660742336302</v>
      </c>
      <c r="AD62" s="295">
        <v>7.7155085788124467</v>
      </c>
      <c r="AE62" s="296">
        <v>9.3947655022983412</v>
      </c>
    </row>
    <row r="63" spans="1:31" ht="49.5" customHeight="1">
      <c r="A63" s="635"/>
      <c r="B63" s="625"/>
      <c r="C63" s="625"/>
      <c r="D63" s="25"/>
      <c r="E63" s="16" t="s">
        <v>8</v>
      </c>
      <c r="F63" s="451">
        <v>1675</v>
      </c>
      <c r="G63" s="295">
        <v>0.30185539427813957</v>
      </c>
      <c r="H63" s="451">
        <v>20943.742999999999</v>
      </c>
      <c r="I63" s="412">
        <v>2.0535090048956084</v>
      </c>
      <c r="J63" s="372">
        <v>26.319758672699848</v>
      </c>
      <c r="K63" s="295">
        <v>17.82534831016973</v>
      </c>
      <c r="L63" s="295">
        <v>20.982606399598595</v>
      </c>
      <c r="M63" s="296">
        <v>10.868489270124655</v>
      </c>
      <c r="O63" s="430">
        <v>8375</v>
      </c>
      <c r="P63" s="295">
        <v>0.47912692924581896</v>
      </c>
      <c r="Q63" s="451">
        <v>97615.218999999997</v>
      </c>
      <c r="R63" s="412">
        <v>2.896617287950026</v>
      </c>
      <c r="S63" s="372">
        <v>12.840204796550793</v>
      </c>
      <c r="T63" s="295">
        <v>7.0695433384207149</v>
      </c>
      <c r="U63" s="295">
        <v>8.9967050832804745</v>
      </c>
      <c r="V63" s="296">
        <v>2.1514148359117655</v>
      </c>
      <c r="X63" s="430">
        <v>4751</v>
      </c>
      <c r="Y63" s="295">
        <v>1.9306618371900615</v>
      </c>
      <c r="Z63" s="451">
        <v>65957.157999999996</v>
      </c>
      <c r="AA63" s="412">
        <v>4.9219483040958893</v>
      </c>
      <c r="AB63" s="372">
        <v>-6.2179234109751178</v>
      </c>
      <c r="AC63" s="295">
        <v>-6.613424531570999</v>
      </c>
      <c r="AD63" s="295">
        <v>-7.6993208568766249</v>
      </c>
      <c r="AE63" s="296">
        <v>-6.2603771380142916</v>
      </c>
    </row>
    <row r="64" spans="1:31" ht="49.5" customHeight="1">
      <c r="A64" s="635"/>
      <c r="B64" s="625"/>
      <c r="C64" s="637"/>
      <c r="D64" s="6" t="s">
        <v>9</v>
      </c>
      <c r="E64" s="15"/>
      <c r="F64" s="451">
        <v>1184330</v>
      </c>
      <c r="G64" s="295">
        <v>213.43068603309197</v>
      </c>
      <c r="H64" s="423" t="s">
        <v>22</v>
      </c>
      <c r="I64" s="406" t="s">
        <v>22</v>
      </c>
      <c r="J64" s="372">
        <v>5.5558229366645406</v>
      </c>
      <c r="K64" s="295">
        <v>-1.5423102896806427</v>
      </c>
      <c r="L64" s="534" t="s">
        <v>204</v>
      </c>
      <c r="M64" s="535" t="s">
        <v>204</v>
      </c>
      <c r="O64" s="430">
        <v>5627542</v>
      </c>
      <c r="P64" s="295">
        <v>321.94709464619393</v>
      </c>
      <c r="Q64" s="423" t="s">
        <v>22</v>
      </c>
      <c r="R64" s="406" t="s">
        <v>22</v>
      </c>
      <c r="S64" s="372">
        <v>14.091046306934359</v>
      </c>
      <c r="T64" s="295">
        <v>8.2564166655914022</v>
      </c>
      <c r="U64" s="534" t="s">
        <v>204</v>
      </c>
      <c r="V64" s="535" t="s">
        <v>204</v>
      </c>
      <c r="X64" s="430">
        <v>897590</v>
      </c>
      <c r="Y64" s="295">
        <v>364.75326424824823</v>
      </c>
      <c r="Z64" s="423" t="s">
        <v>22</v>
      </c>
      <c r="AA64" s="406" t="s">
        <v>22</v>
      </c>
      <c r="AB64" s="372">
        <v>1.2902920027624987</v>
      </c>
      <c r="AC64" s="295">
        <v>0.86312696814579226</v>
      </c>
      <c r="AD64" s="534" t="s">
        <v>204</v>
      </c>
      <c r="AE64" s="535" t="s">
        <v>204</v>
      </c>
    </row>
    <row r="65" spans="1:62" ht="49.5" customHeight="1">
      <c r="A65" s="635"/>
      <c r="B65" s="625"/>
      <c r="C65" s="629" t="s">
        <v>10</v>
      </c>
      <c r="D65" s="6" t="s">
        <v>6</v>
      </c>
      <c r="E65" s="15"/>
      <c r="F65" s="451">
        <v>11380</v>
      </c>
      <c r="G65" s="295">
        <v>2.0508145593344649</v>
      </c>
      <c r="H65" s="423" t="s">
        <v>22</v>
      </c>
      <c r="I65" s="406" t="s">
        <v>22</v>
      </c>
      <c r="J65" s="372">
        <v>-6.4836880598241464</v>
      </c>
      <c r="K65" s="295">
        <v>-12.772220729273471</v>
      </c>
      <c r="L65" s="534" t="s">
        <v>204</v>
      </c>
      <c r="M65" s="535" t="s">
        <v>204</v>
      </c>
      <c r="O65" s="430">
        <v>42390</v>
      </c>
      <c r="P65" s="295">
        <v>2.4250973768036137</v>
      </c>
      <c r="Q65" s="423" t="s">
        <v>22</v>
      </c>
      <c r="R65" s="406" t="s">
        <v>22</v>
      </c>
      <c r="S65" s="372">
        <v>-4.8869143780290898</v>
      </c>
      <c r="T65" s="295">
        <v>-9.7510088588228143</v>
      </c>
      <c r="U65" s="534" t="s">
        <v>204</v>
      </c>
      <c r="V65" s="535" t="s">
        <v>204</v>
      </c>
      <c r="X65" s="430">
        <v>10964</v>
      </c>
      <c r="Y65" s="295">
        <v>4.4554359888343154</v>
      </c>
      <c r="Z65" s="423" t="s">
        <v>22</v>
      </c>
      <c r="AA65" s="406" t="s">
        <v>22</v>
      </c>
      <c r="AB65" s="372">
        <v>-16.57281996651956</v>
      </c>
      <c r="AC65" s="295">
        <v>-16.924652047781635</v>
      </c>
      <c r="AD65" s="534" t="s">
        <v>204</v>
      </c>
      <c r="AE65" s="535" t="s">
        <v>204</v>
      </c>
    </row>
    <row r="66" spans="1:62" ht="49.5" customHeight="1">
      <c r="A66" s="635"/>
      <c r="B66" s="625"/>
      <c r="C66" s="625"/>
      <c r="D66" s="6" t="s">
        <v>3</v>
      </c>
      <c r="E66" s="15"/>
      <c r="F66" s="451">
        <v>5952</v>
      </c>
      <c r="G66" s="295">
        <v>1.0726228696976041</v>
      </c>
      <c r="H66" s="382">
        <v>-9568.1720000000005</v>
      </c>
      <c r="I66" s="412">
        <v>-0.9381478450337184</v>
      </c>
      <c r="J66" s="372">
        <v>-3.1407648494711111</v>
      </c>
      <c r="K66" s="295">
        <v>-9.6540934008753965</v>
      </c>
      <c r="L66" s="295">
        <v>2.1431637528952763</v>
      </c>
      <c r="M66" s="296">
        <v>-6.3959804506904021</v>
      </c>
      <c r="O66" s="430">
        <v>21579</v>
      </c>
      <c r="P66" s="295">
        <v>1.2345170156651375</v>
      </c>
      <c r="Q66" s="382">
        <v>-36375.961000000003</v>
      </c>
      <c r="R66" s="412">
        <v>-1.0794140358215654</v>
      </c>
      <c r="S66" s="372">
        <v>1.5052448374806033</v>
      </c>
      <c r="T66" s="295">
        <v>-3.6857454238168827</v>
      </c>
      <c r="U66" s="295">
        <v>7.1228275438717219</v>
      </c>
      <c r="V66" s="296">
        <v>0.39522191490941339</v>
      </c>
      <c r="X66" s="430">
        <v>5784</v>
      </c>
      <c r="Y66" s="295">
        <v>2.3504416052004453</v>
      </c>
      <c r="Z66" s="382">
        <v>-7232.1009999999997</v>
      </c>
      <c r="AA66" s="412">
        <v>-0.53968406661791257</v>
      </c>
      <c r="AB66" s="372">
        <v>-9.625</v>
      </c>
      <c r="AC66" s="295">
        <v>-10.00613267560162</v>
      </c>
      <c r="AD66" s="295">
        <v>-40.601130829603029</v>
      </c>
      <c r="AE66" s="296">
        <v>-39.675117819799134</v>
      </c>
    </row>
    <row r="67" spans="1:62" ht="49.5" customHeight="1" thickBot="1">
      <c r="A67" s="635"/>
      <c r="B67" s="626"/>
      <c r="C67" s="626"/>
      <c r="D67" s="26" t="s">
        <v>9</v>
      </c>
      <c r="E67" s="18"/>
      <c r="F67" s="452">
        <v>17332</v>
      </c>
      <c r="G67" s="385">
        <v>3.1234374290320686</v>
      </c>
      <c r="H67" s="424" t="s">
        <v>22</v>
      </c>
      <c r="I67" s="407" t="s">
        <v>22</v>
      </c>
      <c r="J67" s="373">
        <v>-5.3620181282079216</v>
      </c>
      <c r="K67" s="380">
        <v>-11.725977831326219</v>
      </c>
      <c r="L67" s="536" t="s">
        <v>204</v>
      </c>
      <c r="M67" s="537" t="s">
        <v>204</v>
      </c>
      <c r="O67" s="436">
        <v>63969</v>
      </c>
      <c r="P67" s="385">
        <v>3.6596143924687512</v>
      </c>
      <c r="Q67" s="424" t="s">
        <v>22</v>
      </c>
      <c r="R67" s="407" t="s">
        <v>22</v>
      </c>
      <c r="S67" s="373">
        <v>-2.8225500174700358</v>
      </c>
      <c r="T67" s="380">
        <v>-7.7922163365327037</v>
      </c>
      <c r="U67" s="536" t="s">
        <v>204</v>
      </c>
      <c r="V67" s="537" t="s">
        <v>204</v>
      </c>
      <c r="X67" s="436">
        <v>16748</v>
      </c>
      <c r="Y67" s="385">
        <v>6.8058775940347616</v>
      </c>
      <c r="Z67" s="424" t="s">
        <v>22</v>
      </c>
      <c r="AA67" s="407" t="s">
        <v>22</v>
      </c>
      <c r="AB67" s="373">
        <v>-14.297410705147882</v>
      </c>
      <c r="AC67" s="380">
        <v>-14.658838723559327</v>
      </c>
      <c r="AD67" s="536" t="s">
        <v>204</v>
      </c>
      <c r="AE67" s="537" t="s">
        <v>204</v>
      </c>
    </row>
    <row r="68" spans="1:62" ht="49.5" customHeight="1">
      <c r="A68" s="635"/>
      <c r="B68" s="638" t="s">
        <v>24</v>
      </c>
      <c r="C68" s="7" t="s">
        <v>11</v>
      </c>
      <c r="D68" s="21"/>
      <c r="E68" s="14"/>
      <c r="F68" s="441">
        <v>116207</v>
      </c>
      <c r="G68" s="442">
        <v>18.79465919014228</v>
      </c>
      <c r="H68" s="443">
        <v>330679.08600000001</v>
      </c>
      <c r="I68" s="444">
        <v>28.805897573269526</v>
      </c>
      <c r="J68" s="372">
        <v>3.0715603491094896</v>
      </c>
      <c r="K68" s="295">
        <v>-12.071554815248888</v>
      </c>
      <c r="L68" s="295">
        <v>16.264573474772504</v>
      </c>
      <c r="M68" s="389">
        <v>-2.8862442728115809</v>
      </c>
      <c r="O68" s="460">
        <v>203310</v>
      </c>
      <c r="P68" s="442">
        <v>11.25357770613949</v>
      </c>
      <c r="Q68" s="443">
        <v>852997.995</v>
      </c>
      <c r="R68" s="444">
        <v>24.479355391695822</v>
      </c>
      <c r="S68" s="372">
        <v>7.3561482529741937</v>
      </c>
      <c r="T68" s="295">
        <v>0.2487294511871454</v>
      </c>
      <c r="U68" s="295">
        <v>7.2290492710355352</v>
      </c>
      <c r="V68" s="389">
        <v>-0.25247134908714486</v>
      </c>
      <c r="X68" s="460">
        <v>128853</v>
      </c>
      <c r="Y68" s="442">
        <v>52.069690698286578</v>
      </c>
      <c r="Z68" s="443">
        <v>892169.84299999999</v>
      </c>
      <c r="AA68" s="444">
        <v>66.008810920150978</v>
      </c>
      <c r="AB68" s="372">
        <v>14.310427423218172</v>
      </c>
      <c r="AC68" s="295">
        <v>13.315499163335403</v>
      </c>
      <c r="AD68" s="295">
        <v>8.3838626192940495</v>
      </c>
      <c r="AE68" s="389">
        <v>8.2163363569382142</v>
      </c>
    </row>
    <row r="69" spans="1:62" ht="49.5" customHeight="1">
      <c r="A69" s="635"/>
      <c r="B69" s="625"/>
      <c r="C69" s="2" t="s">
        <v>21</v>
      </c>
      <c r="D69" s="6"/>
      <c r="E69" s="15"/>
      <c r="F69" s="441">
        <v>9019</v>
      </c>
      <c r="G69" s="442">
        <v>1.4586817595832715</v>
      </c>
      <c r="H69" s="443">
        <v>63404.000999999997</v>
      </c>
      <c r="I69" s="444">
        <v>5.5232073507711288</v>
      </c>
      <c r="J69" s="372">
        <v>52.476754015215533</v>
      </c>
      <c r="K69" s="295">
        <v>30.075103762523923</v>
      </c>
      <c r="L69" s="295">
        <v>41.622190090954348</v>
      </c>
      <c r="M69" s="296">
        <v>18.294527412743307</v>
      </c>
      <c r="O69" s="460">
        <v>42459</v>
      </c>
      <c r="P69" s="442">
        <v>2.3501827545372906</v>
      </c>
      <c r="Q69" s="443">
        <v>255460.71900000001</v>
      </c>
      <c r="R69" s="444">
        <v>7.3312173834818237</v>
      </c>
      <c r="S69" s="372">
        <v>39.520899053627772</v>
      </c>
      <c r="T69" s="295">
        <v>30.284041385827493</v>
      </c>
      <c r="U69" s="295">
        <v>36.920149675502415</v>
      </c>
      <c r="V69" s="296">
        <v>27.367039486878795</v>
      </c>
      <c r="X69" s="460">
        <v>13668</v>
      </c>
      <c r="Y69" s="442">
        <v>5.523259314600212</v>
      </c>
      <c r="Z69" s="443">
        <v>193789.17199999999</v>
      </c>
      <c r="AA69" s="444">
        <v>14.337844877055113</v>
      </c>
      <c r="AB69" s="372">
        <v>41.067189596449566</v>
      </c>
      <c r="AC69" s="295">
        <v>39.839377430617049</v>
      </c>
      <c r="AD69" s="295">
        <v>40.57544094262596</v>
      </c>
      <c r="AE69" s="296">
        <v>40.358156951900611</v>
      </c>
    </row>
    <row r="70" spans="1:62" ht="49.5" customHeight="1" thickBot="1">
      <c r="A70" s="636"/>
      <c r="B70" s="626"/>
      <c r="C70" s="17" t="s">
        <v>12</v>
      </c>
      <c r="D70" s="26"/>
      <c r="E70" s="18"/>
      <c r="F70" s="455">
        <v>60697</v>
      </c>
      <c r="G70" s="456">
        <v>9.8167875331440104</v>
      </c>
      <c r="H70" s="453">
        <v>566927.31299999997</v>
      </c>
      <c r="I70" s="454">
        <v>49.385796686782037</v>
      </c>
      <c r="J70" s="373">
        <v>58.955087076077007</v>
      </c>
      <c r="K70" s="295">
        <v>35.601650091124611</v>
      </c>
      <c r="L70" s="295">
        <v>12.07680584606841</v>
      </c>
      <c r="M70" s="386">
        <v>-6.3842130037977256</v>
      </c>
      <c r="O70" s="462">
        <v>174067</v>
      </c>
      <c r="P70" s="456">
        <v>9.6349245515448452</v>
      </c>
      <c r="Q70" s="453">
        <v>1680331.719</v>
      </c>
      <c r="R70" s="454">
        <v>48.22219696464839</v>
      </c>
      <c r="S70" s="373">
        <v>39.980378123215729</v>
      </c>
      <c r="T70" s="295">
        <v>30.713101050180086</v>
      </c>
      <c r="U70" s="295">
        <v>4.2517028754945159</v>
      </c>
      <c r="V70" s="386">
        <v>-3.0220841257728353</v>
      </c>
      <c r="X70" s="462">
        <v>36379</v>
      </c>
      <c r="Y70" s="456">
        <v>14.700808502036956</v>
      </c>
      <c r="Z70" s="453">
        <v>781670.375</v>
      </c>
      <c r="AA70" s="454">
        <v>57.833306505584844</v>
      </c>
      <c r="AB70" s="373">
        <v>14.044327408382713</v>
      </c>
      <c r="AC70" s="295">
        <v>13.051715213890347</v>
      </c>
      <c r="AD70" s="295">
        <v>15.423982234717968</v>
      </c>
      <c r="AE70" s="386">
        <v>15.245574233169521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1309520.3640000001</v>
      </c>
      <c r="I72" s="407" t="s">
        <v>22</v>
      </c>
      <c r="J72" s="538" t="s">
        <v>204</v>
      </c>
      <c r="K72" s="536" t="s">
        <v>204</v>
      </c>
      <c r="L72" s="387">
        <v>15.643233387403811</v>
      </c>
      <c r="M72" s="537" t="s">
        <v>204</v>
      </c>
      <c r="O72" s="428" t="s">
        <v>22</v>
      </c>
      <c r="P72" s="180" t="s">
        <v>22</v>
      </c>
      <c r="Q72" s="459">
        <v>4026796.6239999998</v>
      </c>
      <c r="R72" s="407" t="s">
        <v>22</v>
      </c>
      <c r="S72" s="538" t="s">
        <v>204</v>
      </c>
      <c r="T72" s="536" t="s">
        <v>204</v>
      </c>
      <c r="U72" s="387">
        <v>6.2283686341057347</v>
      </c>
      <c r="V72" s="537" t="s">
        <v>204</v>
      </c>
      <c r="X72" s="428" t="s">
        <v>22</v>
      </c>
      <c r="Y72" s="180" t="s">
        <v>22</v>
      </c>
      <c r="Z72" s="459">
        <v>2406295.196</v>
      </c>
      <c r="AA72" s="407" t="s">
        <v>22</v>
      </c>
      <c r="AB72" s="538" t="s">
        <v>204</v>
      </c>
      <c r="AC72" s="536" t="s">
        <v>204</v>
      </c>
      <c r="AD72" s="387">
        <v>10.522239236552906</v>
      </c>
      <c r="AE72" s="537"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207</v>
      </c>
    </row>
    <row r="4" spans="1:49" s="53" customFormat="1" ht="36.75" customHeight="1" thickBot="1">
      <c r="A4" s="680"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0" t="s">
        <v>205</v>
      </c>
    </row>
    <row r="5" spans="1:49" s="53" customFormat="1" ht="36.75" customHeight="1" thickBot="1">
      <c r="A5" s="681"/>
      <c r="B5" s="702" t="s">
        <v>85</v>
      </c>
      <c r="C5" s="714" t="s">
        <v>86</v>
      </c>
      <c r="D5" s="715"/>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1"/>
    </row>
    <row r="6" spans="1:49" s="53" customFormat="1" ht="36.75" customHeight="1" thickBot="1">
      <c r="A6" s="681"/>
      <c r="B6" s="703"/>
      <c r="C6" s="716"/>
      <c r="D6" s="717"/>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1"/>
    </row>
    <row r="7" spans="1:49" s="53" customFormat="1" ht="36.75" customHeight="1">
      <c r="A7" s="681"/>
      <c r="B7" s="703"/>
      <c r="C7" s="716"/>
      <c r="D7" s="717"/>
      <c r="E7" s="710" t="s">
        <v>97</v>
      </c>
      <c r="F7" s="710"/>
      <c r="G7" s="710" t="s">
        <v>124</v>
      </c>
      <c r="H7" s="710"/>
      <c r="I7" s="710" t="s">
        <v>98</v>
      </c>
      <c r="J7" s="712"/>
      <c r="K7" s="683" t="s">
        <v>91</v>
      </c>
      <c r="L7" s="688"/>
      <c r="M7" s="468"/>
      <c r="N7" s="468"/>
      <c r="O7" s="468"/>
      <c r="P7" s="468"/>
      <c r="Q7" s="468"/>
      <c r="R7" s="471"/>
      <c r="S7" s="705" t="s">
        <v>86</v>
      </c>
      <c r="T7" s="706"/>
      <c r="U7" s="251"/>
      <c r="V7" s="252"/>
      <c r="W7" s="252"/>
      <c r="X7" s="252"/>
      <c r="Y7" s="251"/>
      <c r="Z7" s="59"/>
      <c r="AA7" s="705" t="s">
        <v>92</v>
      </c>
      <c r="AB7" s="706"/>
      <c r="AC7" s="468"/>
      <c r="AD7" s="468"/>
      <c r="AE7" s="468"/>
      <c r="AF7" s="468"/>
      <c r="AG7" s="468"/>
      <c r="AH7" s="468"/>
      <c r="AI7" s="693" t="s">
        <v>93</v>
      </c>
      <c r="AJ7" s="694"/>
      <c r="AK7" s="683" t="s">
        <v>91</v>
      </c>
      <c r="AL7" s="684"/>
      <c r="AM7" s="687" t="s">
        <v>86</v>
      </c>
      <c r="AN7" s="688"/>
      <c r="AO7" s="683" t="s">
        <v>93</v>
      </c>
      <c r="AP7" s="691"/>
      <c r="AQ7" s="60" t="s">
        <v>94</v>
      </c>
      <c r="AR7" s="61"/>
      <c r="AS7" s="60" t="s">
        <v>95</v>
      </c>
      <c r="AT7" s="61"/>
      <c r="AU7" s="60" t="s">
        <v>96</v>
      </c>
      <c r="AV7" s="61"/>
      <c r="AW7" s="681"/>
    </row>
    <row r="8" spans="1:49" s="53" customFormat="1" ht="36.75" customHeight="1" thickBot="1">
      <c r="A8" s="682"/>
      <c r="B8" s="704"/>
      <c r="C8" s="718"/>
      <c r="D8" s="719"/>
      <c r="E8" s="711"/>
      <c r="F8" s="711"/>
      <c r="G8" s="711"/>
      <c r="H8" s="711"/>
      <c r="I8" s="711"/>
      <c r="J8" s="713"/>
      <c r="K8" s="685"/>
      <c r="L8" s="686"/>
      <c r="M8" s="697" t="s">
        <v>138</v>
      </c>
      <c r="N8" s="697"/>
      <c r="O8" s="697" t="s">
        <v>124</v>
      </c>
      <c r="P8" s="697"/>
      <c r="Q8" s="697" t="s">
        <v>98</v>
      </c>
      <c r="R8" s="697"/>
      <c r="S8" s="707"/>
      <c r="T8" s="709"/>
      <c r="U8" s="698" t="s">
        <v>97</v>
      </c>
      <c r="V8" s="699"/>
      <c r="W8" s="700" t="s">
        <v>124</v>
      </c>
      <c r="X8" s="701"/>
      <c r="Y8" s="62" t="s">
        <v>98</v>
      </c>
      <c r="Z8" s="63"/>
      <c r="AA8" s="707"/>
      <c r="AB8" s="708"/>
      <c r="AC8" s="697" t="s">
        <v>138</v>
      </c>
      <c r="AD8" s="697"/>
      <c r="AE8" s="697" t="s">
        <v>124</v>
      </c>
      <c r="AF8" s="697"/>
      <c r="AG8" s="697" t="s">
        <v>98</v>
      </c>
      <c r="AH8" s="697"/>
      <c r="AI8" s="695"/>
      <c r="AJ8" s="696"/>
      <c r="AK8" s="685"/>
      <c r="AL8" s="686"/>
      <c r="AM8" s="689"/>
      <c r="AN8" s="690"/>
      <c r="AO8" s="685"/>
      <c r="AP8" s="692"/>
      <c r="AQ8" s="469"/>
      <c r="AR8" s="470"/>
      <c r="AS8" s="469"/>
      <c r="AT8" s="470"/>
      <c r="AU8" s="469"/>
      <c r="AV8" s="470"/>
      <c r="AW8" s="68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688503794</v>
      </c>
      <c r="C10" s="71">
        <v>9283467</v>
      </c>
      <c r="D10" s="491">
        <v>134.83537898993771</v>
      </c>
      <c r="E10" s="229">
        <v>6623627</v>
      </c>
      <c r="F10" s="491">
        <v>96.203202621712791</v>
      </c>
      <c r="G10" s="229">
        <v>1568173</v>
      </c>
      <c r="H10" s="491">
        <v>22.776533893726082</v>
      </c>
      <c r="I10" s="229">
        <v>1091667</v>
      </c>
      <c r="J10" s="492">
        <v>15.85564247449884</v>
      </c>
      <c r="K10" s="228">
        <v>7950476</v>
      </c>
      <c r="L10" s="326">
        <v>121.95619000347345</v>
      </c>
      <c r="M10" s="352">
        <v>4432999</v>
      </c>
      <c r="N10" s="326">
        <v>67.999911996364474</v>
      </c>
      <c r="O10" s="352">
        <v>1788903</v>
      </c>
      <c r="P10" s="326">
        <v>27.440846833042912</v>
      </c>
      <c r="Q10" s="352">
        <v>1728574</v>
      </c>
      <c r="R10" s="326">
        <v>26.515431174066073</v>
      </c>
      <c r="S10" s="73">
        <v>2139889</v>
      </c>
      <c r="T10" s="326">
        <v>32.824790549690711</v>
      </c>
      <c r="U10" s="74">
        <v>1150124</v>
      </c>
      <c r="V10" s="326">
        <v>17.642307337517263</v>
      </c>
      <c r="W10" s="352">
        <v>443468</v>
      </c>
      <c r="X10" s="326">
        <v>6.8025697666982916</v>
      </c>
      <c r="Y10" s="72">
        <v>546297</v>
      </c>
      <c r="Z10" s="326">
        <v>8.3799134454751556</v>
      </c>
      <c r="AA10" s="75">
        <v>38957</v>
      </c>
      <c r="AB10" s="326">
        <v>0.59758023217293088</v>
      </c>
      <c r="AC10" s="229">
        <v>15405</v>
      </c>
      <c r="AD10" s="326">
        <v>0.23630473282398545</v>
      </c>
      <c r="AE10" s="229">
        <v>2912</v>
      </c>
      <c r="AF10" s="326">
        <v>4.4668573968415809E-2</v>
      </c>
      <c r="AG10" s="229">
        <v>20640</v>
      </c>
      <c r="AH10" s="326">
        <v>0.31660692538052965</v>
      </c>
      <c r="AI10" s="70">
        <v>10129322</v>
      </c>
      <c r="AJ10" s="319">
        <v>155.3785607853371</v>
      </c>
      <c r="AK10" s="496">
        <v>131511</v>
      </c>
      <c r="AL10" s="326">
        <v>2.0173107249863778</v>
      </c>
      <c r="AM10" s="74">
        <v>66509</v>
      </c>
      <c r="AN10" s="326">
        <v>1.0202136627971727</v>
      </c>
      <c r="AO10" s="70">
        <v>198020</v>
      </c>
      <c r="AP10" s="326">
        <v>3.0375243877835509</v>
      </c>
      <c r="AQ10" s="70">
        <v>1173280</v>
      </c>
      <c r="AR10" s="492">
        <v>17.041009943948108</v>
      </c>
      <c r="AS10" s="74">
        <v>183020</v>
      </c>
      <c r="AT10" s="491">
        <v>2.6582279080367712</v>
      </c>
      <c r="AU10" s="70">
        <v>1009070</v>
      </c>
      <c r="AV10" s="491">
        <v>14.655983144807479</v>
      </c>
      <c r="AW10" s="466" t="s">
        <v>99</v>
      </c>
    </row>
    <row r="11" spans="1:49" s="82" customFormat="1" ht="36.75" customHeight="1">
      <c r="A11" s="77" t="s">
        <v>100</v>
      </c>
      <c r="B11" s="488">
        <v>26552053</v>
      </c>
      <c r="C11" s="79">
        <v>486866</v>
      </c>
      <c r="D11" s="327">
        <v>183.36284580329814</v>
      </c>
      <c r="E11" s="230">
        <v>311988</v>
      </c>
      <c r="F11" s="327">
        <v>117.500518698121</v>
      </c>
      <c r="G11" s="230">
        <v>74635</v>
      </c>
      <c r="H11" s="327">
        <v>28.108937565016159</v>
      </c>
      <c r="I11" s="230">
        <v>100243</v>
      </c>
      <c r="J11" s="323">
        <v>37.753389540160981</v>
      </c>
      <c r="K11" s="493">
        <v>364233</v>
      </c>
      <c r="L11" s="327">
        <v>143.29418593438876</v>
      </c>
      <c r="M11" s="353">
        <v>200643</v>
      </c>
      <c r="N11" s="327">
        <v>78.935668510084383</v>
      </c>
      <c r="O11" s="353">
        <v>78210</v>
      </c>
      <c r="P11" s="327">
        <v>30.768871249800387</v>
      </c>
      <c r="Q11" s="353">
        <v>85380</v>
      </c>
      <c r="R11" s="327">
        <v>33.58964617450399</v>
      </c>
      <c r="S11" s="230">
        <v>111637</v>
      </c>
      <c r="T11" s="327">
        <v>43.919504918986902</v>
      </c>
      <c r="U11" s="81">
        <v>57195</v>
      </c>
      <c r="V11" s="327">
        <v>22.501286167144009</v>
      </c>
      <c r="W11" s="353">
        <v>21126</v>
      </c>
      <c r="X11" s="327">
        <v>8.3112539831643399</v>
      </c>
      <c r="Y11" s="353">
        <v>33316</v>
      </c>
      <c r="Z11" s="327">
        <v>13.106964768678553</v>
      </c>
      <c r="AA11" s="81">
        <v>2122</v>
      </c>
      <c r="AB11" s="327">
        <v>0.83482348538647766</v>
      </c>
      <c r="AC11" s="230">
        <v>526</v>
      </c>
      <c r="AD11" s="327">
        <v>0.2069355105152155</v>
      </c>
      <c r="AE11" s="230">
        <v>805</v>
      </c>
      <c r="AF11" s="327">
        <v>0.31669788206225946</v>
      </c>
      <c r="AG11" s="230">
        <v>791</v>
      </c>
      <c r="AH11" s="327">
        <v>0.31119009280900278</v>
      </c>
      <c r="AI11" s="78">
        <v>477992</v>
      </c>
      <c r="AJ11" s="320">
        <v>188.04851433876215</v>
      </c>
      <c r="AK11" s="493">
        <v>6820</v>
      </c>
      <c r="AL11" s="327">
        <v>2.6830801933721853</v>
      </c>
      <c r="AM11" s="80">
        <v>3576</v>
      </c>
      <c r="AN11" s="327">
        <v>1.4068467406889935</v>
      </c>
      <c r="AO11" s="79">
        <v>10396</v>
      </c>
      <c r="AP11" s="327">
        <v>4.0899269340611788</v>
      </c>
      <c r="AQ11" s="78">
        <v>54455</v>
      </c>
      <c r="AR11" s="323">
        <v>20.508771958236146</v>
      </c>
      <c r="AS11" s="80">
        <v>7348</v>
      </c>
      <c r="AT11" s="327">
        <v>2.7673942952735144</v>
      </c>
      <c r="AU11" s="79">
        <v>28911</v>
      </c>
      <c r="AV11" s="327">
        <v>10.888423580654949</v>
      </c>
      <c r="AW11" s="77" t="s">
        <v>100</v>
      </c>
    </row>
    <row r="12" spans="1:49" s="82" customFormat="1" ht="36.75" customHeight="1">
      <c r="A12" s="83" t="s">
        <v>37</v>
      </c>
      <c r="B12" s="489">
        <v>6325256</v>
      </c>
      <c r="C12" s="85">
        <v>75277</v>
      </c>
      <c r="D12" s="328">
        <v>119.0102029072025</v>
      </c>
      <c r="E12" s="231">
        <v>51123</v>
      </c>
      <c r="F12" s="328">
        <v>80.823606190800803</v>
      </c>
      <c r="G12" s="231">
        <v>15156</v>
      </c>
      <c r="H12" s="328">
        <v>23.961085527605523</v>
      </c>
      <c r="I12" s="231">
        <v>8998</v>
      </c>
      <c r="J12" s="324">
        <v>14.225511188796153</v>
      </c>
      <c r="K12" s="494">
        <v>67721</v>
      </c>
      <c r="L12" s="328">
        <v>111.31512250811035</v>
      </c>
      <c r="M12" s="354">
        <v>36737</v>
      </c>
      <c r="N12" s="328">
        <v>60.385754132107472</v>
      </c>
      <c r="O12" s="354">
        <v>15747</v>
      </c>
      <c r="P12" s="328">
        <v>25.883835651204411</v>
      </c>
      <c r="Q12" s="354">
        <v>15237</v>
      </c>
      <c r="R12" s="328">
        <v>25.045532724798473</v>
      </c>
      <c r="S12" s="231">
        <v>27261</v>
      </c>
      <c r="T12" s="328">
        <v>44.809757013239562</v>
      </c>
      <c r="U12" s="87">
        <v>13942</v>
      </c>
      <c r="V12" s="328">
        <v>22.916900784218701</v>
      </c>
      <c r="W12" s="354">
        <v>5739</v>
      </c>
      <c r="X12" s="328">
        <v>9.4333735189091321</v>
      </c>
      <c r="Y12" s="354">
        <v>7580</v>
      </c>
      <c r="Z12" s="328">
        <v>12.459482710111729</v>
      </c>
      <c r="AA12" s="87">
        <v>87</v>
      </c>
      <c r="AB12" s="328">
        <v>0.14300461685748292</v>
      </c>
      <c r="AC12" s="231">
        <v>45</v>
      </c>
      <c r="AD12" s="328">
        <v>7.3967905271111856E-2</v>
      </c>
      <c r="AE12" s="231">
        <v>3</v>
      </c>
      <c r="AF12" s="328">
        <v>4.9311936847407896E-3</v>
      </c>
      <c r="AG12" s="231">
        <v>39</v>
      </c>
      <c r="AH12" s="328">
        <v>6.4105517901630271E-2</v>
      </c>
      <c r="AI12" s="84">
        <v>95069</v>
      </c>
      <c r="AJ12" s="321">
        <v>156.26788413820739</v>
      </c>
      <c r="AK12" s="494">
        <v>827</v>
      </c>
      <c r="AL12" s="328">
        <v>1.3593657257602112</v>
      </c>
      <c r="AM12" s="86">
        <v>490</v>
      </c>
      <c r="AN12" s="328">
        <v>0.80542830184099568</v>
      </c>
      <c r="AO12" s="85">
        <v>1317</v>
      </c>
      <c r="AP12" s="328">
        <v>2.1647940276012068</v>
      </c>
      <c r="AQ12" s="84">
        <v>9989</v>
      </c>
      <c r="AR12" s="324">
        <v>15.792246195252808</v>
      </c>
      <c r="AS12" s="86">
        <v>1641</v>
      </c>
      <c r="AT12" s="328">
        <v>2.5943613981789828</v>
      </c>
      <c r="AU12" s="85">
        <v>9668</v>
      </c>
      <c r="AV12" s="328">
        <v>15.284756854109936</v>
      </c>
      <c r="AW12" s="83" t="s">
        <v>101</v>
      </c>
    </row>
    <row r="13" spans="1:49" s="82" customFormat="1" ht="36.75" customHeight="1">
      <c r="A13" s="83" t="s">
        <v>38</v>
      </c>
      <c r="B13" s="489">
        <v>5257686</v>
      </c>
      <c r="C13" s="85">
        <v>59144</v>
      </c>
      <c r="D13" s="328">
        <v>112.49055192721664</v>
      </c>
      <c r="E13" s="231">
        <v>39738</v>
      </c>
      <c r="F13" s="328">
        <v>75.580778311979842</v>
      </c>
      <c r="G13" s="231">
        <v>13495</v>
      </c>
      <c r="H13" s="328">
        <v>25.667185145708586</v>
      </c>
      <c r="I13" s="231">
        <v>5911</v>
      </c>
      <c r="J13" s="324">
        <v>11.242588469528229</v>
      </c>
      <c r="K13" s="494">
        <v>58938</v>
      </c>
      <c r="L13" s="328">
        <v>118.87282791058215</v>
      </c>
      <c r="M13" s="354">
        <v>33708</v>
      </c>
      <c r="N13" s="328">
        <v>67.986108846752572</v>
      </c>
      <c r="O13" s="354">
        <v>13038</v>
      </c>
      <c r="P13" s="328">
        <v>26.296513799215614</v>
      </c>
      <c r="Q13" s="354">
        <v>12192</v>
      </c>
      <c r="R13" s="328">
        <v>24.59020526461396</v>
      </c>
      <c r="S13" s="231">
        <v>23729</v>
      </c>
      <c r="T13" s="328">
        <v>47.859332408466585</v>
      </c>
      <c r="U13" s="87">
        <v>10790</v>
      </c>
      <c r="V13" s="328">
        <v>21.76249301223627</v>
      </c>
      <c r="W13" s="354">
        <v>7892</v>
      </c>
      <c r="X13" s="328">
        <v>15.917478670302934</v>
      </c>
      <c r="Y13" s="354">
        <v>5047</v>
      </c>
      <c r="Z13" s="328">
        <v>10.179360725927383</v>
      </c>
      <c r="AA13" s="87">
        <v>123</v>
      </c>
      <c r="AB13" s="328">
        <v>0.24808031886052467</v>
      </c>
      <c r="AC13" s="231">
        <v>60</v>
      </c>
      <c r="AD13" s="328">
        <v>0.12101478968806083</v>
      </c>
      <c r="AE13" s="231">
        <v>2</v>
      </c>
      <c r="AF13" s="328">
        <v>4.0338263229353606E-3</v>
      </c>
      <c r="AG13" s="231">
        <v>61</v>
      </c>
      <c r="AH13" s="328">
        <v>0.1230317028495285</v>
      </c>
      <c r="AI13" s="84">
        <v>82790</v>
      </c>
      <c r="AJ13" s="321">
        <v>166.98024063790928</v>
      </c>
      <c r="AK13" s="494">
        <v>1586</v>
      </c>
      <c r="AL13" s="328">
        <v>3.1988242740877406</v>
      </c>
      <c r="AM13" s="86">
        <v>800</v>
      </c>
      <c r="AN13" s="328">
        <v>1.6135305291741442</v>
      </c>
      <c r="AO13" s="85">
        <v>2386</v>
      </c>
      <c r="AP13" s="328">
        <v>4.8123548032618855</v>
      </c>
      <c r="AQ13" s="84">
        <v>10105</v>
      </c>
      <c r="AR13" s="324">
        <v>19.21948172637164</v>
      </c>
      <c r="AS13" s="86">
        <v>1054</v>
      </c>
      <c r="AT13" s="328">
        <v>2.004684189964939</v>
      </c>
      <c r="AU13" s="85">
        <v>7431</v>
      </c>
      <c r="AV13" s="328">
        <v>14.133594132475769</v>
      </c>
      <c r="AW13" s="83" t="s">
        <v>38</v>
      </c>
    </row>
    <row r="14" spans="1:49" s="82" customFormat="1" ht="36.75" customHeight="1">
      <c r="A14" s="83" t="s">
        <v>39</v>
      </c>
      <c r="B14" s="489">
        <v>11439000</v>
      </c>
      <c r="C14" s="85">
        <v>95424</v>
      </c>
      <c r="D14" s="328">
        <v>83.419879360083925</v>
      </c>
      <c r="E14" s="231">
        <v>70211</v>
      </c>
      <c r="F14" s="328">
        <v>61.378617011976566</v>
      </c>
      <c r="G14" s="231">
        <v>18591</v>
      </c>
      <c r="H14" s="328">
        <v>16.252294781012328</v>
      </c>
      <c r="I14" s="231">
        <v>6622</v>
      </c>
      <c r="J14" s="324">
        <v>5.7889675670950256</v>
      </c>
      <c r="K14" s="494">
        <v>154647</v>
      </c>
      <c r="L14" s="328">
        <v>145.65645714240503</v>
      </c>
      <c r="M14" s="354">
        <v>91510</v>
      </c>
      <c r="N14" s="328">
        <v>86.189983595553002</v>
      </c>
      <c r="O14" s="354">
        <v>32096</v>
      </c>
      <c r="P14" s="328">
        <v>30.23007008504938</v>
      </c>
      <c r="Q14" s="354">
        <v>31041</v>
      </c>
      <c r="R14" s="328">
        <v>29.236403461802649</v>
      </c>
      <c r="S14" s="231">
        <v>40550</v>
      </c>
      <c r="T14" s="328">
        <v>38.192589168393333</v>
      </c>
      <c r="U14" s="87">
        <v>20772</v>
      </c>
      <c r="V14" s="328">
        <v>19.564401040835172</v>
      </c>
      <c r="W14" s="354">
        <v>9740</v>
      </c>
      <c r="X14" s="328">
        <v>9.1737563131973126</v>
      </c>
      <c r="Y14" s="354">
        <v>10038</v>
      </c>
      <c r="Z14" s="328">
        <v>9.454431814360845</v>
      </c>
      <c r="AA14" s="87">
        <v>320</v>
      </c>
      <c r="AB14" s="328">
        <v>0.30139651131654416</v>
      </c>
      <c r="AC14" s="231">
        <v>148</v>
      </c>
      <c r="AD14" s="328">
        <v>0.13939588648390169</v>
      </c>
      <c r="AE14" s="231">
        <v>6</v>
      </c>
      <c r="AF14" s="328">
        <v>5.6511845871852033E-3</v>
      </c>
      <c r="AG14" s="231">
        <v>166</v>
      </c>
      <c r="AH14" s="328">
        <v>0.1563494402454573</v>
      </c>
      <c r="AI14" s="84">
        <v>195517</v>
      </c>
      <c r="AJ14" s="321">
        <v>184.15044282211488</v>
      </c>
      <c r="AK14" s="494">
        <v>905</v>
      </c>
      <c r="AL14" s="328">
        <v>0.85238700856710148</v>
      </c>
      <c r="AM14" s="86">
        <v>747</v>
      </c>
      <c r="AN14" s="328">
        <v>0.70357248110455783</v>
      </c>
      <c r="AO14" s="85">
        <v>1652</v>
      </c>
      <c r="AP14" s="328">
        <v>1.5559594896716593</v>
      </c>
      <c r="AQ14" s="84">
        <v>20103</v>
      </c>
      <c r="AR14" s="324">
        <v>17.574088644112248</v>
      </c>
      <c r="AS14" s="86">
        <v>3733</v>
      </c>
      <c r="AT14" s="328">
        <v>3.2633971501005332</v>
      </c>
      <c r="AU14" s="85">
        <v>11742</v>
      </c>
      <c r="AV14" s="328">
        <v>10.264883293994229</v>
      </c>
      <c r="AW14" s="83" t="s">
        <v>39</v>
      </c>
    </row>
    <row r="15" spans="1:49" s="82" customFormat="1" ht="36.75" customHeight="1">
      <c r="A15" s="83" t="s">
        <v>40</v>
      </c>
      <c r="B15" s="489">
        <v>5008329</v>
      </c>
      <c r="C15" s="85">
        <v>28153</v>
      </c>
      <c r="D15" s="328">
        <v>56.212361448299426</v>
      </c>
      <c r="E15" s="231">
        <v>18521</v>
      </c>
      <c r="F15" s="328">
        <v>36.980398052923441</v>
      </c>
      <c r="G15" s="231">
        <v>7345</v>
      </c>
      <c r="H15" s="328">
        <v>14.665570093338516</v>
      </c>
      <c r="I15" s="231">
        <v>2287</v>
      </c>
      <c r="J15" s="324">
        <v>4.5663933020374659</v>
      </c>
      <c r="K15" s="494">
        <v>56728</v>
      </c>
      <c r="L15" s="328">
        <v>118.44328343957116</v>
      </c>
      <c r="M15" s="354">
        <v>36585</v>
      </c>
      <c r="N15" s="328">
        <v>76.386396922801978</v>
      </c>
      <c r="O15" s="354">
        <v>10567</v>
      </c>
      <c r="P15" s="328">
        <v>22.063005501797143</v>
      </c>
      <c r="Q15" s="354">
        <v>9576</v>
      </c>
      <c r="R15" s="328">
        <v>19.993881014972029</v>
      </c>
      <c r="S15" s="231">
        <v>9297</v>
      </c>
      <c r="T15" s="328">
        <v>19.411352526753863</v>
      </c>
      <c r="U15" s="87">
        <v>5392</v>
      </c>
      <c r="V15" s="328">
        <v>11.258041607427861</v>
      </c>
      <c r="W15" s="354">
        <v>2186</v>
      </c>
      <c r="X15" s="328">
        <v>4.5641837822398559</v>
      </c>
      <c r="Y15" s="354">
        <v>1719</v>
      </c>
      <c r="Z15" s="328">
        <v>3.5891271370861446</v>
      </c>
      <c r="AA15" s="87">
        <v>44</v>
      </c>
      <c r="AB15" s="328">
        <v>9.1868292048743666E-2</v>
      </c>
      <c r="AC15" s="231">
        <v>20</v>
      </c>
      <c r="AD15" s="328">
        <v>4.1758314567610755E-2</v>
      </c>
      <c r="AE15" s="231">
        <v>1</v>
      </c>
      <c r="AF15" s="328">
        <v>2.0879157283805383E-3</v>
      </c>
      <c r="AG15" s="231">
        <v>23</v>
      </c>
      <c r="AH15" s="328">
        <v>4.8022061752752372E-2</v>
      </c>
      <c r="AI15" s="84">
        <v>66069</v>
      </c>
      <c r="AJ15" s="321">
        <v>137.94650425837375</v>
      </c>
      <c r="AK15" s="494">
        <v>319</v>
      </c>
      <c r="AL15" s="328">
        <v>0.66604511735339167</v>
      </c>
      <c r="AM15" s="86">
        <v>311</v>
      </c>
      <c r="AN15" s="328">
        <v>0.6493417915263473</v>
      </c>
      <c r="AO15" s="85">
        <v>630</v>
      </c>
      <c r="AP15" s="328">
        <v>1.315386908879739</v>
      </c>
      <c r="AQ15" s="84">
        <v>6887</v>
      </c>
      <c r="AR15" s="324">
        <v>13.751093428566692</v>
      </c>
      <c r="AS15" s="86">
        <v>1204</v>
      </c>
      <c r="AT15" s="328">
        <v>2.4039954244219977</v>
      </c>
      <c r="AU15" s="85">
        <v>6109</v>
      </c>
      <c r="AV15" s="328">
        <v>12.197681102818922</v>
      </c>
      <c r="AW15" s="83" t="s">
        <v>40</v>
      </c>
    </row>
    <row r="16" spans="1:49" s="82" customFormat="1" ht="36.75" customHeight="1">
      <c r="A16" s="83" t="s">
        <v>41</v>
      </c>
      <c r="B16" s="489">
        <v>5184268</v>
      </c>
      <c r="C16" s="85">
        <v>32377</v>
      </c>
      <c r="D16" s="328">
        <v>62.452404080961863</v>
      </c>
      <c r="E16" s="231">
        <v>23348</v>
      </c>
      <c r="F16" s="328">
        <v>45.036251983886636</v>
      </c>
      <c r="G16" s="231">
        <v>6757</v>
      </c>
      <c r="H16" s="328">
        <v>13.033662611577951</v>
      </c>
      <c r="I16" s="231">
        <v>2272</v>
      </c>
      <c r="J16" s="324">
        <v>4.3824894854972776</v>
      </c>
      <c r="K16" s="494">
        <v>41656</v>
      </c>
      <c r="L16" s="328">
        <v>84.260270703852541</v>
      </c>
      <c r="M16" s="354">
        <v>25138</v>
      </c>
      <c r="N16" s="328">
        <v>50.848249590777925</v>
      </c>
      <c r="O16" s="354">
        <v>7027</v>
      </c>
      <c r="P16" s="328">
        <v>14.213964908679946</v>
      </c>
      <c r="Q16" s="354">
        <v>9491</v>
      </c>
      <c r="R16" s="328">
        <v>19.198056204394671</v>
      </c>
      <c r="S16" s="231">
        <v>11465</v>
      </c>
      <c r="T16" s="328">
        <v>23.190992981075222</v>
      </c>
      <c r="U16" s="87">
        <v>5296</v>
      </c>
      <c r="V16" s="328">
        <v>10.712559862867369</v>
      </c>
      <c r="W16" s="354">
        <v>3622</v>
      </c>
      <c r="X16" s="328">
        <v>7.3264523835546846</v>
      </c>
      <c r="Y16" s="354">
        <v>2547</v>
      </c>
      <c r="Z16" s="328">
        <v>5.1519807346531694</v>
      </c>
      <c r="AA16" s="87">
        <v>67</v>
      </c>
      <c r="AB16" s="328">
        <v>0.13552520974548973</v>
      </c>
      <c r="AC16" s="231">
        <v>40</v>
      </c>
      <c r="AD16" s="328">
        <v>8.091057298238194E-2</v>
      </c>
      <c r="AE16" s="231">
        <v>0</v>
      </c>
      <c r="AF16" s="328">
        <v>0</v>
      </c>
      <c r="AG16" s="231">
        <v>27</v>
      </c>
      <c r="AH16" s="328">
        <v>5.4614636763107807E-2</v>
      </c>
      <c r="AI16" s="84">
        <v>53188</v>
      </c>
      <c r="AJ16" s="321">
        <v>107.58678889467325</v>
      </c>
      <c r="AK16" s="494">
        <v>823</v>
      </c>
      <c r="AL16" s="328">
        <v>1.6647350391125082</v>
      </c>
      <c r="AM16" s="86">
        <v>455</v>
      </c>
      <c r="AN16" s="328">
        <v>0.92035776767459443</v>
      </c>
      <c r="AO16" s="85">
        <v>1278</v>
      </c>
      <c r="AP16" s="328">
        <v>2.5850928067871028</v>
      </c>
      <c r="AQ16" s="84">
        <v>9309</v>
      </c>
      <c r="AR16" s="324">
        <v>17.956247632259753</v>
      </c>
      <c r="AS16" s="86">
        <v>1324</v>
      </c>
      <c r="AT16" s="328">
        <v>2.553880316372533</v>
      </c>
      <c r="AU16" s="85">
        <v>6569</v>
      </c>
      <c r="AV16" s="328">
        <v>12.671027037954056</v>
      </c>
      <c r="AW16" s="83" t="s">
        <v>41</v>
      </c>
    </row>
    <row r="17" spans="1:49" s="82" customFormat="1" ht="36.75" customHeight="1">
      <c r="A17" s="83" t="s">
        <v>42</v>
      </c>
      <c r="B17" s="489">
        <v>9248497</v>
      </c>
      <c r="C17" s="85">
        <v>98099</v>
      </c>
      <c r="D17" s="328">
        <v>106.0702079483834</v>
      </c>
      <c r="E17" s="231">
        <v>67297</v>
      </c>
      <c r="F17" s="328">
        <v>72.765336897443987</v>
      </c>
      <c r="G17" s="231">
        <v>19015</v>
      </c>
      <c r="H17" s="328">
        <v>20.560097494760498</v>
      </c>
      <c r="I17" s="231">
        <v>11787</v>
      </c>
      <c r="J17" s="324">
        <v>12.744773556178913</v>
      </c>
      <c r="K17" s="494">
        <v>102904</v>
      </c>
      <c r="L17" s="328">
        <v>119.2078465756184</v>
      </c>
      <c r="M17" s="354">
        <v>55629</v>
      </c>
      <c r="N17" s="328">
        <v>64.442716484831266</v>
      </c>
      <c r="O17" s="354">
        <v>22105</v>
      </c>
      <c r="P17" s="328">
        <v>25.607259664872551</v>
      </c>
      <c r="Q17" s="354">
        <v>25170</v>
      </c>
      <c r="R17" s="328">
        <v>29.157870425914595</v>
      </c>
      <c r="S17" s="231">
        <v>26704</v>
      </c>
      <c r="T17" s="328">
        <v>30.934913462599255</v>
      </c>
      <c r="U17" s="87">
        <v>12465</v>
      </c>
      <c r="V17" s="328">
        <v>14.439922719865928</v>
      </c>
      <c r="W17" s="354">
        <v>6317</v>
      </c>
      <c r="X17" s="328">
        <v>7.3178493238181366</v>
      </c>
      <c r="Y17" s="354">
        <v>7922</v>
      </c>
      <c r="Z17" s="328">
        <v>9.177141418915193</v>
      </c>
      <c r="AA17" s="87">
        <v>404</v>
      </c>
      <c r="AB17" s="328">
        <v>0.46800872674094141</v>
      </c>
      <c r="AC17" s="231">
        <v>243</v>
      </c>
      <c r="AD17" s="328">
        <v>0.28150029851002167</v>
      </c>
      <c r="AE17" s="231">
        <v>34</v>
      </c>
      <c r="AF17" s="328">
        <v>3.9386873042554477E-2</v>
      </c>
      <c r="AG17" s="231">
        <v>127</v>
      </c>
      <c r="AH17" s="328">
        <v>0.14712155518836526</v>
      </c>
      <c r="AI17" s="84">
        <v>130012</v>
      </c>
      <c r="AJ17" s="321">
        <v>150.61076876495861</v>
      </c>
      <c r="AK17" s="494">
        <v>1921</v>
      </c>
      <c r="AL17" s="328">
        <v>2.225358326904328</v>
      </c>
      <c r="AM17" s="86">
        <v>852</v>
      </c>
      <c r="AN17" s="328">
        <v>0.98698870094871816</v>
      </c>
      <c r="AO17" s="85">
        <v>2773</v>
      </c>
      <c r="AP17" s="328">
        <v>3.2123470278530459</v>
      </c>
      <c r="AQ17" s="84">
        <v>14077</v>
      </c>
      <c r="AR17" s="324">
        <v>15.220851561069869</v>
      </c>
      <c r="AS17" s="86">
        <v>3547</v>
      </c>
      <c r="AT17" s="328">
        <v>3.8352177656542463</v>
      </c>
      <c r="AU17" s="85">
        <v>18460</v>
      </c>
      <c r="AV17" s="328">
        <v>19.959999987024919</v>
      </c>
      <c r="AW17" s="83" t="s">
        <v>42</v>
      </c>
    </row>
    <row r="18" spans="1:49" s="82" customFormat="1" ht="36.75" customHeight="1">
      <c r="A18" s="83" t="s">
        <v>43</v>
      </c>
      <c r="B18" s="489">
        <v>14480904</v>
      </c>
      <c r="C18" s="85">
        <v>188530</v>
      </c>
      <c r="D18" s="328">
        <v>130.19214822500032</v>
      </c>
      <c r="E18" s="231">
        <v>117731</v>
      </c>
      <c r="F18" s="328">
        <v>81.300863537248773</v>
      </c>
      <c r="G18" s="231">
        <v>48411</v>
      </c>
      <c r="H18" s="328">
        <v>33.430923925743862</v>
      </c>
      <c r="I18" s="231">
        <v>22388</v>
      </c>
      <c r="J18" s="324">
        <v>15.460360762007676</v>
      </c>
      <c r="K18" s="494">
        <v>177075</v>
      </c>
      <c r="L18" s="328">
        <v>129.38547907298107</v>
      </c>
      <c r="M18" s="354">
        <v>105064</v>
      </c>
      <c r="N18" s="328">
        <v>76.768352242403964</v>
      </c>
      <c r="O18" s="354">
        <v>40240</v>
      </c>
      <c r="P18" s="328">
        <v>29.402635481557294</v>
      </c>
      <c r="Q18" s="354">
        <v>31771</v>
      </c>
      <c r="R18" s="328">
        <v>23.214491349019802</v>
      </c>
      <c r="S18" s="231">
        <v>63682</v>
      </c>
      <c r="T18" s="328">
        <v>46.53127814951619</v>
      </c>
      <c r="U18" s="87">
        <v>33487</v>
      </c>
      <c r="V18" s="328">
        <v>24.468341311404302</v>
      </c>
      <c r="W18" s="354">
        <v>17330</v>
      </c>
      <c r="X18" s="328">
        <v>12.662715529209441</v>
      </c>
      <c r="Y18" s="354">
        <v>12865</v>
      </c>
      <c r="Z18" s="328">
        <v>9.4002213089024504</v>
      </c>
      <c r="AA18" s="87">
        <v>1482</v>
      </c>
      <c r="AB18" s="328">
        <v>1.0828704220593417</v>
      </c>
      <c r="AC18" s="231">
        <v>762</v>
      </c>
      <c r="AD18" s="328">
        <v>0.55677952875115955</v>
      </c>
      <c r="AE18" s="231">
        <v>109</v>
      </c>
      <c r="AF18" s="328">
        <v>7.9644315792488693E-2</v>
      </c>
      <c r="AG18" s="231">
        <v>611</v>
      </c>
      <c r="AH18" s="328">
        <v>0.4464465775156935</v>
      </c>
      <c r="AI18" s="84">
        <v>242239</v>
      </c>
      <c r="AJ18" s="321">
        <v>176.99962764455663</v>
      </c>
      <c r="AK18" s="494">
        <v>1233</v>
      </c>
      <c r="AL18" s="328">
        <v>0.90093065479026202</v>
      </c>
      <c r="AM18" s="86">
        <v>1019</v>
      </c>
      <c r="AN18" s="328">
        <v>0.7445647503903301</v>
      </c>
      <c r="AO18" s="85">
        <v>2252</v>
      </c>
      <c r="AP18" s="328">
        <v>1.6454954051805921</v>
      </c>
      <c r="AQ18" s="84">
        <v>27754</v>
      </c>
      <c r="AR18" s="324">
        <v>19.165930524779391</v>
      </c>
      <c r="AS18" s="86">
        <v>3718</v>
      </c>
      <c r="AT18" s="328">
        <v>2.5675192653718302</v>
      </c>
      <c r="AU18" s="85">
        <v>14068</v>
      </c>
      <c r="AV18" s="328">
        <v>9.7148631052315526</v>
      </c>
      <c r="AW18" s="83" t="s">
        <v>43</v>
      </c>
    </row>
    <row r="19" spans="1:49" s="82" customFormat="1" ht="36.75" customHeight="1">
      <c r="A19" s="83" t="s">
        <v>44</v>
      </c>
      <c r="B19" s="489">
        <v>11206829</v>
      </c>
      <c r="C19" s="85">
        <v>118896</v>
      </c>
      <c r="D19" s="328">
        <v>106.09245487728955</v>
      </c>
      <c r="E19" s="231">
        <v>83082</v>
      </c>
      <c r="F19" s="328">
        <v>74.135154556208548</v>
      </c>
      <c r="G19" s="231">
        <v>21033</v>
      </c>
      <c r="H19" s="328">
        <v>18.76802082016242</v>
      </c>
      <c r="I19" s="231">
        <v>14781</v>
      </c>
      <c r="J19" s="324">
        <v>13.189279500918593</v>
      </c>
      <c r="K19" s="494">
        <v>112880</v>
      </c>
      <c r="L19" s="328">
        <v>106.95603669137832</v>
      </c>
      <c r="M19" s="354">
        <v>61750</v>
      </c>
      <c r="N19" s="328">
        <v>58.50934856212448</v>
      </c>
      <c r="O19" s="354">
        <v>29045</v>
      </c>
      <c r="P19" s="328">
        <v>27.520713020030858</v>
      </c>
      <c r="Q19" s="354">
        <v>22085</v>
      </c>
      <c r="R19" s="328">
        <v>20.925975109222982</v>
      </c>
      <c r="S19" s="231">
        <v>37065</v>
      </c>
      <c r="T19" s="328">
        <v>35.119821934496258</v>
      </c>
      <c r="U19" s="87">
        <v>16233</v>
      </c>
      <c r="V19" s="328">
        <v>15.381089153181646</v>
      </c>
      <c r="W19" s="354">
        <v>13973</v>
      </c>
      <c r="X19" s="328">
        <v>13.239694371798629</v>
      </c>
      <c r="Y19" s="354">
        <v>6859</v>
      </c>
      <c r="Z19" s="328">
        <v>6.4990384095159799</v>
      </c>
      <c r="AA19" s="87">
        <v>605</v>
      </c>
      <c r="AB19" s="328">
        <v>0.57324948793660424</v>
      </c>
      <c r="AC19" s="231">
        <v>180</v>
      </c>
      <c r="AD19" s="328">
        <v>0.17055356665882437</v>
      </c>
      <c r="AE19" s="231">
        <v>24</v>
      </c>
      <c r="AF19" s="328">
        <v>2.274047555450992E-2</v>
      </c>
      <c r="AG19" s="231">
        <v>401</v>
      </c>
      <c r="AH19" s="328">
        <v>0.37995544572326989</v>
      </c>
      <c r="AI19" s="84">
        <v>150550</v>
      </c>
      <c r="AJ19" s="321">
        <v>142.64910811381117</v>
      </c>
      <c r="AK19" s="494">
        <v>970</v>
      </c>
      <c r="AL19" s="328">
        <v>0.91909422032810928</v>
      </c>
      <c r="AM19" s="86">
        <v>586</v>
      </c>
      <c r="AN19" s="328">
        <v>0.55524661145595056</v>
      </c>
      <c r="AO19" s="85">
        <v>1556</v>
      </c>
      <c r="AP19" s="328">
        <v>1.4743408317840598</v>
      </c>
      <c r="AQ19" s="84">
        <v>18573</v>
      </c>
      <c r="AR19" s="324">
        <v>16.572930665757461</v>
      </c>
      <c r="AS19" s="86">
        <v>1680</v>
      </c>
      <c r="AT19" s="328">
        <v>1.4990859591058274</v>
      </c>
      <c r="AU19" s="85">
        <v>14489</v>
      </c>
      <c r="AV19" s="328">
        <v>12.928724084216865</v>
      </c>
      <c r="AW19" s="83" t="s">
        <v>44</v>
      </c>
    </row>
    <row r="20" spans="1:49" s="82" customFormat="1" ht="36.75" customHeight="1">
      <c r="A20" s="83" t="s">
        <v>45</v>
      </c>
      <c r="B20" s="489">
        <v>9145811</v>
      </c>
      <c r="C20" s="85">
        <v>117239</v>
      </c>
      <c r="D20" s="328">
        <v>128.18874127182377</v>
      </c>
      <c r="E20" s="231">
        <v>89122</v>
      </c>
      <c r="F20" s="328">
        <v>97.445704924363739</v>
      </c>
      <c r="G20" s="231">
        <v>16916</v>
      </c>
      <c r="H20" s="328">
        <v>18.49589937950828</v>
      </c>
      <c r="I20" s="231">
        <v>11201</v>
      </c>
      <c r="J20" s="324">
        <v>12.247136967951777</v>
      </c>
      <c r="K20" s="494">
        <v>99121</v>
      </c>
      <c r="L20" s="328">
        <v>114.55300413339711</v>
      </c>
      <c r="M20" s="354">
        <v>59578</v>
      </c>
      <c r="N20" s="328">
        <v>68.853612052537144</v>
      </c>
      <c r="O20" s="354">
        <v>20985</v>
      </c>
      <c r="P20" s="328">
        <v>24.252124088128031</v>
      </c>
      <c r="Q20" s="354">
        <v>18558</v>
      </c>
      <c r="R20" s="328">
        <v>21.447267992731948</v>
      </c>
      <c r="S20" s="231">
        <v>27408</v>
      </c>
      <c r="T20" s="328">
        <v>31.675111603879582</v>
      </c>
      <c r="U20" s="87">
        <v>16169</v>
      </c>
      <c r="V20" s="328">
        <v>18.686328061993905</v>
      </c>
      <c r="W20" s="354">
        <v>6210</v>
      </c>
      <c r="X20" s="328">
        <v>7.17682585595783</v>
      </c>
      <c r="Y20" s="354">
        <v>5029</v>
      </c>
      <c r="Z20" s="328">
        <v>5.8119576859278466</v>
      </c>
      <c r="AA20" s="87">
        <v>1066</v>
      </c>
      <c r="AB20" s="328">
        <v>1.2319639875122459</v>
      </c>
      <c r="AC20" s="231">
        <v>602</v>
      </c>
      <c r="AD20" s="328">
        <v>0.69572450326676549</v>
      </c>
      <c r="AE20" s="231">
        <v>13</v>
      </c>
      <c r="AF20" s="328">
        <v>1.5023951067222511E-2</v>
      </c>
      <c r="AG20" s="231">
        <v>451</v>
      </c>
      <c r="AH20" s="328">
        <v>0.52121553317825786</v>
      </c>
      <c r="AI20" s="84">
        <v>127595</v>
      </c>
      <c r="AJ20" s="321">
        <v>147.46007972478895</v>
      </c>
      <c r="AK20" s="494">
        <v>1153</v>
      </c>
      <c r="AL20" s="328">
        <v>1.3325088908082734</v>
      </c>
      <c r="AM20" s="86">
        <v>331</v>
      </c>
      <c r="AN20" s="328">
        <v>0.38253290794235778</v>
      </c>
      <c r="AO20" s="85">
        <v>1484</v>
      </c>
      <c r="AP20" s="328">
        <v>1.7150417987506312</v>
      </c>
      <c r="AQ20" s="84">
        <v>20394</v>
      </c>
      <c r="AR20" s="324">
        <v>22.298733267066201</v>
      </c>
      <c r="AS20" s="86">
        <v>2002</v>
      </c>
      <c r="AT20" s="328">
        <v>2.1889802883527771</v>
      </c>
      <c r="AU20" s="85">
        <v>11687</v>
      </c>
      <c r="AV20" s="328">
        <v>12.77852778720225</v>
      </c>
      <c r="AW20" s="83" t="s">
        <v>45</v>
      </c>
    </row>
    <row r="21" spans="1:49" s="82" customFormat="1" ht="36.75" customHeight="1">
      <c r="A21" s="83" t="s">
        <v>46</v>
      </c>
      <c r="B21" s="489">
        <v>37605400</v>
      </c>
      <c r="C21" s="85">
        <v>359728</v>
      </c>
      <c r="D21" s="328">
        <v>95.658602222021301</v>
      </c>
      <c r="E21" s="231">
        <v>243152</v>
      </c>
      <c r="F21" s="328">
        <v>64.658799002270953</v>
      </c>
      <c r="G21" s="231">
        <v>83357</v>
      </c>
      <c r="H21" s="328">
        <v>22.166231445483895</v>
      </c>
      <c r="I21" s="231">
        <v>33219</v>
      </c>
      <c r="J21" s="324">
        <v>8.8335717742664617</v>
      </c>
      <c r="K21" s="494">
        <v>388435</v>
      </c>
      <c r="L21" s="328">
        <v>109.44352091923673</v>
      </c>
      <c r="M21" s="354">
        <v>225541</v>
      </c>
      <c r="N21" s="328">
        <v>63.54731461285818</v>
      </c>
      <c r="O21" s="354">
        <v>81052</v>
      </c>
      <c r="P21" s="328">
        <v>22.836809910399356</v>
      </c>
      <c r="Q21" s="354">
        <v>81842</v>
      </c>
      <c r="R21" s="328">
        <v>23.059396395979178</v>
      </c>
      <c r="S21" s="231">
        <v>102328</v>
      </c>
      <c r="T21" s="328">
        <v>28.831430248622432</v>
      </c>
      <c r="U21" s="87">
        <v>56873</v>
      </c>
      <c r="V21" s="328">
        <v>16.024254676431706</v>
      </c>
      <c r="W21" s="354">
        <v>19125</v>
      </c>
      <c r="X21" s="328">
        <v>5.3885652363468859</v>
      </c>
      <c r="Y21" s="354">
        <v>26330</v>
      </c>
      <c r="Z21" s="328">
        <v>7.4186103358438418</v>
      </c>
      <c r="AA21" s="87">
        <v>1896</v>
      </c>
      <c r="AB21" s="328">
        <v>0.53420756539156566</v>
      </c>
      <c r="AC21" s="231">
        <v>640</v>
      </c>
      <c r="AD21" s="328">
        <v>0.18032322882415719</v>
      </c>
      <c r="AE21" s="231">
        <v>32</v>
      </c>
      <c r="AF21" s="328">
        <v>9.0161614412078601E-3</v>
      </c>
      <c r="AG21" s="231">
        <v>1224</v>
      </c>
      <c r="AH21" s="328">
        <v>0.34486817512620066</v>
      </c>
      <c r="AI21" s="84">
        <v>492659</v>
      </c>
      <c r="AJ21" s="321">
        <v>138.80915873325074</v>
      </c>
      <c r="AK21" s="494">
        <v>3503</v>
      </c>
      <c r="AL21" s="328">
        <v>0.98698792276722291</v>
      </c>
      <c r="AM21" s="86">
        <v>2537</v>
      </c>
      <c r="AN21" s="328">
        <v>0.71481254926076054</v>
      </c>
      <c r="AO21" s="85">
        <v>6040</v>
      </c>
      <c r="AP21" s="328">
        <v>1.7018004720279836</v>
      </c>
      <c r="AQ21" s="84">
        <v>60199</v>
      </c>
      <c r="AR21" s="324">
        <v>16.00807330862057</v>
      </c>
      <c r="AS21" s="86">
        <v>8598</v>
      </c>
      <c r="AT21" s="328">
        <v>2.286373765469853</v>
      </c>
      <c r="AU21" s="85">
        <v>70177</v>
      </c>
      <c r="AV21" s="328">
        <v>18.661415647752715</v>
      </c>
      <c r="AW21" s="83" t="s">
        <v>46</v>
      </c>
    </row>
    <row r="22" spans="1:49" s="82" customFormat="1" ht="36.75" customHeight="1">
      <c r="A22" s="83" t="s">
        <v>47</v>
      </c>
      <c r="B22" s="489">
        <v>31538537</v>
      </c>
      <c r="C22" s="85">
        <v>517069</v>
      </c>
      <c r="D22" s="328">
        <v>163.94831504073889</v>
      </c>
      <c r="E22" s="231">
        <v>363810</v>
      </c>
      <c r="F22" s="328">
        <v>115.35411423808276</v>
      </c>
      <c r="G22" s="231">
        <v>91818</v>
      </c>
      <c r="H22" s="328">
        <v>29.112954732174167</v>
      </c>
      <c r="I22" s="231">
        <v>61441</v>
      </c>
      <c r="J22" s="324">
        <v>19.481246070481962</v>
      </c>
      <c r="K22" s="494">
        <v>362894</v>
      </c>
      <c r="L22" s="328">
        <v>120.34805272094624</v>
      </c>
      <c r="M22" s="354">
        <v>199327</v>
      </c>
      <c r="N22" s="328">
        <v>66.103645430092669</v>
      </c>
      <c r="O22" s="354">
        <v>81013</v>
      </c>
      <c r="P22" s="328">
        <v>26.866679512700724</v>
      </c>
      <c r="Q22" s="354">
        <v>82554</v>
      </c>
      <c r="R22" s="328">
        <v>27.377727778152838</v>
      </c>
      <c r="S22" s="231">
        <v>110746</v>
      </c>
      <c r="T22" s="328">
        <v>36.727158472264385</v>
      </c>
      <c r="U22" s="87">
        <v>63039</v>
      </c>
      <c r="V22" s="328">
        <v>20.905886830522771</v>
      </c>
      <c r="W22" s="354">
        <v>19658</v>
      </c>
      <c r="X22" s="328">
        <v>6.5192646348199785</v>
      </c>
      <c r="Y22" s="354">
        <v>28049</v>
      </c>
      <c r="Z22" s="328">
        <v>9.3020070069216381</v>
      </c>
      <c r="AA22" s="87">
        <v>1783</v>
      </c>
      <c r="AB22" s="328">
        <v>0.59130373608118936</v>
      </c>
      <c r="AC22" s="231">
        <v>789</v>
      </c>
      <c r="AD22" s="328">
        <v>0.26165936498488973</v>
      </c>
      <c r="AE22" s="231">
        <v>54</v>
      </c>
      <c r="AF22" s="328">
        <v>1.7908245512273824E-2</v>
      </c>
      <c r="AG22" s="231">
        <v>940</v>
      </c>
      <c r="AH22" s="328">
        <v>0.3117361255840258</v>
      </c>
      <c r="AI22" s="84">
        <v>475423</v>
      </c>
      <c r="AJ22" s="321">
        <v>157.66651492929179</v>
      </c>
      <c r="AK22" s="494">
        <v>2853</v>
      </c>
      <c r="AL22" s="328">
        <v>0.94615230456513366</v>
      </c>
      <c r="AM22" s="86">
        <v>1673</v>
      </c>
      <c r="AN22" s="328">
        <v>0.55482397670433536</v>
      </c>
      <c r="AO22" s="85">
        <v>4526</v>
      </c>
      <c r="AP22" s="328">
        <v>1.5009762812694691</v>
      </c>
      <c r="AQ22" s="84">
        <v>42725</v>
      </c>
      <c r="AR22" s="324">
        <v>13.546918806030858</v>
      </c>
      <c r="AS22" s="86">
        <v>6858</v>
      </c>
      <c r="AT22" s="328">
        <v>2.1744826020306522</v>
      </c>
      <c r="AU22" s="85">
        <v>28786</v>
      </c>
      <c r="AV22" s="328">
        <v>9.1272464540761682</v>
      </c>
      <c r="AW22" s="83" t="s">
        <v>47</v>
      </c>
    </row>
    <row r="23" spans="1:49" s="82" customFormat="1" ht="36.75" customHeight="1">
      <c r="A23" s="83" t="s">
        <v>48</v>
      </c>
      <c r="B23" s="489">
        <v>90290603</v>
      </c>
      <c r="C23" s="85">
        <v>1419307</v>
      </c>
      <c r="D23" s="328">
        <v>157.19321311875609</v>
      </c>
      <c r="E23" s="231">
        <v>972561</v>
      </c>
      <c r="F23" s="328">
        <v>107.7145314889524</v>
      </c>
      <c r="G23" s="231">
        <v>263245</v>
      </c>
      <c r="H23" s="328">
        <v>29.155304234705355</v>
      </c>
      <c r="I23" s="231">
        <v>183501</v>
      </c>
      <c r="J23" s="324">
        <v>20.323377395098358</v>
      </c>
      <c r="K23" s="494">
        <v>1512661</v>
      </c>
      <c r="L23" s="328">
        <v>174.01829147702884</v>
      </c>
      <c r="M23" s="354">
        <v>820541</v>
      </c>
      <c r="N23" s="328">
        <v>94.395996794293467</v>
      </c>
      <c r="O23" s="354">
        <v>325277</v>
      </c>
      <c r="P23" s="328">
        <v>37.42024670218477</v>
      </c>
      <c r="Q23" s="354">
        <v>366843</v>
      </c>
      <c r="R23" s="328">
        <v>42.202047980550631</v>
      </c>
      <c r="S23" s="231">
        <v>178583</v>
      </c>
      <c r="T23" s="328">
        <v>20.544397288514904</v>
      </c>
      <c r="U23" s="87">
        <v>88140</v>
      </c>
      <c r="V23" s="328">
        <v>10.139728736832195</v>
      </c>
      <c r="W23" s="354">
        <v>23051</v>
      </c>
      <c r="X23" s="328">
        <v>2.6518140130782721</v>
      </c>
      <c r="Y23" s="354">
        <v>67392</v>
      </c>
      <c r="Z23" s="328">
        <v>7.7528545386044385</v>
      </c>
      <c r="AA23" s="87">
        <v>6356</v>
      </c>
      <c r="AB23" s="328">
        <v>0.73120167745978459</v>
      </c>
      <c r="AC23" s="231">
        <v>1832</v>
      </c>
      <c r="AD23" s="328">
        <v>0.21075542371087563</v>
      </c>
      <c r="AE23" s="231">
        <v>203</v>
      </c>
      <c r="AF23" s="328">
        <v>2.3353357540015152E-2</v>
      </c>
      <c r="AG23" s="231">
        <v>4321</v>
      </c>
      <c r="AH23" s="328">
        <v>0.49709289620889391</v>
      </c>
      <c r="AI23" s="84">
        <v>1697600</v>
      </c>
      <c r="AJ23" s="321">
        <v>195.29389044300353</v>
      </c>
      <c r="AK23" s="494">
        <v>16176</v>
      </c>
      <c r="AL23" s="328">
        <v>1.860905968311749</v>
      </c>
      <c r="AM23" s="86">
        <v>4837</v>
      </c>
      <c r="AN23" s="328">
        <v>0.55645414000518856</v>
      </c>
      <c r="AO23" s="85">
        <v>21013</v>
      </c>
      <c r="AP23" s="328">
        <v>2.4173601083169376</v>
      </c>
      <c r="AQ23" s="84">
        <v>154632</v>
      </c>
      <c r="AR23" s="324">
        <v>17.126034699314168</v>
      </c>
      <c r="AS23" s="86">
        <v>23477</v>
      </c>
      <c r="AT23" s="328">
        <v>2.6001598416614846</v>
      </c>
      <c r="AU23" s="85">
        <v>104156</v>
      </c>
      <c r="AV23" s="328">
        <v>11.535641200668469</v>
      </c>
      <c r="AW23" s="83" t="s">
        <v>48</v>
      </c>
    </row>
    <row r="24" spans="1:49" s="82" customFormat="1" ht="36.75" customHeight="1">
      <c r="A24" s="83" t="s">
        <v>49</v>
      </c>
      <c r="B24" s="489">
        <v>50576764</v>
      </c>
      <c r="C24" s="85">
        <v>729220</v>
      </c>
      <c r="D24" s="328">
        <v>144.18083371249296</v>
      </c>
      <c r="E24" s="231">
        <v>493433</v>
      </c>
      <c r="F24" s="328">
        <v>97.561204192502316</v>
      </c>
      <c r="G24" s="231">
        <v>130787</v>
      </c>
      <c r="H24" s="328">
        <v>25.859107949255115</v>
      </c>
      <c r="I24" s="231">
        <v>105000</v>
      </c>
      <c r="J24" s="324">
        <v>20.760521570735527</v>
      </c>
      <c r="K24" s="494">
        <v>675794</v>
      </c>
      <c r="L24" s="328">
        <v>139.27636171520288</v>
      </c>
      <c r="M24" s="354">
        <v>360295</v>
      </c>
      <c r="N24" s="328">
        <v>74.254250177093951</v>
      </c>
      <c r="O24" s="354">
        <v>166437</v>
      </c>
      <c r="P24" s="328">
        <v>34.301488049306776</v>
      </c>
      <c r="Q24" s="354">
        <v>149062</v>
      </c>
      <c r="R24" s="328">
        <v>30.720623488802172</v>
      </c>
      <c r="S24" s="231">
        <v>154334</v>
      </c>
      <c r="T24" s="328">
        <v>31.807145385952118</v>
      </c>
      <c r="U24" s="87">
        <v>79697</v>
      </c>
      <c r="V24" s="328">
        <v>16.424987791570398</v>
      </c>
      <c r="W24" s="354">
        <v>36046</v>
      </c>
      <c r="X24" s="328">
        <v>7.4288255509610979</v>
      </c>
      <c r="Y24" s="354">
        <v>38591</v>
      </c>
      <c r="Z24" s="328">
        <v>7.9533320434206214</v>
      </c>
      <c r="AA24" s="87">
        <v>3282</v>
      </c>
      <c r="AB24" s="328">
        <v>0.67639697770222285</v>
      </c>
      <c r="AC24" s="231">
        <v>1060</v>
      </c>
      <c r="AD24" s="328">
        <v>0.21845849980632423</v>
      </c>
      <c r="AE24" s="231">
        <v>242</v>
      </c>
      <c r="AF24" s="328">
        <v>4.987448769163251E-2</v>
      </c>
      <c r="AG24" s="231">
        <v>1980</v>
      </c>
      <c r="AH24" s="328">
        <v>0.40806399020426598</v>
      </c>
      <c r="AI24" s="84">
        <v>833410</v>
      </c>
      <c r="AJ24" s="321">
        <v>171.75990407885723</v>
      </c>
      <c r="AK24" s="494">
        <v>8656</v>
      </c>
      <c r="AL24" s="328">
        <v>1.7839403531354174</v>
      </c>
      <c r="AM24" s="86">
        <v>4512</v>
      </c>
      <c r="AN24" s="328">
        <v>0.92989127464729704</v>
      </c>
      <c r="AO24" s="85">
        <v>13168</v>
      </c>
      <c r="AP24" s="328">
        <v>2.7138316277827141</v>
      </c>
      <c r="AQ24" s="84">
        <v>76023</v>
      </c>
      <c r="AR24" s="324">
        <v>15.031210774971685</v>
      </c>
      <c r="AS24" s="86">
        <v>14890</v>
      </c>
      <c r="AT24" s="328">
        <v>2.9440396779833522</v>
      </c>
      <c r="AU24" s="85">
        <v>64726</v>
      </c>
      <c r="AV24" s="328">
        <v>12.797576373213596</v>
      </c>
      <c r="AW24" s="83" t="s">
        <v>49</v>
      </c>
    </row>
    <row r="25" spans="1:49" s="82" customFormat="1" ht="36.75" customHeight="1">
      <c r="A25" s="83" t="s">
        <v>50</v>
      </c>
      <c r="B25" s="489">
        <v>11447264</v>
      </c>
      <c r="C25" s="85">
        <v>67522</v>
      </c>
      <c r="D25" s="328">
        <v>58.985273686358596</v>
      </c>
      <c r="E25" s="231">
        <v>47995</v>
      </c>
      <c r="F25" s="328">
        <v>41.927049118461845</v>
      </c>
      <c r="G25" s="231">
        <v>13541</v>
      </c>
      <c r="H25" s="328">
        <v>11.829027442714695</v>
      </c>
      <c r="I25" s="231">
        <v>5986</v>
      </c>
      <c r="J25" s="324">
        <v>5.2291971251820515</v>
      </c>
      <c r="K25" s="494">
        <v>84015</v>
      </c>
      <c r="L25" s="328">
        <v>76.885476406870453</v>
      </c>
      <c r="M25" s="354">
        <v>47262</v>
      </c>
      <c r="N25" s="328">
        <v>43.251340664661207</v>
      </c>
      <c r="O25" s="354">
        <v>17823</v>
      </c>
      <c r="P25" s="328">
        <v>16.310537951552128</v>
      </c>
      <c r="Q25" s="354">
        <v>18930</v>
      </c>
      <c r="R25" s="328">
        <v>17.323597790657118</v>
      </c>
      <c r="S25" s="231">
        <v>24172</v>
      </c>
      <c r="T25" s="328">
        <v>22.120761003474051</v>
      </c>
      <c r="U25" s="87">
        <v>12123</v>
      </c>
      <c r="V25" s="328">
        <v>11.0942406770278</v>
      </c>
      <c r="W25" s="354">
        <v>3771</v>
      </c>
      <c r="X25" s="328">
        <v>3.4509924600405699</v>
      </c>
      <c r="Y25" s="354">
        <v>8278</v>
      </c>
      <c r="Z25" s="328">
        <v>7.5755278664056842</v>
      </c>
      <c r="AA25" s="87">
        <v>218</v>
      </c>
      <c r="AB25" s="328">
        <v>0.19950049225373753</v>
      </c>
      <c r="AC25" s="231">
        <v>93</v>
      </c>
      <c r="AD25" s="328">
        <v>8.5108008163291698E-2</v>
      </c>
      <c r="AE25" s="231">
        <v>17</v>
      </c>
      <c r="AF25" s="328">
        <v>1.5557377836300632E-2</v>
      </c>
      <c r="AG25" s="231">
        <v>108</v>
      </c>
      <c r="AH25" s="328">
        <v>9.8835106254145197E-2</v>
      </c>
      <c r="AI25" s="84">
        <v>108405</v>
      </c>
      <c r="AJ25" s="321">
        <v>99.205737902598244</v>
      </c>
      <c r="AK25" s="494">
        <v>608</v>
      </c>
      <c r="AL25" s="328">
        <v>0.55640504261592849</v>
      </c>
      <c r="AM25" s="86">
        <v>534</v>
      </c>
      <c r="AN25" s="328">
        <v>0.48868469203438458</v>
      </c>
      <c r="AO25" s="85">
        <v>1142</v>
      </c>
      <c r="AP25" s="328">
        <v>1.045089734650313</v>
      </c>
      <c r="AQ25" s="84">
        <v>11280</v>
      </c>
      <c r="AR25" s="324">
        <v>9.8538829889832193</v>
      </c>
      <c r="AS25" s="86">
        <v>2429</v>
      </c>
      <c r="AT25" s="328">
        <v>2.121904413141865</v>
      </c>
      <c r="AU25" s="85">
        <v>17078</v>
      </c>
      <c r="AV25" s="328">
        <v>14.918848731015549</v>
      </c>
      <c r="AW25" s="83" t="s">
        <v>50</v>
      </c>
    </row>
    <row r="26" spans="1:49" s="82" customFormat="1" ht="36.75" customHeight="1">
      <c r="A26" s="83" t="s">
        <v>51</v>
      </c>
      <c r="B26" s="489">
        <v>5510606</v>
      </c>
      <c r="C26" s="85">
        <v>31440</v>
      </c>
      <c r="D26" s="328">
        <v>57.053616244746948</v>
      </c>
      <c r="E26" s="231">
        <v>23232</v>
      </c>
      <c r="F26" s="328">
        <v>42.158702690774845</v>
      </c>
      <c r="G26" s="231">
        <v>4847</v>
      </c>
      <c r="H26" s="328">
        <v>8.7957658377318211</v>
      </c>
      <c r="I26" s="231">
        <v>3361</v>
      </c>
      <c r="J26" s="324">
        <v>6.0991477162402825</v>
      </c>
      <c r="K26" s="494">
        <v>40577</v>
      </c>
      <c r="L26" s="328">
        <v>78.744823134810034</v>
      </c>
      <c r="M26" s="354">
        <v>26223</v>
      </c>
      <c r="N26" s="328">
        <v>50.889062697196032</v>
      </c>
      <c r="O26" s="354">
        <v>6290</v>
      </c>
      <c r="P26" s="328">
        <v>12.206544040169431</v>
      </c>
      <c r="Q26" s="354">
        <v>8064</v>
      </c>
      <c r="R26" s="328">
        <v>15.649216397444563</v>
      </c>
      <c r="S26" s="231">
        <v>7674</v>
      </c>
      <c r="T26" s="328">
        <v>14.892371854413392</v>
      </c>
      <c r="U26" s="87">
        <v>3942</v>
      </c>
      <c r="V26" s="328">
        <v>7.6499517657150884</v>
      </c>
      <c r="W26" s="354">
        <v>1725</v>
      </c>
      <c r="X26" s="328">
        <v>3.3475816326378811</v>
      </c>
      <c r="Y26" s="354">
        <v>2007</v>
      </c>
      <c r="Z26" s="328">
        <v>3.8948384560604214</v>
      </c>
      <c r="AA26" s="87">
        <v>335</v>
      </c>
      <c r="AB26" s="328">
        <v>0.65011005619344353</v>
      </c>
      <c r="AC26" s="231">
        <v>73</v>
      </c>
      <c r="AD26" s="328">
        <v>0.14166577343916831</v>
      </c>
      <c r="AE26" s="231">
        <v>7</v>
      </c>
      <c r="AF26" s="328">
        <v>1.3584389233892852E-2</v>
      </c>
      <c r="AG26" s="231">
        <v>255</v>
      </c>
      <c r="AH26" s="328">
        <v>0.4948598935203824</v>
      </c>
      <c r="AI26" s="84">
        <v>48586</v>
      </c>
      <c r="AJ26" s="321">
        <v>94.287305045416858</v>
      </c>
      <c r="AK26" s="494">
        <v>494</v>
      </c>
      <c r="AL26" s="328">
        <v>0.95866975450615266</v>
      </c>
      <c r="AM26" s="86">
        <v>432</v>
      </c>
      <c r="AN26" s="328">
        <v>0.83835087843453027</v>
      </c>
      <c r="AO26" s="85">
        <v>926</v>
      </c>
      <c r="AP26" s="328">
        <v>1.7970206329406828</v>
      </c>
      <c r="AQ26" s="84">
        <v>6320</v>
      </c>
      <c r="AR26" s="324">
        <v>11.468793087366434</v>
      </c>
      <c r="AS26" s="86">
        <v>600</v>
      </c>
      <c r="AT26" s="328">
        <v>1.0888094703195983</v>
      </c>
      <c r="AU26" s="85">
        <v>15150</v>
      </c>
      <c r="AV26" s="328">
        <v>27.492439125569856</v>
      </c>
      <c r="AW26" s="83" t="s">
        <v>51</v>
      </c>
    </row>
    <row r="27" spans="1:49" s="82" customFormat="1" ht="36.75" customHeight="1">
      <c r="A27" s="83" t="s">
        <v>52</v>
      </c>
      <c r="B27" s="489">
        <v>6275638</v>
      </c>
      <c r="C27" s="85">
        <v>50425</v>
      </c>
      <c r="D27" s="328">
        <v>80.350396246564884</v>
      </c>
      <c r="E27" s="231">
        <v>38022</v>
      </c>
      <c r="F27" s="328">
        <v>60.586668638312155</v>
      </c>
      <c r="G27" s="231">
        <v>7882</v>
      </c>
      <c r="H27" s="328">
        <v>12.559679191183431</v>
      </c>
      <c r="I27" s="231">
        <v>4521</v>
      </c>
      <c r="J27" s="324">
        <v>7.2040484170693082</v>
      </c>
      <c r="K27" s="494">
        <v>46778</v>
      </c>
      <c r="L27" s="328">
        <v>79.982377363232956</v>
      </c>
      <c r="M27" s="354">
        <v>29919</v>
      </c>
      <c r="N27" s="328">
        <v>51.156371549244668</v>
      </c>
      <c r="O27" s="354">
        <v>7810</v>
      </c>
      <c r="P27" s="328">
        <v>13.353763889154077</v>
      </c>
      <c r="Q27" s="354">
        <v>9049</v>
      </c>
      <c r="R27" s="328">
        <v>15.472241924834218</v>
      </c>
      <c r="S27" s="231">
        <v>11384</v>
      </c>
      <c r="T27" s="328">
        <v>19.464692460195906</v>
      </c>
      <c r="U27" s="87">
        <v>6352</v>
      </c>
      <c r="V27" s="328">
        <v>10.860833319322241</v>
      </c>
      <c r="W27" s="354">
        <v>2055</v>
      </c>
      <c r="X27" s="328">
        <v>3.5136984369028976</v>
      </c>
      <c r="Y27" s="354">
        <v>2977</v>
      </c>
      <c r="Z27" s="328">
        <v>5.090160703970767</v>
      </c>
      <c r="AA27" s="87">
        <v>201</v>
      </c>
      <c r="AB27" s="328">
        <v>0.34367561353648779</v>
      </c>
      <c r="AC27" s="231">
        <v>70</v>
      </c>
      <c r="AD27" s="328">
        <v>0.11968802461469724</v>
      </c>
      <c r="AE27" s="231">
        <v>19</v>
      </c>
      <c r="AF27" s="328">
        <v>3.2486749538274969E-2</v>
      </c>
      <c r="AG27" s="231">
        <v>112</v>
      </c>
      <c r="AH27" s="328">
        <v>0.19150083938351559</v>
      </c>
      <c r="AI27" s="84">
        <v>58363</v>
      </c>
      <c r="AJ27" s="321">
        <v>99.790745436965352</v>
      </c>
      <c r="AK27" s="494">
        <v>592</v>
      </c>
      <c r="AL27" s="328">
        <v>1.0122187224557253</v>
      </c>
      <c r="AM27" s="86">
        <v>262</v>
      </c>
      <c r="AN27" s="328">
        <v>0.4479751778435811</v>
      </c>
      <c r="AO27" s="85">
        <v>854</v>
      </c>
      <c r="AP27" s="328">
        <v>1.4601939002993063</v>
      </c>
      <c r="AQ27" s="84">
        <v>8937</v>
      </c>
      <c r="AR27" s="324">
        <v>14.240783168181466</v>
      </c>
      <c r="AS27" s="86">
        <v>1096</v>
      </c>
      <c r="AT27" s="328">
        <v>1.7464359798955897</v>
      </c>
      <c r="AU27" s="85">
        <v>12458</v>
      </c>
      <c r="AV27" s="328">
        <v>19.85136809994458</v>
      </c>
      <c r="AW27" s="83" t="s">
        <v>52</v>
      </c>
    </row>
    <row r="28" spans="1:49" s="82" customFormat="1" ht="36.75" customHeight="1">
      <c r="A28" s="83" t="s">
        <v>53</v>
      </c>
      <c r="B28" s="489">
        <v>4478005</v>
      </c>
      <c r="C28" s="85">
        <v>44616</v>
      </c>
      <c r="D28" s="328">
        <v>99.63365382575499</v>
      </c>
      <c r="E28" s="231">
        <v>33119</v>
      </c>
      <c r="F28" s="328">
        <v>73.959274275039888</v>
      </c>
      <c r="G28" s="231">
        <v>7687</v>
      </c>
      <c r="H28" s="328">
        <v>17.166126433534576</v>
      </c>
      <c r="I28" s="231">
        <v>3810</v>
      </c>
      <c r="J28" s="324">
        <v>8.50825311718053</v>
      </c>
      <c r="K28" s="494">
        <v>33881</v>
      </c>
      <c r="L28" s="328">
        <v>82.130773316302196</v>
      </c>
      <c r="M28" s="354">
        <v>20606</v>
      </c>
      <c r="N28" s="328">
        <v>49.950908029743012</v>
      </c>
      <c r="O28" s="354">
        <v>5403</v>
      </c>
      <c r="P28" s="328">
        <v>13.097386978778097</v>
      </c>
      <c r="Q28" s="354">
        <v>7872</v>
      </c>
      <c r="R28" s="328">
        <v>19.082478307781084</v>
      </c>
      <c r="S28" s="231">
        <v>13707</v>
      </c>
      <c r="T28" s="328">
        <v>33.227074461986192</v>
      </c>
      <c r="U28" s="87">
        <v>8448</v>
      </c>
      <c r="V28" s="328">
        <v>20.47875720835043</v>
      </c>
      <c r="W28" s="354">
        <v>2319</v>
      </c>
      <c r="X28" s="328">
        <v>5.6214770319797172</v>
      </c>
      <c r="Y28" s="354">
        <v>2940</v>
      </c>
      <c r="Z28" s="328">
        <v>7.1268402216560442</v>
      </c>
      <c r="AA28" s="87">
        <v>216</v>
      </c>
      <c r="AB28" s="328">
        <v>0.52360458771350538</v>
      </c>
      <c r="AC28" s="231">
        <v>68</v>
      </c>
      <c r="AD28" s="328">
        <v>0.16483848131721465</v>
      </c>
      <c r="AE28" s="231">
        <v>10</v>
      </c>
      <c r="AF28" s="328">
        <v>2.4240953134884505E-2</v>
      </c>
      <c r="AG28" s="231">
        <v>138</v>
      </c>
      <c r="AH28" s="328">
        <v>0.33452515326140619</v>
      </c>
      <c r="AI28" s="84">
        <v>47804</v>
      </c>
      <c r="AJ28" s="321">
        <v>115.88145236600188</v>
      </c>
      <c r="AK28" s="494">
        <v>648</v>
      </c>
      <c r="AL28" s="328">
        <v>1.5708137631405159</v>
      </c>
      <c r="AM28" s="86">
        <v>553</v>
      </c>
      <c r="AN28" s="328">
        <v>1.3405247083591132</v>
      </c>
      <c r="AO28" s="85">
        <v>1201</v>
      </c>
      <c r="AP28" s="328">
        <v>2.9113384714996293</v>
      </c>
      <c r="AQ28" s="84">
        <v>6029</v>
      </c>
      <c r="AR28" s="324">
        <v>13.463584788315332</v>
      </c>
      <c r="AS28" s="86">
        <v>974</v>
      </c>
      <c r="AT28" s="328">
        <v>2.1750757312687234</v>
      </c>
      <c r="AU28" s="85">
        <v>10813</v>
      </c>
      <c r="AV28" s="328">
        <v>24.146913636764587</v>
      </c>
      <c r="AW28" s="83" t="s">
        <v>53</v>
      </c>
    </row>
    <row r="29" spans="1:49" s="82" customFormat="1" ht="36.75" customHeight="1">
      <c r="A29" s="83" t="s">
        <v>54</v>
      </c>
      <c r="B29" s="489">
        <v>4446528</v>
      </c>
      <c r="C29" s="85">
        <v>48479</v>
      </c>
      <c r="D29" s="328">
        <v>109.02663831195935</v>
      </c>
      <c r="E29" s="231">
        <v>30842</v>
      </c>
      <c r="F29" s="328">
        <v>69.361983102321631</v>
      </c>
      <c r="G29" s="231">
        <v>10967</v>
      </c>
      <c r="H29" s="328">
        <v>24.664187428933317</v>
      </c>
      <c r="I29" s="231">
        <v>6670</v>
      </c>
      <c r="J29" s="324">
        <v>15.000467780704406</v>
      </c>
      <c r="K29" s="494">
        <v>37090</v>
      </c>
      <c r="L29" s="328">
        <v>89.38438522991116</v>
      </c>
      <c r="M29" s="354">
        <v>21694</v>
      </c>
      <c r="N29" s="328">
        <v>52.281069106974726</v>
      </c>
      <c r="O29" s="354">
        <v>7641</v>
      </c>
      <c r="P29" s="328">
        <v>18.414291926172854</v>
      </c>
      <c r="Q29" s="354">
        <v>7755</v>
      </c>
      <c r="R29" s="328">
        <v>18.689024196763576</v>
      </c>
      <c r="S29" s="231">
        <v>13031</v>
      </c>
      <c r="T29" s="328">
        <v>31.403826474278034</v>
      </c>
      <c r="U29" s="87">
        <v>5559</v>
      </c>
      <c r="V29" s="328">
        <v>13.396813089594932</v>
      </c>
      <c r="W29" s="354">
        <v>3733</v>
      </c>
      <c r="X29" s="328">
        <v>8.9962768957470569</v>
      </c>
      <c r="Y29" s="354">
        <v>3739</v>
      </c>
      <c r="Z29" s="328">
        <v>9.0107364889360415</v>
      </c>
      <c r="AA29" s="87">
        <v>175</v>
      </c>
      <c r="AB29" s="328">
        <v>0.42173813467873955</v>
      </c>
      <c r="AC29" s="231">
        <v>74</v>
      </c>
      <c r="AD29" s="328">
        <v>0.17833498266415274</v>
      </c>
      <c r="AE29" s="231">
        <v>21</v>
      </c>
      <c r="AF29" s="328">
        <v>5.0608576161448753E-2</v>
      </c>
      <c r="AG29" s="231">
        <v>80</v>
      </c>
      <c r="AH29" s="328">
        <v>0.19279457585313811</v>
      </c>
      <c r="AI29" s="84">
        <v>50296</v>
      </c>
      <c r="AJ29" s="321">
        <v>121.20994983886793</v>
      </c>
      <c r="AK29" s="494">
        <v>623</v>
      </c>
      <c r="AL29" s="328">
        <v>1.501387759456313</v>
      </c>
      <c r="AM29" s="86">
        <v>422</v>
      </c>
      <c r="AN29" s="328">
        <v>1.0169913876253034</v>
      </c>
      <c r="AO29" s="85">
        <v>1045</v>
      </c>
      <c r="AP29" s="328">
        <v>2.5183791470816161</v>
      </c>
      <c r="AQ29" s="84">
        <v>5875</v>
      </c>
      <c r="AR29" s="324">
        <v>13.212555953768872</v>
      </c>
      <c r="AS29" s="86">
        <v>1191</v>
      </c>
      <c r="AT29" s="328">
        <v>2.6784943218619111</v>
      </c>
      <c r="AU29" s="85">
        <v>5977</v>
      </c>
      <c r="AV29" s="328">
        <v>13.441948414583244</v>
      </c>
      <c r="AW29" s="83" t="s">
        <v>54</v>
      </c>
    </row>
    <row r="30" spans="1:49" s="82" customFormat="1" ht="36.75" customHeight="1">
      <c r="A30" s="83" t="s">
        <v>55</v>
      </c>
      <c r="B30" s="489">
        <v>10193110</v>
      </c>
      <c r="C30" s="85">
        <v>105622</v>
      </c>
      <c r="D30" s="328">
        <v>103.62097534511058</v>
      </c>
      <c r="E30" s="231">
        <v>73920</v>
      </c>
      <c r="F30" s="328">
        <v>72.519574496890556</v>
      </c>
      <c r="G30" s="231">
        <v>20745</v>
      </c>
      <c r="H30" s="328">
        <v>20.351982859009663</v>
      </c>
      <c r="I30" s="231">
        <v>10957</v>
      </c>
      <c r="J30" s="324">
        <v>10.749417989210359</v>
      </c>
      <c r="K30" s="494">
        <v>93366</v>
      </c>
      <c r="L30" s="328">
        <v>98.590348580088218</v>
      </c>
      <c r="M30" s="354">
        <v>51127</v>
      </c>
      <c r="N30" s="328">
        <v>53.98784088270002</v>
      </c>
      <c r="O30" s="354">
        <v>27844</v>
      </c>
      <c r="P30" s="328">
        <v>29.402027139043934</v>
      </c>
      <c r="Q30" s="354">
        <v>14395</v>
      </c>
      <c r="R30" s="328">
        <v>15.200480558344257</v>
      </c>
      <c r="S30" s="231">
        <v>44176</v>
      </c>
      <c r="T30" s="328">
        <v>46.647893653728083</v>
      </c>
      <c r="U30" s="87">
        <v>18118</v>
      </c>
      <c r="V30" s="328">
        <v>19.131803178609324</v>
      </c>
      <c r="W30" s="354">
        <v>15203</v>
      </c>
      <c r="X30" s="328">
        <v>16.053692666099874</v>
      </c>
      <c r="Y30" s="354">
        <v>10855</v>
      </c>
      <c r="Z30" s="328">
        <v>11.462397809018888</v>
      </c>
      <c r="AA30" s="87">
        <v>419</v>
      </c>
      <c r="AB30" s="328">
        <v>0.44244538756139234</v>
      </c>
      <c r="AC30" s="231">
        <v>195</v>
      </c>
      <c r="AD30" s="328">
        <v>0.20591133788656685</v>
      </c>
      <c r="AE30" s="231">
        <v>14</v>
      </c>
      <c r="AF30" s="328">
        <v>1.4783378104676594E-2</v>
      </c>
      <c r="AG30" s="231">
        <v>210</v>
      </c>
      <c r="AH30" s="328">
        <v>0.22175067157014891</v>
      </c>
      <c r="AI30" s="84">
        <v>137961</v>
      </c>
      <c r="AJ30" s="321">
        <v>145.68068762137767</v>
      </c>
      <c r="AK30" s="494">
        <v>794</v>
      </c>
      <c r="AL30" s="328">
        <v>0.83842872965094395</v>
      </c>
      <c r="AM30" s="86">
        <v>660</v>
      </c>
      <c r="AN30" s="328">
        <v>0.69693068207761077</v>
      </c>
      <c r="AO30" s="85">
        <v>1454</v>
      </c>
      <c r="AP30" s="328">
        <v>1.5353594117285547</v>
      </c>
      <c r="AQ30" s="84">
        <v>12559</v>
      </c>
      <c r="AR30" s="324">
        <v>12.321067858582905</v>
      </c>
      <c r="AS30" s="86">
        <v>2839</v>
      </c>
      <c r="AT30" s="328">
        <v>2.7852147185697005</v>
      </c>
      <c r="AU30" s="85">
        <v>20673</v>
      </c>
      <c r="AV30" s="328">
        <v>20.281346909824379</v>
      </c>
      <c r="AW30" s="83" t="s">
        <v>55</v>
      </c>
    </row>
    <row r="31" spans="1:49" s="82" customFormat="1" ht="36.75" customHeight="1">
      <c r="A31" s="83" t="s">
        <v>56</v>
      </c>
      <c r="B31" s="489">
        <v>9452857</v>
      </c>
      <c r="C31" s="85">
        <v>87355</v>
      </c>
      <c r="D31" s="328">
        <v>92.411214937452243</v>
      </c>
      <c r="E31" s="231">
        <v>63007</v>
      </c>
      <c r="F31" s="328">
        <v>66.65392272410341</v>
      </c>
      <c r="G31" s="231">
        <v>14135</v>
      </c>
      <c r="H31" s="328">
        <v>14.953151200742802</v>
      </c>
      <c r="I31" s="231">
        <v>10213</v>
      </c>
      <c r="J31" s="324">
        <v>10.80414101260603</v>
      </c>
      <c r="K31" s="494">
        <v>101523</v>
      </c>
      <c r="L31" s="328">
        <v>115.29861747202457</v>
      </c>
      <c r="M31" s="354">
        <v>55978</v>
      </c>
      <c r="N31" s="328">
        <v>63.573633648030409</v>
      </c>
      <c r="O31" s="354">
        <v>21739</v>
      </c>
      <c r="P31" s="328">
        <v>24.688756687886904</v>
      </c>
      <c r="Q31" s="354">
        <v>23806</v>
      </c>
      <c r="R31" s="328">
        <v>27.036227136107254</v>
      </c>
      <c r="S31" s="231">
        <v>25168</v>
      </c>
      <c r="T31" s="328">
        <v>28.583036400972336</v>
      </c>
      <c r="U31" s="87">
        <v>12509</v>
      </c>
      <c r="V31" s="328">
        <v>14.206341478852627</v>
      </c>
      <c r="W31" s="354">
        <v>5657</v>
      </c>
      <c r="X31" s="328">
        <v>6.4245961904124478</v>
      </c>
      <c r="Y31" s="354">
        <v>7002</v>
      </c>
      <c r="Z31" s="328">
        <v>7.9520987317072587</v>
      </c>
      <c r="AA31" s="87">
        <v>924</v>
      </c>
      <c r="AB31" s="328">
        <v>1.0493772105252082</v>
      </c>
      <c r="AC31" s="231">
        <v>566</v>
      </c>
      <c r="AD31" s="328">
        <v>0.64280032592777903</v>
      </c>
      <c r="AE31" s="231">
        <v>51</v>
      </c>
      <c r="AF31" s="328">
        <v>5.7920170710806941E-2</v>
      </c>
      <c r="AG31" s="231">
        <v>307</v>
      </c>
      <c r="AH31" s="328">
        <v>0.34865671388662212</v>
      </c>
      <c r="AI31" s="84">
        <v>127615</v>
      </c>
      <c r="AJ31" s="321">
        <v>144.9310310835221</v>
      </c>
      <c r="AK31" s="494">
        <v>476</v>
      </c>
      <c r="AL31" s="328">
        <v>0.54058825996753146</v>
      </c>
      <c r="AM31" s="86">
        <v>605</v>
      </c>
      <c r="AN31" s="328">
        <v>0.68709222117721958</v>
      </c>
      <c r="AO31" s="85">
        <v>1081</v>
      </c>
      <c r="AP31" s="328">
        <v>1.2276804811447508</v>
      </c>
      <c r="AQ31" s="84">
        <v>15075</v>
      </c>
      <c r="AR31" s="324">
        <v>15.947559557919895</v>
      </c>
      <c r="AS31" s="86">
        <v>2168</v>
      </c>
      <c r="AT31" s="328">
        <v>2.2934865088935545</v>
      </c>
      <c r="AU31" s="85">
        <v>10516</v>
      </c>
      <c r="AV31" s="328">
        <v>11.124679025610988</v>
      </c>
      <c r="AW31" s="83" t="s">
        <v>56</v>
      </c>
    </row>
    <row r="32" spans="1:49" s="82" customFormat="1" ht="36.75" customHeight="1">
      <c r="A32" s="83" t="s">
        <v>57</v>
      </c>
      <c r="B32" s="489">
        <v>17146775</v>
      </c>
      <c r="C32" s="85">
        <v>225265</v>
      </c>
      <c r="D32" s="328">
        <v>131.37455877271381</v>
      </c>
      <c r="E32" s="231">
        <v>169870</v>
      </c>
      <c r="F32" s="328">
        <v>99.068192123591757</v>
      </c>
      <c r="G32" s="231">
        <v>31008</v>
      </c>
      <c r="H32" s="328">
        <v>18.083867082877102</v>
      </c>
      <c r="I32" s="231">
        <v>24387</v>
      </c>
      <c r="J32" s="324">
        <v>14.222499566244965</v>
      </c>
      <c r="K32" s="494">
        <v>207081</v>
      </c>
      <c r="L32" s="328">
        <v>127.55817072315116</v>
      </c>
      <c r="M32" s="354">
        <v>115706</v>
      </c>
      <c r="N32" s="328">
        <v>71.272814510712863</v>
      </c>
      <c r="O32" s="354">
        <v>51056</v>
      </c>
      <c r="P32" s="328">
        <v>31.44957752976471</v>
      </c>
      <c r="Q32" s="354">
        <v>40319</v>
      </c>
      <c r="R32" s="328">
        <v>24.835778682673602</v>
      </c>
      <c r="S32" s="231">
        <v>49107</v>
      </c>
      <c r="T32" s="328">
        <v>30.249028591236208</v>
      </c>
      <c r="U32" s="87">
        <v>28671</v>
      </c>
      <c r="V32" s="328">
        <v>17.660820223987074</v>
      </c>
      <c r="W32" s="354">
        <v>7663</v>
      </c>
      <c r="X32" s="328">
        <v>4.7202701467131583</v>
      </c>
      <c r="Y32" s="354">
        <v>12773</v>
      </c>
      <c r="Z32" s="328">
        <v>7.8679382205359731</v>
      </c>
      <c r="AA32" s="87">
        <v>665</v>
      </c>
      <c r="AB32" s="328">
        <v>0.40962803700433903</v>
      </c>
      <c r="AC32" s="231">
        <v>257</v>
      </c>
      <c r="AD32" s="328">
        <v>0.15830737670694006</v>
      </c>
      <c r="AE32" s="231">
        <v>12</v>
      </c>
      <c r="AF32" s="328">
        <v>7.3917841263940872E-3</v>
      </c>
      <c r="AG32" s="231">
        <v>396</v>
      </c>
      <c r="AH32" s="328">
        <v>0.24392887617100489</v>
      </c>
      <c r="AI32" s="84">
        <v>256853</v>
      </c>
      <c r="AJ32" s="321">
        <v>158.21682735139171</v>
      </c>
      <c r="AK32" s="494">
        <v>2256</v>
      </c>
      <c r="AL32" s="328">
        <v>1.3896554157620886</v>
      </c>
      <c r="AM32" s="86">
        <v>2589</v>
      </c>
      <c r="AN32" s="328">
        <v>1.5947774252695244</v>
      </c>
      <c r="AO32" s="85">
        <v>4845</v>
      </c>
      <c r="AP32" s="328">
        <v>2.9844328410316132</v>
      </c>
      <c r="AQ32" s="84">
        <v>27025</v>
      </c>
      <c r="AR32" s="324">
        <v>15.760981292400466</v>
      </c>
      <c r="AS32" s="86">
        <v>3088</v>
      </c>
      <c r="AT32" s="328">
        <v>1.8009217476755832</v>
      </c>
      <c r="AU32" s="85">
        <v>21682</v>
      </c>
      <c r="AV32" s="328">
        <v>12.644943436885361</v>
      </c>
      <c r="AW32" s="83" t="s">
        <v>57</v>
      </c>
    </row>
    <row r="33" spans="1:49" s="82" customFormat="1" ht="36.75" customHeight="1">
      <c r="A33" s="83" t="s">
        <v>58</v>
      </c>
      <c r="B33" s="489">
        <v>39790715</v>
      </c>
      <c r="C33" s="85">
        <v>436640</v>
      </c>
      <c r="D33" s="328">
        <v>109.73414275164444</v>
      </c>
      <c r="E33" s="231">
        <v>331292</v>
      </c>
      <c r="F33" s="328">
        <v>83.258619504575378</v>
      </c>
      <c r="G33" s="231">
        <v>59583</v>
      </c>
      <c r="H33" s="328">
        <v>14.974096343832977</v>
      </c>
      <c r="I33" s="231">
        <v>45765</v>
      </c>
      <c r="J33" s="324">
        <v>11.501426903236096</v>
      </c>
      <c r="K33" s="494">
        <v>467685</v>
      </c>
      <c r="L33" s="328">
        <v>124.32343411424642</v>
      </c>
      <c r="M33" s="354">
        <v>277896</v>
      </c>
      <c r="N33" s="328">
        <v>73.872339387862823</v>
      </c>
      <c r="O33" s="354">
        <v>97252</v>
      </c>
      <c r="P33" s="328">
        <v>25.852235189237831</v>
      </c>
      <c r="Q33" s="354">
        <v>92537</v>
      </c>
      <c r="R33" s="328">
        <v>24.598859537145774</v>
      </c>
      <c r="S33" s="231">
        <v>108860</v>
      </c>
      <c r="T33" s="328">
        <v>28.937958321684182</v>
      </c>
      <c r="U33" s="87">
        <v>64892</v>
      </c>
      <c r="V33" s="328">
        <v>17.250064223872222</v>
      </c>
      <c r="W33" s="354">
        <v>15087</v>
      </c>
      <c r="X33" s="328">
        <v>4.0105362594088669</v>
      </c>
      <c r="Y33" s="354">
        <v>28881</v>
      </c>
      <c r="Z33" s="328">
        <v>7.6773578384030943</v>
      </c>
      <c r="AA33" s="87">
        <v>2582</v>
      </c>
      <c r="AB33" s="328">
        <v>0.68636605168646481</v>
      </c>
      <c r="AC33" s="231">
        <v>774</v>
      </c>
      <c r="AD33" s="328">
        <v>0.20575031913451733</v>
      </c>
      <c r="AE33" s="231">
        <v>135</v>
      </c>
      <c r="AF33" s="328">
        <v>3.5886683569973953E-2</v>
      </c>
      <c r="AG33" s="231">
        <v>1673</v>
      </c>
      <c r="AH33" s="328">
        <v>0.44472904898197352</v>
      </c>
      <c r="AI33" s="84">
        <v>579127</v>
      </c>
      <c r="AJ33" s="321">
        <v>153.94775848761708</v>
      </c>
      <c r="AK33" s="494">
        <v>8961</v>
      </c>
      <c r="AL33" s="328">
        <v>2.3820783071891598</v>
      </c>
      <c r="AM33" s="86">
        <v>5152</v>
      </c>
      <c r="AN33" s="328">
        <v>1.3695421759444875</v>
      </c>
      <c r="AO33" s="85">
        <v>14113</v>
      </c>
      <c r="AP33" s="328">
        <v>3.7516204831336473</v>
      </c>
      <c r="AQ33" s="84">
        <v>55861</v>
      </c>
      <c r="AR33" s="324">
        <v>14.038702244983535</v>
      </c>
      <c r="AS33" s="86">
        <v>9962</v>
      </c>
      <c r="AT33" s="328">
        <v>2.5035991436695721</v>
      </c>
      <c r="AU33" s="85">
        <v>58174</v>
      </c>
      <c r="AV33" s="328">
        <v>14.619993634193303</v>
      </c>
      <c r="AW33" s="83" t="s">
        <v>58</v>
      </c>
    </row>
    <row r="34" spans="1:49" s="82" customFormat="1" ht="36.75" customHeight="1">
      <c r="A34" s="83" t="s">
        <v>59</v>
      </c>
      <c r="B34" s="489">
        <v>9324389</v>
      </c>
      <c r="C34" s="85">
        <v>91948</v>
      </c>
      <c r="D34" s="328">
        <v>98.610214567410267</v>
      </c>
      <c r="E34" s="231">
        <v>68279</v>
      </c>
      <c r="F34" s="328">
        <v>73.226245708968165</v>
      </c>
      <c r="G34" s="231">
        <v>15591</v>
      </c>
      <c r="H34" s="328">
        <v>16.720666630274646</v>
      </c>
      <c r="I34" s="231">
        <v>8078</v>
      </c>
      <c r="J34" s="324">
        <v>8.6633022281674439</v>
      </c>
      <c r="K34" s="494">
        <v>95860</v>
      </c>
      <c r="L34" s="328">
        <v>110.17682886812219</v>
      </c>
      <c r="M34" s="354">
        <v>50528</v>
      </c>
      <c r="N34" s="328">
        <v>58.074429470566216</v>
      </c>
      <c r="O34" s="354">
        <v>23051</v>
      </c>
      <c r="P34" s="328">
        <v>26.493700002494098</v>
      </c>
      <c r="Q34" s="354">
        <v>22281</v>
      </c>
      <c r="R34" s="328">
        <v>25.608699395061862</v>
      </c>
      <c r="S34" s="231">
        <v>27599</v>
      </c>
      <c r="T34" s="328">
        <v>31.720950343535407</v>
      </c>
      <c r="U34" s="87">
        <v>14725</v>
      </c>
      <c r="V34" s="328">
        <v>16.92419992784372</v>
      </c>
      <c r="W34" s="354">
        <v>4622</v>
      </c>
      <c r="X34" s="328">
        <v>5.312302347469859</v>
      </c>
      <c r="Y34" s="354">
        <v>8252</v>
      </c>
      <c r="Z34" s="328">
        <v>9.4844480682218251</v>
      </c>
      <c r="AA34" s="87">
        <v>406</v>
      </c>
      <c r="AB34" s="328">
        <v>0.46663668391881497</v>
      </c>
      <c r="AC34" s="231">
        <v>165</v>
      </c>
      <c r="AD34" s="328">
        <v>0.18964298730690754</v>
      </c>
      <c r="AE34" s="231">
        <v>6</v>
      </c>
      <c r="AF34" s="328">
        <v>6.8961086293420929E-3</v>
      </c>
      <c r="AG34" s="231">
        <v>235</v>
      </c>
      <c r="AH34" s="328">
        <v>0.27009758798256533</v>
      </c>
      <c r="AI34" s="84">
        <v>123865</v>
      </c>
      <c r="AJ34" s="321">
        <v>142.3644158955764</v>
      </c>
      <c r="AK34" s="494">
        <v>769</v>
      </c>
      <c r="AL34" s="328">
        <v>0.8838512559940116</v>
      </c>
      <c r="AM34" s="86">
        <v>1475</v>
      </c>
      <c r="AN34" s="328">
        <v>1.6952933713799314</v>
      </c>
      <c r="AO34" s="85">
        <v>2244</v>
      </c>
      <c r="AP34" s="328">
        <v>2.5791446273739429</v>
      </c>
      <c r="AQ34" s="84">
        <v>13373</v>
      </c>
      <c r="AR34" s="324">
        <v>14.341958491864721</v>
      </c>
      <c r="AS34" s="86">
        <v>1715</v>
      </c>
      <c r="AT34" s="328">
        <v>1.8392626047669181</v>
      </c>
      <c r="AU34" s="85">
        <v>13578</v>
      </c>
      <c r="AV34" s="328">
        <v>14.561812039373303</v>
      </c>
      <c r="AW34" s="83" t="s">
        <v>59</v>
      </c>
    </row>
    <row r="35" spans="1:49" s="82" customFormat="1" ht="36.75" customHeight="1">
      <c r="A35" s="83" t="s">
        <v>60</v>
      </c>
      <c r="B35" s="489">
        <v>7793675</v>
      </c>
      <c r="C35" s="85">
        <v>81128</v>
      </c>
      <c r="D35" s="328">
        <v>104.0946665084187</v>
      </c>
      <c r="E35" s="231">
        <v>58622</v>
      </c>
      <c r="F35" s="328">
        <v>75.217403856332211</v>
      </c>
      <c r="G35" s="231">
        <v>14886</v>
      </c>
      <c r="H35" s="328">
        <v>19.100103609657829</v>
      </c>
      <c r="I35" s="231">
        <v>7620</v>
      </c>
      <c r="J35" s="324">
        <v>9.7771590424286359</v>
      </c>
      <c r="K35" s="494">
        <v>80042</v>
      </c>
      <c r="L35" s="328">
        <v>109.81442091832875</v>
      </c>
      <c r="M35" s="354">
        <v>44053</v>
      </c>
      <c r="N35" s="328">
        <v>60.438953108557207</v>
      </c>
      <c r="O35" s="354">
        <v>20685</v>
      </c>
      <c r="P35" s="328">
        <v>28.378992237770547</v>
      </c>
      <c r="Q35" s="354">
        <v>15304</v>
      </c>
      <c r="R35" s="328">
        <v>20.996475572000989</v>
      </c>
      <c r="S35" s="231">
        <v>16978</v>
      </c>
      <c r="T35" s="328">
        <v>23.293136582686408</v>
      </c>
      <c r="U35" s="87">
        <v>9687</v>
      </c>
      <c r="V35" s="328">
        <v>13.290176350364192</v>
      </c>
      <c r="W35" s="354">
        <v>3025</v>
      </c>
      <c r="X35" s="328">
        <v>4.1501789470271166</v>
      </c>
      <c r="Y35" s="354">
        <v>4266</v>
      </c>
      <c r="Z35" s="328">
        <v>5.8527812852951016</v>
      </c>
      <c r="AA35" s="87">
        <v>433</v>
      </c>
      <c r="AB35" s="328">
        <v>0.59405867241743515</v>
      </c>
      <c r="AC35" s="231">
        <v>182</v>
      </c>
      <c r="AD35" s="328">
        <v>0.24969671681287114</v>
      </c>
      <c r="AE35" s="231">
        <v>14</v>
      </c>
      <c r="AF35" s="328">
        <v>1.9207439754836242E-2</v>
      </c>
      <c r="AG35" s="231">
        <v>237</v>
      </c>
      <c r="AH35" s="328">
        <v>0.32515451584972782</v>
      </c>
      <c r="AI35" s="84">
        <v>97453</v>
      </c>
      <c r="AJ35" s="321">
        <v>133.7016161734326</v>
      </c>
      <c r="AK35" s="494">
        <v>1042</v>
      </c>
      <c r="AL35" s="328">
        <v>1.4295823017528118</v>
      </c>
      <c r="AM35" s="86">
        <v>640</v>
      </c>
      <c r="AN35" s="328">
        <v>0.87805438879251396</v>
      </c>
      <c r="AO35" s="85">
        <v>1682</v>
      </c>
      <c r="AP35" s="328">
        <v>2.3076366905453258</v>
      </c>
      <c r="AQ35" s="84">
        <v>12234</v>
      </c>
      <c r="AR35" s="324">
        <v>15.697344320875581</v>
      </c>
      <c r="AS35" s="86">
        <v>2390</v>
      </c>
      <c r="AT35" s="328">
        <v>3.0665892534651498</v>
      </c>
      <c r="AU35" s="85">
        <v>9676</v>
      </c>
      <c r="AV35" s="328">
        <v>12.415195655451376</v>
      </c>
      <c r="AW35" s="83" t="s">
        <v>60</v>
      </c>
    </row>
    <row r="36" spans="1:49" s="82" customFormat="1" ht="36.75" customHeight="1">
      <c r="A36" s="83" t="s">
        <v>61</v>
      </c>
      <c r="B36" s="489">
        <v>11625997</v>
      </c>
      <c r="C36" s="85">
        <v>183186</v>
      </c>
      <c r="D36" s="328">
        <v>157.5658414499849</v>
      </c>
      <c r="E36" s="231">
        <v>131699</v>
      </c>
      <c r="F36" s="328">
        <v>113.27974710469994</v>
      </c>
      <c r="G36" s="231">
        <v>34160</v>
      </c>
      <c r="H36" s="328">
        <v>29.382426298578952</v>
      </c>
      <c r="I36" s="231">
        <v>17327</v>
      </c>
      <c r="J36" s="324">
        <v>14.903668046706015</v>
      </c>
      <c r="K36" s="494">
        <v>147523</v>
      </c>
      <c r="L36" s="328">
        <v>132.99881957533569</v>
      </c>
      <c r="M36" s="354">
        <v>88275</v>
      </c>
      <c r="N36" s="328">
        <v>79.584002481055563</v>
      </c>
      <c r="O36" s="354">
        <v>32898</v>
      </c>
      <c r="P36" s="328">
        <v>29.659071238989132</v>
      </c>
      <c r="Q36" s="354">
        <v>26350</v>
      </c>
      <c r="R36" s="328">
        <v>23.755745855291011</v>
      </c>
      <c r="S36" s="231">
        <v>49386</v>
      </c>
      <c r="T36" s="328">
        <v>44.523767165442187</v>
      </c>
      <c r="U36" s="87">
        <v>26870</v>
      </c>
      <c r="V36" s="328">
        <v>24.224549948070944</v>
      </c>
      <c r="W36" s="354">
        <v>9841</v>
      </c>
      <c r="X36" s="328">
        <v>8.8721174558602964</v>
      </c>
      <c r="Y36" s="354">
        <v>12675</v>
      </c>
      <c r="Z36" s="328">
        <v>11.42709976151095</v>
      </c>
      <c r="AA36" s="87">
        <v>237</v>
      </c>
      <c r="AB36" s="328">
        <v>0.21366648074777872</v>
      </c>
      <c r="AC36" s="231">
        <v>86</v>
      </c>
      <c r="AD36" s="328">
        <v>7.7532984575143335E-2</v>
      </c>
      <c r="AE36" s="231">
        <v>25</v>
      </c>
      <c r="AF36" s="328">
        <v>2.2538658306727712E-2</v>
      </c>
      <c r="AG36" s="231">
        <v>126</v>
      </c>
      <c r="AH36" s="328">
        <v>0.11359483786590767</v>
      </c>
      <c r="AI36" s="84">
        <v>197146</v>
      </c>
      <c r="AJ36" s="321">
        <v>177.73625322152566</v>
      </c>
      <c r="AK36" s="494">
        <v>1245</v>
      </c>
      <c r="AL36" s="328">
        <v>1.1224251836750403</v>
      </c>
      <c r="AM36" s="86">
        <v>1390</v>
      </c>
      <c r="AN36" s="328">
        <v>1.2531494018540608</v>
      </c>
      <c r="AO36" s="85">
        <v>2635</v>
      </c>
      <c r="AP36" s="328">
        <v>2.3755745855291011</v>
      </c>
      <c r="AQ36" s="84">
        <v>27581</v>
      </c>
      <c r="AR36" s="324">
        <v>23.723556783990222</v>
      </c>
      <c r="AS36" s="86">
        <v>4473</v>
      </c>
      <c r="AT36" s="328">
        <v>3.8474119681950718</v>
      </c>
      <c r="AU36" s="85">
        <v>14894</v>
      </c>
      <c r="AV36" s="328">
        <v>12.810944300088844</v>
      </c>
      <c r="AW36" s="83" t="s">
        <v>61</v>
      </c>
    </row>
    <row r="37" spans="1:49" s="82" customFormat="1" ht="36.75" customHeight="1">
      <c r="A37" s="83" t="s">
        <v>62</v>
      </c>
      <c r="B37" s="489">
        <v>54362702</v>
      </c>
      <c r="C37" s="85">
        <v>1186477</v>
      </c>
      <c r="D37" s="328">
        <v>218.25202875309617</v>
      </c>
      <c r="E37" s="231">
        <v>884510</v>
      </c>
      <c r="F37" s="328">
        <v>162.70530482462038</v>
      </c>
      <c r="G37" s="231">
        <v>161250</v>
      </c>
      <c r="H37" s="328">
        <v>29.661881044838427</v>
      </c>
      <c r="I37" s="231">
        <v>140717</v>
      </c>
      <c r="J37" s="324">
        <v>25.88484288363739</v>
      </c>
      <c r="K37" s="494">
        <v>708067</v>
      </c>
      <c r="L37" s="328">
        <v>136.53468035489715</v>
      </c>
      <c r="M37" s="354">
        <v>370755</v>
      </c>
      <c r="N37" s="328">
        <v>71.491702642518149</v>
      </c>
      <c r="O37" s="354">
        <v>174329</v>
      </c>
      <c r="P37" s="328">
        <v>33.615398389684685</v>
      </c>
      <c r="Q37" s="354">
        <v>162983</v>
      </c>
      <c r="R37" s="328">
        <v>31.427579322694324</v>
      </c>
      <c r="S37" s="231">
        <v>281311</v>
      </c>
      <c r="T37" s="328">
        <v>54.244453512614591</v>
      </c>
      <c r="U37" s="87">
        <v>145982</v>
      </c>
      <c r="V37" s="328">
        <v>28.149321614435635</v>
      </c>
      <c r="W37" s="354">
        <v>63550</v>
      </c>
      <c r="X37" s="328">
        <v>12.254177834235623</v>
      </c>
      <c r="Y37" s="354">
        <v>71779</v>
      </c>
      <c r="Z37" s="328">
        <v>13.840954063943332</v>
      </c>
      <c r="AA37" s="87">
        <v>1861</v>
      </c>
      <c r="AB37" s="328">
        <v>0.35885169078697865</v>
      </c>
      <c r="AC37" s="231">
        <v>1059</v>
      </c>
      <c r="AD37" s="328">
        <v>0.20420415934627104</v>
      </c>
      <c r="AE37" s="231">
        <v>199</v>
      </c>
      <c r="AF37" s="328">
        <v>3.8372641841272835E-2</v>
      </c>
      <c r="AG37" s="231">
        <v>603</v>
      </c>
      <c r="AH37" s="328">
        <v>0.11627488959943479</v>
      </c>
      <c r="AI37" s="84">
        <v>991239</v>
      </c>
      <c r="AJ37" s="321">
        <v>191.13798555829874</v>
      </c>
      <c r="AK37" s="494">
        <v>26569</v>
      </c>
      <c r="AL37" s="328">
        <v>5.1232297541747647</v>
      </c>
      <c r="AM37" s="86">
        <v>10679</v>
      </c>
      <c r="AN37" s="328">
        <v>2.0592032272510181</v>
      </c>
      <c r="AO37" s="85">
        <v>37248</v>
      </c>
      <c r="AP37" s="328">
        <v>7.1824329814257828</v>
      </c>
      <c r="AQ37" s="84">
        <v>137633</v>
      </c>
      <c r="AR37" s="324">
        <v>25.317542163375176</v>
      </c>
      <c r="AS37" s="86">
        <v>21429</v>
      </c>
      <c r="AT37" s="328">
        <v>3.9418570475029</v>
      </c>
      <c r="AU37" s="85">
        <v>71978</v>
      </c>
      <c r="AV37" s="328">
        <v>13.240327899816311</v>
      </c>
      <c r="AW37" s="83" t="s">
        <v>62</v>
      </c>
    </row>
    <row r="38" spans="1:49" s="82" customFormat="1" ht="36.75" customHeight="1">
      <c r="A38" s="83" t="s">
        <v>63</v>
      </c>
      <c r="B38" s="489">
        <v>31456112</v>
      </c>
      <c r="C38" s="85">
        <v>523183</v>
      </c>
      <c r="D38" s="328">
        <v>166.32157210020108</v>
      </c>
      <c r="E38" s="231">
        <v>397850</v>
      </c>
      <c r="F38" s="328">
        <v>126.47780501290178</v>
      </c>
      <c r="G38" s="231">
        <v>66468</v>
      </c>
      <c r="H38" s="328">
        <v>21.130392719863156</v>
      </c>
      <c r="I38" s="231">
        <v>58865</v>
      </c>
      <c r="J38" s="324">
        <v>18.713374367436128</v>
      </c>
      <c r="K38" s="494">
        <v>345986</v>
      </c>
      <c r="L38" s="328">
        <v>115.81084124382399</v>
      </c>
      <c r="M38" s="354">
        <v>184489</v>
      </c>
      <c r="N38" s="328">
        <v>61.753441729526173</v>
      </c>
      <c r="O38" s="354">
        <v>95381</v>
      </c>
      <c r="P38" s="328">
        <v>31.926591968106152</v>
      </c>
      <c r="Q38" s="354">
        <v>66116</v>
      </c>
      <c r="R38" s="328">
        <v>22.130807546191654</v>
      </c>
      <c r="S38" s="231">
        <v>95870</v>
      </c>
      <c r="T38" s="328">
        <v>32.09027345050206</v>
      </c>
      <c r="U38" s="87">
        <v>54383</v>
      </c>
      <c r="V38" s="328">
        <v>18.203456149563507</v>
      </c>
      <c r="W38" s="354">
        <v>18077</v>
      </c>
      <c r="X38" s="328">
        <v>6.0508592173226843</v>
      </c>
      <c r="Y38" s="354">
        <v>23410</v>
      </c>
      <c r="Z38" s="328">
        <v>7.8359580836158678</v>
      </c>
      <c r="AA38" s="87">
        <v>3337</v>
      </c>
      <c r="AB38" s="328">
        <v>1.1169838583949658</v>
      </c>
      <c r="AC38" s="231">
        <v>953</v>
      </c>
      <c r="AD38" s="328">
        <v>0.318994790845191</v>
      </c>
      <c r="AE38" s="231">
        <v>443</v>
      </c>
      <c r="AF38" s="328">
        <v>0.14828404233412343</v>
      </c>
      <c r="AG38" s="231">
        <v>1941</v>
      </c>
      <c r="AH38" s="328">
        <v>0.64970502521565143</v>
      </c>
      <c r="AI38" s="84">
        <v>445193</v>
      </c>
      <c r="AJ38" s="321">
        <v>149.018098552721</v>
      </c>
      <c r="AK38" s="494">
        <v>8499</v>
      </c>
      <c r="AL38" s="328">
        <v>2.8448444148932617</v>
      </c>
      <c r="AM38" s="86">
        <v>3382</v>
      </c>
      <c r="AN38" s="328">
        <v>1.1320465714988834</v>
      </c>
      <c r="AO38" s="85">
        <v>11881</v>
      </c>
      <c r="AP38" s="328">
        <v>3.9768909863921453</v>
      </c>
      <c r="AQ38" s="84">
        <v>57881</v>
      </c>
      <c r="AR38" s="324">
        <v>18.400557576855014</v>
      </c>
      <c r="AS38" s="86">
        <v>10251</v>
      </c>
      <c r="AT38" s="328">
        <v>3.2588261384623758</v>
      </c>
      <c r="AU38" s="85">
        <v>42541</v>
      </c>
      <c r="AV38" s="328">
        <v>13.52392183751126</v>
      </c>
      <c r="AW38" s="83" t="s">
        <v>63</v>
      </c>
    </row>
    <row r="39" spans="1:49" s="82" customFormat="1" ht="36.75" customHeight="1">
      <c r="A39" s="83" t="s">
        <v>64</v>
      </c>
      <c r="B39" s="489">
        <v>6430315</v>
      </c>
      <c r="C39" s="85">
        <v>71122</v>
      </c>
      <c r="D39" s="328">
        <v>110.60422389882922</v>
      </c>
      <c r="E39" s="231">
        <v>51107</v>
      </c>
      <c r="F39" s="328">
        <v>79.478221517919422</v>
      </c>
      <c r="G39" s="231">
        <v>9473</v>
      </c>
      <c r="H39" s="328">
        <v>14.731782191074622</v>
      </c>
      <c r="I39" s="231">
        <v>10542</v>
      </c>
      <c r="J39" s="324">
        <v>16.394220189835178</v>
      </c>
      <c r="K39" s="494">
        <v>77408</v>
      </c>
      <c r="L39" s="328">
        <v>127.32492001071127</v>
      </c>
      <c r="M39" s="354">
        <v>49317</v>
      </c>
      <c r="N39" s="328">
        <v>81.119303950085879</v>
      </c>
      <c r="O39" s="354">
        <v>12018</v>
      </c>
      <c r="P39" s="328">
        <v>19.767864932419492</v>
      </c>
      <c r="Q39" s="354">
        <v>16073</v>
      </c>
      <c r="R39" s="328">
        <v>26.437751128205903</v>
      </c>
      <c r="S39" s="231">
        <v>12246</v>
      </c>
      <c r="T39" s="328">
        <v>20.142891825795399</v>
      </c>
      <c r="U39" s="87">
        <v>6948</v>
      </c>
      <c r="V39" s="328">
        <v>11.428451119192097</v>
      </c>
      <c r="W39" s="354">
        <v>1834</v>
      </c>
      <c r="X39" s="328">
        <v>3.0166636949623356</v>
      </c>
      <c r="Y39" s="354">
        <v>3464</v>
      </c>
      <c r="Z39" s="328">
        <v>5.6977770116409658</v>
      </c>
      <c r="AA39" s="87">
        <v>240</v>
      </c>
      <c r="AB39" s="328">
        <v>0.39476515092200681</v>
      </c>
      <c r="AC39" s="231">
        <v>128</v>
      </c>
      <c r="AD39" s="328">
        <v>0.21054141382507033</v>
      </c>
      <c r="AE39" s="231">
        <v>9</v>
      </c>
      <c r="AF39" s="328">
        <v>1.4803693159575257E-2</v>
      </c>
      <c r="AG39" s="231">
        <v>103</v>
      </c>
      <c r="AH39" s="328">
        <v>0.16942004393736126</v>
      </c>
      <c r="AI39" s="84">
        <v>89894</v>
      </c>
      <c r="AJ39" s="321">
        <v>147.86257698742867</v>
      </c>
      <c r="AK39" s="494">
        <v>495</v>
      </c>
      <c r="AL39" s="328">
        <v>0.81420312377663917</v>
      </c>
      <c r="AM39" s="86">
        <v>656</v>
      </c>
      <c r="AN39" s="328">
        <v>1.0790247458534854</v>
      </c>
      <c r="AO39" s="85">
        <v>1151</v>
      </c>
      <c r="AP39" s="328">
        <v>1.8932278696301246</v>
      </c>
      <c r="AQ39" s="84">
        <v>13140</v>
      </c>
      <c r="AR39" s="324">
        <v>20.434457720967014</v>
      </c>
      <c r="AS39" s="86">
        <v>2560</v>
      </c>
      <c r="AT39" s="328">
        <v>3.9811424479205142</v>
      </c>
      <c r="AU39" s="85">
        <v>7153</v>
      </c>
      <c r="AV39" s="328">
        <v>11.123871847646654</v>
      </c>
      <c r="AW39" s="83" t="s">
        <v>64</v>
      </c>
    </row>
    <row r="40" spans="1:49" s="82" customFormat="1" ht="36.75" customHeight="1">
      <c r="A40" s="83" t="s">
        <v>65</v>
      </c>
      <c r="B40" s="489">
        <v>5189381</v>
      </c>
      <c r="C40" s="85">
        <v>68444</v>
      </c>
      <c r="D40" s="328">
        <v>131.89241645583547</v>
      </c>
      <c r="E40" s="231">
        <v>45705</v>
      </c>
      <c r="F40" s="328">
        <v>88.074088219770346</v>
      </c>
      <c r="G40" s="231">
        <v>13410</v>
      </c>
      <c r="H40" s="328">
        <v>25.841232316532551</v>
      </c>
      <c r="I40" s="231">
        <v>9329</v>
      </c>
      <c r="J40" s="324">
        <v>17.977095919532598</v>
      </c>
      <c r="K40" s="494">
        <v>52733</v>
      </c>
      <c r="L40" s="328">
        <v>109.06233786181591</v>
      </c>
      <c r="M40" s="354">
        <v>32476</v>
      </c>
      <c r="N40" s="328">
        <v>67.166830720807326</v>
      </c>
      <c r="O40" s="354">
        <v>10834</v>
      </c>
      <c r="P40" s="328">
        <v>22.406867964934925</v>
      </c>
      <c r="Q40" s="354">
        <v>9423</v>
      </c>
      <c r="R40" s="328">
        <v>19.48863917607364</v>
      </c>
      <c r="S40" s="231">
        <v>17023</v>
      </c>
      <c r="T40" s="328">
        <v>35.206951575326492</v>
      </c>
      <c r="U40" s="87">
        <v>9943</v>
      </c>
      <c r="V40" s="328">
        <v>20.56410265602252</v>
      </c>
      <c r="W40" s="354">
        <v>3673</v>
      </c>
      <c r="X40" s="328">
        <v>7.596494926638913</v>
      </c>
      <c r="Y40" s="354">
        <v>3407</v>
      </c>
      <c r="Z40" s="328">
        <v>7.0463539926650629</v>
      </c>
      <c r="AA40" s="87">
        <v>1595</v>
      </c>
      <c r="AB40" s="328">
        <v>3.2987774048431984</v>
      </c>
      <c r="AC40" s="231">
        <v>1357</v>
      </c>
      <c r="AD40" s="328">
        <v>2.8065460428665951</v>
      </c>
      <c r="AE40" s="231">
        <v>12</v>
      </c>
      <c r="AF40" s="328">
        <v>2.4818387998820298E-2</v>
      </c>
      <c r="AG40" s="231">
        <v>226</v>
      </c>
      <c r="AH40" s="328">
        <v>0.46741297397778231</v>
      </c>
      <c r="AI40" s="84">
        <v>71351</v>
      </c>
      <c r="AJ40" s="321">
        <v>147.5680668419856</v>
      </c>
      <c r="AK40" s="494">
        <v>1240</v>
      </c>
      <c r="AL40" s="328">
        <v>2.5645667598780975</v>
      </c>
      <c r="AM40" s="86">
        <v>1042</v>
      </c>
      <c r="AN40" s="328">
        <v>2.1550633578975624</v>
      </c>
      <c r="AO40" s="85">
        <v>2282</v>
      </c>
      <c r="AP40" s="328">
        <v>4.7196301177756599</v>
      </c>
      <c r="AQ40" s="84">
        <v>10035</v>
      </c>
      <c r="AR40" s="324">
        <v>19.337566465056238</v>
      </c>
      <c r="AS40" s="86">
        <v>1012</v>
      </c>
      <c r="AT40" s="328">
        <v>1.9501362493908232</v>
      </c>
      <c r="AU40" s="85">
        <v>6224</v>
      </c>
      <c r="AV40" s="328">
        <v>11.993723336174392</v>
      </c>
      <c r="AW40" s="83" t="s">
        <v>65</v>
      </c>
    </row>
    <row r="41" spans="1:49" s="82" customFormat="1" ht="36.75" customHeight="1">
      <c r="A41" s="83" t="s">
        <v>66</v>
      </c>
      <c r="B41" s="489">
        <v>3080811</v>
      </c>
      <c r="C41" s="85">
        <v>39166</v>
      </c>
      <c r="D41" s="328">
        <v>127.12886314674935</v>
      </c>
      <c r="E41" s="231">
        <v>28683</v>
      </c>
      <c r="F41" s="328">
        <v>93.102108503248019</v>
      </c>
      <c r="G41" s="231">
        <v>5281</v>
      </c>
      <c r="H41" s="328">
        <v>17.141590315017702</v>
      </c>
      <c r="I41" s="231">
        <v>5202</v>
      </c>
      <c r="J41" s="324">
        <v>16.885164328483636</v>
      </c>
      <c r="K41" s="494">
        <v>22536</v>
      </c>
      <c r="L41" s="328">
        <v>77.677086534788288</v>
      </c>
      <c r="M41" s="354">
        <v>13292</v>
      </c>
      <c r="N41" s="328">
        <v>45.814866623198704</v>
      </c>
      <c r="O41" s="354">
        <v>4927</v>
      </c>
      <c r="P41" s="328">
        <v>16.982383979273248</v>
      </c>
      <c r="Q41" s="354">
        <v>4317</v>
      </c>
      <c r="R41" s="328">
        <v>14.87983593231634</v>
      </c>
      <c r="S41" s="231">
        <v>8514</v>
      </c>
      <c r="T41" s="328">
        <v>29.346055855395257</v>
      </c>
      <c r="U41" s="87">
        <v>3987</v>
      </c>
      <c r="V41" s="328">
        <v>13.742391906913422</v>
      </c>
      <c r="W41" s="354">
        <v>1537</v>
      </c>
      <c r="X41" s="328">
        <v>5.2977317183160091</v>
      </c>
      <c r="Y41" s="354">
        <v>2990</v>
      </c>
      <c r="Z41" s="328">
        <v>10.305932230165823</v>
      </c>
      <c r="AA41" s="87">
        <v>72</v>
      </c>
      <c r="AB41" s="328">
        <v>0.2481696055424546</v>
      </c>
      <c r="AC41" s="231">
        <v>29</v>
      </c>
      <c r="AD41" s="328">
        <v>9.9957202232377543E-2</v>
      </c>
      <c r="AE41" s="231">
        <v>1</v>
      </c>
      <c r="AF41" s="328">
        <v>3.4468000769785358E-3</v>
      </c>
      <c r="AG41" s="231">
        <v>42</v>
      </c>
      <c r="AH41" s="328">
        <v>0.14476560323309851</v>
      </c>
      <c r="AI41" s="84">
        <v>31122</v>
      </c>
      <c r="AJ41" s="321">
        <v>107.27131199572599</v>
      </c>
      <c r="AK41" s="494">
        <v>532</v>
      </c>
      <c r="AL41" s="328">
        <v>1.8336976409525811</v>
      </c>
      <c r="AM41" s="86">
        <v>310</v>
      </c>
      <c r="AN41" s="328">
        <v>1.068508023863346</v>
      </c>
      <c r="AO41" s="85">
        <v>842</v>
      </c>
      <c r="AP41" s="328">
        <v>2.9022056648159271</v>
      </c>
      <c r="AQ41" s="84">
        <v>4125</v>
      </c>
      <c r="AR41" s="324">
        <v>13.389331575354671</v>
      </c>
      <c r="AS41" s="86">
        <v>769</v>
      </c>
      <c r="AT41" s="328">
        <v>2.4960959955024831</v>
      </c>
      <c r="AU41" s="85">
        <v>5227</v>
      </c>
      <c r="AV41" s="328">
        <v>16.966311792576697</v>
      </c>
      <c r="AW41" s="83" t="s">
        <v>66</v>
      </c>
    </row>
    <row r="42" spans="1:49" s="82" customFormat="1" ht="36.75" customHeight="1">
      <c r="A42" s="83" t="s">
        <v>67</v>
      </c>
      <c r="B42" s="489">
        <v>3293346</v>
      </c>
      <c r="C42" s="85">
        <v>34565</v>
      </c>
      <c r="D42" s="328">
        <v>104.95404977187334</v>
      </c>
      <c r="E42" s="231">
        <v>24994</v>
      </c>
      <c r="F42" s="328">
        <v>75.892420656681679</v>
      </c>
      <c r="G42" s="231">
        <v>6600</v>
      </c>
      <c r="H42" s="328">
        <v>20.040408751464319</v>
      </c>
      <c r="I42" s="231">
        <v>2971</v>
      </c>
      <c r="J42" s="324">
        <v>9.0212203637273465</v>
      </c>
      <c r="K42" s="494">
        <v>29349</v>
      </c>
      <c r="L42" s="328">
        <v>96.384489680104238</v>
      </c>
      <c r="M42" s="354">
        <v>18433</v>
      </c>
      <c r="N42" s="328">
        <v>60.535462818949931</v>
      </c>
      <c r="O42" s="354">
        <v>5118</v>
      </c>
      <c r="P42" s="328">
        <v>16.807925932153516</v>
      </c>
      <c r="Q42" s="354">
        <v>5798</v>
      </c>
      <c r="R42" s="328">
        <v>19.041100929000798</v>
      </c>
      <c r="S42" s="231">
        <v>10811</v>
      </c>
      <c r="T42" s="328">
        <v>35.504198368994075</v>
      </c>
      <c r="U42" s="87">
        <v>6084</v>
      </c>
      <c r="V42" s="328">
        <v>19.980348060027747</v>
      </c>
      <c r="W42" s="354">
        <v>2657</v>
      </c>
      <c r="X42" s="328">
        <v>8.7258028920929842</v>
      </c>
      <c r="Y42" s="354">
        <v>2070</v>
      </c>
      <c r="Z42" s="328">
        <v>6.7980474168733451</v>
      </c>
      <c r="AA42" s="87">
        <v>75</v>
      </c>
      <c r="AB42" s="328">
        <v>0.24630606582874437</v>
      </c>
      <c r="AC42" s="231">
        <v>30</v>
      </c>
      <c r="AD42" s="328">
        <v>9.8522426331497742E-2</v>
      </c>
      <c r="AE42" s="231">
        <v>1</v>
      </c>
      <c r="AF42" s="328">
        <v>3.2840808777165917E-3</v>
      </c>
      <c r="AG42" s="231">
        <v>44</v>
      </c>
      <c r="AH42" s="328">
        <v>0.14449955861953004</v>
      </c>
      <c r="AI42" s="84">
        <v>40235</v>
      </c>
      <c r="AJ42" s="321">
        <v>132.13499411492705</v>
      </c>
      <c r="AK42" s="494">
        <v>451</v>
      </c>
      <c r="AL42" s="328">
        <v>1.4811204758501828</v>
      </c>
      <c r="AM42" s="86">
        <v>346</v>
      </c>
      <c r="AN42" s="328">
        <v>1.1362919836899408</v>
      </c>
      <c r="AO42" s="85">
        <v>797</v>
      </c>
      <c r="AP42" s="328">
        <v>2.6174124595401236</v>
      </c>
      <c r="AQ42" s="84">
        <v>6699</v>
      </c>
      <c r="AR42" s="324">
        <v>20.341014882736282</v>
      </c>
      <c r="AS42" s="86">
        <v>827</v>
      </c>
      <c r="AT42" s="328">
        <v>2.5111239450698468</v>
      </c>
      <c r="AU42" s="85">
        <v>6160</v>
      </c>
      <c r="AV42" s="328">
        <v>18.704381501366694</v>
      </c>
      <c r="AW42" s="83" t="s">
        <v>67</v>
      </c>
    </row>
    <row r="43" spans="1:49" s="82" customFormat="1" ht="36.75" customHeight="1">
      <c r="A43" s="83" t="s">
        <v>68</v>
      </c>
      <c r="B43" s="489">
        <v>11020094</v>
      </c>
      <c r="C43" s="85">
        <v>159835</v>
      </c>
      <c r="D43" s="328">
        <v>145.03959766586382</v>
      </c>
      <c r="E43" s="231">
        <v>119655</v>
      </c>
      <c r="F43" s="328">
        <v>108.57892863708784</v>
      </c>
      <c r="G43" s="231">
        <v>23872</v>
      </c>
      <c r="H43" s="328">
        <v>21.662247164134897</v>
      </c>
      <c r="I43" s="231">
        <v>16308</v>
      </c>
      <c r="J43" s="324">
        <v>14.798421864641082</v>
      </c>
      <c r="K43" s="494">
        <v>82367</v>
      </c>
      <c r="L43" s="328">
        <v>80.069211144215174</v>
      </c>
      <c r="M43" s="354">
        <v>49366</v>
      </c>
      <c r="N43" s="328">
        <v>47.988838701729165</v>
      </c>
      <c r="O43" s="354">
        <v>15474</v>
      </c>
      <c r="P43" s="328">
        <v>15.042322450078133</v>
      </c>
      <c r="Q43" s="354">
        <v>17527</v>
      </c>
      <c r="R43" s="328">
        <v>17.038049992407874</v>
      </c>
      <c r="S43" s="231">
        <v>37587</v>
      </c>
      <c r="T43" s="328">
        <v>36.538436986628334</v>
      </c>
      <c r="U43" s="87">
        <v>20221</v>
      </c>
      <c r="V43" s="328">
        <v>19.656895583755329</v>
      </c>
      <c r="W43" s="354">
        <v>7879</v>
      </c>
      <c r="X43" s="328">
        <v>7.6591998568027408</v>
      </c>
      <c r="Y43" s="354">
        <v>9487</v>
      </c>
      <c r="Z43" s="328">
        <v>9.2223415460702629</v>
      </c>
      <c r="AA43" s="87">
        <v>472</v>
      </c>
      <c r="AB43" s="328">
        <v>0.45883263515812844</v>
      </c>
      <c r="AC43" s="231">
        <v>155</v>
      </c>
      <c r="AD43" s="328">
        <v>0.15067597129133453</v>
      </c>
      <c r="AE43" s="231">
        <v>109</v>
      </c>
      <c r="AF43" s="328">
        <v>0.10595923142422881</v>
      </c>
      <c r="AG43" s="231">
        <v>208</v>
      </c>
      <c r="AH43" s="328">
        <v>0.20219743244256505</v>
      </c>
      <c r="AI43" s="84">
        <v>120426</v>
      </c>
      <c r="AJ43" s="321">
        <v>117.06648076600163</v>
      </c>
      <c r="AK43" s="494">
        <v>1056</v>
      </c>
      <c r="AL43" s="328">
        <v>1.0265408108622534</v>
      </c>
      <c r="AM43" s="86">
        <v>715</v>
      </c>
      <c r="AN43" s="328">
        <v>0.69505367402131746</v>
      </c>
      <c r="AO43" s="85">
        <v>1771</v>
      </c>
      <c r="AP43" s="328">
        <v>1.7215944848835709</v>
      </c>
      <c r="AQ43" s="84">
        <v>14816</v>
      </c>
      <c r="AR43" s="324">
        <v>13.444531416882651</v>
      </c>
      <c r="AS43" s="86">
        <v>1972</v>
      </c>
      <c r="AT43" s="328">
        <v>1.7894584202276314</v>
      </c>
      <c r="AU43" s="85">
        <v>19149</v>
      </c>
      <c r="AV43" s="328">
        <v>17.376439801693163</v>
      </c>
      <c r="AW43" s="83" t="s">
        <v>68</v>
      </c>
    </row>
    <row r="44" spans="1:49" s="82" customFormat="1" ht="36.75" customHeight="1">
      <c r="A44" s="83" t="s">
        <v>69</v>
      </c>
      <c r="B44" s="489">
        <v>16106050</v>
      </c>
      <c r="C44" s="85">
        <v>154761</v>
      </c>
      <c r="D44" s="328">
        <v>96.088736841124913</v>
      </c>
      <c r="E44" s="231">
        <v>112038</v>
      </c>
      <c r="F44" s="328">
        <v>69.562679862536129</v>
      </c>
      <c r="G44" s="231">
        <v>26393</v>
      </c>
      <c r="H44" s="328">
        <v>16.387009850335744</v>
      </c>
      <c r="I44" s="231">
        <v>16330</v>
      </c>
      <c r="J44" s="324">
        <v>10.139047128253049</v>
      </c>
      <c r="K44" s="494">
        <v>114631</v>
      </c>
      <c r="L44" s="328">
        <v>76.320083580514975</v>
      </c>
      <c r="M44" s="354">
        <v>66422</v>
      </c>
      <c r="N44" s="328">
        <v>44.22305128268065</v>
      </c>
      <c r="O44" s="354">
        <v>24911</v>
      </c>
      <c r="P44" s="328">
        <v>16.585475151348316</v>
      </c>
      <c r="Q44" s="354">
        <v>23298</v>
      </c>
      <c r="R44" s="328">
        <v>15.511557146486012</v>
      </c>
      <c r="S44" s="231">
        <v>24658</v>
      </c>
      <c r="T44" s="328">
        <v>16.417030479785907</v>
      </c>
      <c r="U44" s="87">
        <v>14346</v>
      </c>
      <c r="V44" s="328">
        <v>9.5514120878825786</v>
      </c>
      <c r="W44" s="354">
        <v>3456</v>
      </c>
      <c r="X44" s="328">
        <v>2.3009675293267944</v>
      </c>
      <c r="Y44" s="354">
        <v>6856</v>
      </c>
      <c r="Z44" s="328">
        <v>4.5646508625765341</v>
      </c>
      <c r="AA44" s="87">
        <v>556</v>
      </c>
      <c r="AB44" s="328">
        <v>0.37017880390789865</v>
      </c>
      <c r="AC44" s="231">
        <v>130</v>
      </c>
      <c r="AD44" s="328">
        <v>8.6552598036019474E-2</v>
      </c>
      <c r="AE44" s="231">
        <v>8</v>
      </c>
      <c r="AF44" s="328">
        <v>5.3263137252935059E-3</v>
      </c>
      <c r="AG44" s="231">
        <v>418</v>
      </c>
      <c r="AH44" s="328">
        <v>0.27829989214658568</v>
      </c>
      <c r="AI44" s="84">
        <v>139845</v>
      </c>
      <c r="AJ44" s="321">
        <v>93.107292864208787</v>
      </c>
      <c r="AK44" s="494">
        <v>5374</v>
      </c>
      <c r="AL44" s="328">
        <v>3.5779512449659125</v>
      </c>
      <c r="AM44" s="86">
        <v>1581</v>
      </c>
      <c r="AN44" s="328">
        <v>1.0526127499611291</v>
      </c>
      <c r="AO44" s="85">
        <v>6955</v>
      </c>
      <c r="AP44" s="328">
        <v>4.6305639949270416</v>
      </c>
      <c r="AQ44" s="84">
        <v>22055</v>
      </c>
      <c r="AR44" s="324">
        <v>13.69361202777838</v>
      </c>
      <c r="AS44" s="86">
        <v>3222</v>
      </c>
      <c r="AT44" s="328">
        <v>2.0004904989118999</v>
      </c>
      <c r="AU44" s="85">
        <v>29768</v>
      </c>
      <c r="AV44" s="328">
        <v>18.482495708134522</v>
      </c>
      <c r="AW44" s="83" t="s">
        <v>69</v>
      </c>
    </row>
    <row r="45" spans="1:49" s="82" customFormat="1" ht="36.75" customHeight="1">
      <c r="A45" s="83" t="s">
        <v>70</v>
      </c>
      <c r="B45" s="489">
        <v>6222355</v>
      </c>
      <c r="C45" s="85">
        <v>52412</v>
      </c>
      <c r="D45" s="328">
        <v>84.231773982680195</v>
      </c>
      <c r="E45" s="231">
        <v>39706</v>
      </c>
      <c r="F45" s="328">
        <v>63.81185258635999</v>
      </c>
      <c r="G45" s="231">
        <v>7737</v>
      </c>
      <c r="H45" s="328">
        <v>12.434198948790289</v>
      </c>
      <c r="I45" s="231">
        <v>4969</v>
      </c>
      <c r="J45" s="324">
        <v>7.9857224475299144</v>
      </c>
      <c r="K45" s="494">
        <v>67158</v>
      </c>
      <c r="L45" s="328">
        <v>114.97598860295388</v>
      </c>
      <c r="M45" s="354">
        <v>36902</v>
      </c>
      <c r="N45" s="328">
        <v>63.177044155963614</v>
      </c>
      <c r="O45" s="354">
        <v>14257</v>
      </c>
      <c r="P45" s="328">
        <v>24.408300865307389</v>
      </c>
      <c r="Q45" s="354">
        <v>15999</v>
      </c>
      <c r="R45" s="328">
        <v>27.390643581682887</v>
      </c>
      <c r="S45" s="231">
        <v>10372</v>
      </c>
      <c r="T45" s="328">
        <v>17.757094520233448</v>
      </c>
      <c r="U45" s="87">
        <v>6320</v>
      </c>
      <c r="V45" s="328">
        <v>10.819980463543711</v>
      </c>
      <c r="W45" s="354">
        <v>1705</v>
      </c>
      <c r="X45" s="328">
        <v>2.9189978940414605</v>
      </c>
      <c r="Y45" s="354">
        <v>2347</v>
      </c>
      <c r="Z45" s="328">
        <v>4.0181161626482735</v>
      </c>
      <c r="AA45" s="87">
        <v>250</v>
      </c>
      <c r="AB45" s="328">
        <v>0.42800555631106457</v>
      </c>
      <c r="AC45" s="231">
        <v>60</v>
      </c>
      <c r="AD45" s="328">
        <v>0.10272133351465548</v>
      </c>
      <c r="AE45" s="231">
        <v>6</v>
      </c>
      <c r="AF45" s="328">
        <v>1.0272133351465549E-2</v>
      </c>
      <c r="AG45" s="231">
        <v>184</v>
      </c>
      <c r="AH45" s="328">
        <v>0.31501208944494352</v>
      </c>
      <c r="AI45" s="84">
        <v>77780</v>
      </c>
      <c r="AJ45" s="321">
        <v>133.16108867949839</v>
      </c>
      <c r="AK45" s="494">
        <v>453</v>
      </c>
      <c r="AL45" s="328">
        <v>0.77554606803564896</v>
      </c>
      <c r="AM45" s="86">
        <v>466</v>
      </c>
      <c r="AN45" s="328">
        <v>0.79780235696382429</v>
      </c>
      <c r="AO45" s="85">
        <v>919</v>
      </c>
      <c r="AP45" s="328">
        <v>1.5733484249994731</v>
      </c>
      <c r="AQ45" s="84">
        <v>9179</v>
      </c>
      <c r="AR45" s="324">
        <v>14.751649496050932</v>
      </c>
      <c r="AS45" s="86">
        <v>1139</v>
      </c>
      <c r="AT45" s="328">
        <v>1.8304966527946414</v>
      </c>
      <c r="AU45" s="85">
        <v>11491</v>
      </c>
      <c r="AV45" s="328">
        <v>18.467284492768414</v>
      </c>
      <c r="AW45" s="83" t="s">
        <v>70</v>
      </c>
    </row>
    <row r="46" spans="1:49" s="82" customFormat="1" ht="36.75" customHeight="1">
      <c r="A46" s="83" t="s">
        <v>71</v>
      </c>
      <c r="B46" s="489">
        <v>4213151</v>
      </c>
      <c r="C46" s="85">
        <v>58567</v>
      </c>
      <c r="D46" s="328">
        <v>139.00997139670523</v>
      </c>
      <c r="E46" s="231">
        <v>44190</v>
      </c>
      <c r="F46" s="328">
        <v>104.88586808305708</v>
      </c>
      <c r="G46" s="231">
        <v>8683</v>
      </c>
      <c r="H46" s="328">
        <v>20.60927794897453</v>
      </c>
      <c r="I46" s="231">
        <v>5694</v>
      </c>
      <c r="J46" s="324">
        <v>13.514825364673614</v>
      </c>
      <c r="K46" s="494">
        <v>26510</v>
      </c>
      <c r="L46" s="328">
        <v>67.660397381688099</v>
      </c>
      <c r="M46" s="354">
        <v>14737</v>
      </c>
      <c r="N46" s="328">
        <v>37.612647160088173</v>
      </c>
      <c r="O46" s="354">
        <v>5297</v>
      </c>
      <c r="P46" s="328">
        <v>13.519318179207916</v>
      </c>
      <c r="Q46" s="354">
        <v>6476</v>
      </c>
      <c r="R46" s="328">
        <v>16.528432042392009</v>
      </c>
      <c r="S46" s="231">
        <v>9727</v>
      </c>
      <c r="T46" s="328">
        <v>24.825827436125241</v>
      </c>
      <c r="U46" s="87">
        <v>5251</v>
      </c>
      <c r="V46" s="328">
        <v>13.401914245614645</v>
      </c>
      <c r="W46" s="354">
        <v>2354</v>
      </c>
      <c r="X46" s="328">
        <v>6.0080186886644213</v>
      </c>
      <c r="Y46" s="354">
        <v>2122</v>
      </c>
      <c r="Z46" s="328">
        <v>5.4158945018461768</v>
      </c>
      <c r="AA46" s="87">
        <v>94</v>
      </c>
      <c r="AB46" s="328">
        <v>0.23991238603842632</v>
      </c>
      <c r="AC46" s="231">
        <v>44</v>
      </c>
      <c r="AD46" s="328">
        <v>0.11229941474139105</v>
      </c>
      <c r="AE46" s="231">
        <v>18</v>
      </c>
      <c r="AF46" s="328">
        <v>4.59406696669327E-2</v>
      </c>
      <c r="AG46" s="231">
        <v>32</v>
      </c>
      <c r="AH46" s="328">
        <v>8.167230163010257E-2</v>
      </c>
      <c r="AI46" s="84">
        <v>36331</v>
      </c>
      <c r="AJ46" s="321">
        <v>92.726137203851778</v>
      </c>
      <c r="AK46" s="494">
        <v>436</v>
      </c>
      <c r="AL46" s="328">
        <v>1.1127851097101475</v>
      </c>
      <c r="AM46" s="86">
        <v>231</v>
      </c>
      <c r="AN46" s="328">
        <v>0.58957192739230291</v>
      </c>
      <c r="AO46" s="85">
        <v>667</v>
      </c>
      <c r="AP46" s="328">
        <v>1.7023570371024506</v>
      </c>
      <c r="AQ46" s="84">
        <v>8434</v>
      </c>
      <c r="AR46" s="324">
        <v>20.018271360319151</v>
      </c>
      <c r="AS46" s="86">
        <v>1179</v>
      </c>
      <c r="AT46" s="328">
        <v>2.7983805944766758</v>
      </c>
      <c r="AU46" s="85">
        <v>8041</v>
      </c>
      <c r="AV46" s="328">
        <v>19.085477828826928</v>
      </c>
      <c r="AW46" s="83" t="s">
        <v>71</v>
      </c>
    </row>
    <row r="47" spans="1:49" s="82" customFormat="1" ht="36.75" customHeight="1">
      <c r="A47" s="83" t="s">
        <v>72</v>
      </c>
      <c r="B47" s="489">
        <v>5942057</v>
      </c>
      <c r="C47" s="85">
        <v>73827</v>
      </c>
      <c r="D47" s="328">
        <v>124.24485325536259</v>
      </c>
      <c r="E47" s="231">
        <v>53866</v>
      </c>
      <c r="F47" s="328">
        <v>90.652109193836409</v>
      </c>
      <c r="G47" s="231">
        <v>11822</v>
      </c>
      <c r="H47" s="328">
        <v>19.895467175760853</v>
      </c>
      <c r="I47" s="231">
        <v>8139</v>
      </c>
      <c r="J47" s="324">
        <v>13.697276885765316</v>
      </c>
      <c r="K47" s="494">
        <v>39766</v>
      </c>
      <c r="L47" s="328">
        <v>72.357472041071119</v>
      </c>
      <c r="M47" s="354">
        <v>23945</v>
      </c>
      <c r="N47" s="328">
        <v>43.569875472097969</v>
      </c>
      <c r="O47" s="354">
        <v>8886</v>
      </c>
      <c r="P47" s="328">
        <v>16.168799893299749</v>
      </c>
      <c r="Q47" s="354">
        <v>6935</v>
      </c>
      <c r="R47" s="328">
        <v>12.618796675673394</v>
      </c>
      <c r="S47" s="231">
        <v>14338</v>
      </c>
      <c r="T47" s="328">
        <v>26.089157424052647</v>
      </c>
      <c r="U47" s="87">
        <v>8214</v>
      </c>
      <c r="V47" s="328">
        <v>14.946041224799028</v>
      </c>
      <c r="W47" s="354">
        <v>2569</v>
      </c>
      <c r="X47" s="328">
        <v>4.6745044931225594</v>
      </c>
      <c r="Y47" s="354">
        <v>3555</v>
      </c>
      <c r="Z47" s="328">
        <v>6.4686117061310622</v>
      </c>
      <c r="AA47" s="87">
        <v>37</v>
      </c>
      <c r="AB47" s="328">
        <v>6.732451002161724E-2</v>
      </c>
      <c r="AC47" s="231">
        <v>28</v>
      </c>
      <c r="AD47" s="328">
        <v>5.0948277854196831E-2</v>
      </c>
      <c r="AE47" s="231">
        <v>0</v>
      </c>
      <c r="AF47" s="328">
        <v>0</v>
      </c>
      <c r="AG47" s="231">
        <v>9</v>
      </c>
      <c r="AH47" s="328">
        <v>1.6376232167420412E-2</v>
      </c>
      <c r="AI47" s="84">
        <v>54141</v>
      </c>
      <c r="AJ47" s="321">
        <v>98.51395397514537</v>
      </c>
      <c r="AK47" s="494">
        <v>818</v>
      </c>
      <c r="AL47" s="328">
        <v>1.4884175458833218</v>
      </c>
      <c r="AM47" s="86">
        <v>408</v>
      </c>
      <c r="AN47" s="328">
        <v>0.74238919158972527</v>
      </c>
      <c r="AO47" s="85">
        <v>1226</v>
      </c>
      <c r="AP47" s="328">
        <v>2.2308067374730469</v>
      </c>
      <c r="AQ47" s="84">
        <v>8708</v>
      </c>
      <c r="AR47" s="324">
        <v>14.654857736975597</v>
      </c>
      <c r="AS47" s="86">
        <v>1490</v>
      </c>
      <c r="AT47" s="328">
        <v>2.5075491534328935</v>
      </c>
      <c r="AU47" s="85">
        <v>12606</v>
      </c>
      <c r="AV47" s="328">
        <v>21.214875589379233</v>
      </c>
      <c r="AW47" s="83" t="s">
        <v>72</v>
      </c>
    </row>
    <row r="48" spans="1:49" s="82" customFormat="1" ht="36.75" customHeight="1">
      <c r="A48" s="83" t="s">
        <v>73</v>
      </c>
      <c r="B48" s="489">
        <v>6188848</v>
      </c>
      <c r="C48" s="85">
        <v>68509</v>
      </c>
      <c r="D48" s="328">
        <v>110.69749976086018</v>
      </c>
      <c r="E48" s="231">
        <v>50996</v>
      </c>
      <c r="F48" s="328">
        <v>82.399826268151998</v>
      </c>
      <c r="G48" s="231">
        <v>9334</v>
      </c>
      <c r="H48" s="328">
        <v>15.081966789295842</v>
      </c>
      <c r="I48" s="231">
        <v>8179</v>
      </c>
      <c r="J48" s="324">
        <v>13.21570670341233</v>
      </c>
      <c r="K48" s="494">
        <v>57668</v>
      </c>
      <c r="L48" s="328">
        <v>100.20568914203209</v>
      </c>
      <c r="M48" s="354">
        <v>31436</v>
      </c>
      <c r="N48" s="328">
        <v>54.624159739698285</v>
      </c>
      <c r="O48" s="354">
        <v>13246</v>
      </c>
      <c r="P48" s="328">
        <v>23.016656696527654</v>
      </c>
      <c r="Q48" s="354">
        <v>12986</v>
      </c>
      <c r="R48" s="328">
        <v>22.564872705806142</v>
      </c>
      <c r="S48" s="231">
        <v>22066</v>
      </c>
      <c r="T48" s="328">
        <v>38.342559766388291</v>
      </c>
      <c r="U48" s="87">
        <v>12204</v>
      </c>
      <c r="V48" s="328">
        <v>21.206045472174505</v>
      </c>
      <c r="W48" s="354">
        <v>4406</v>
      </c>
      <c r="X48" s="328">
        <v>7.656001011996139</v>
      </c>
      <c r="Y48" s="354">
        <v>5456</v>
      </c>
      <c r="Z48" s="328">
        <v>9.4805132822176414</v>
      </c>
      <c r="AA48" s="87">
        <v>78</v>
      </c>
      <c r="AB48" s="328">
        <v>0.13553519721645457</v>
      </c>
      <c r="AC48" s="231">
        <v>46</v>
      </c>
      <c r="AD48" s="328">
        <v>7.9931013743037321E-2</v>
      </c>
      <c r="AE48" s="231">
        <v>0</v>
      </c>
      <c r="AF48" s="328">
        <v>0</v>
      </c>
      <c r="AG48" s="231">
        <v>32</v>
      </c>
      <c r="AH48" s="328">
        <v>5.5604183473417258E-2</v>
      </c>
      <c r="AI48" s="84">
        <v>79812</v>
      </c>
      <c r="AJ48" s="321">
        <v>138.68378410563682</v>
      </c>
      <c r="AK48" s="494">
        <v>1373</v>
      </c>
      <c r="AL48" s="328">
        <v>2.3857669971563094</v>
      </c>
      <c r="AM48" s="86">
        <v>1113</v>
      </c>
      <c r="AN48" s="328">
        <v>1.933983006434794</v>
      </c>
      <c r="AO48" s="85">
        <v>2486</v>
      </c>
      <c r="AP48" s="328">
        <v>4.3197500035911034</v>
      </c>
      <c r="AQ48" s="84">
        <v>8551</v>
      </c>
      <c r="AR48" s="324">
        <v>13.816787873930657</v>
      </c>
      <c r="AS48" s="86">
        <v>1364</v>
      </c>
      <c r="AT48" s="328">
        <v>2.2039642919005282</v>
      </c>
      <c r="AU48" s="85">
        <v>8855</v>
      </c>
      <c r="AV48" s="328">
        <v>14.307993991773591</v>
      </c>
      <c r="AW48" s="83" t="s">
        <v>73</v>
      </c>
    </row>
    <row r="49" spans="1:49" s="82" customFormat="1" ht="36.75" customHeight="1">
      <c r="A49" s="83" t="s">
        <v>74</v>
      </c>
      <c r="B49" s="489">
        <v>3225696</v>
      </c>
      <c r="C49" s="85">
        <v>38408</v>
      </c>
      <c r="D49" s="328">
        <v>119.06887691834568</v>
      </c>
      <c r="E49" s="231">
        <v>28452</v>
      </c>
      <c r="F49" s="328">
        <v>88.204220112496657</v>
      </c>
      <c r="G49" s="231">
        <v>6844</v>
      </c>
      <c r="H49" s="328">
        <v>21.217126474410481</v>
      </c>
      <c r="I49" s="231">
        <v>3112</v>
      </c>
      <c r="J49" s="324">
        <v>9.6475303314385492</v>
      </c>
      <c r="K49" s="494">
        <v>27352</v>
      </c>
      <c r="L49" s="328">
        <v>89.648580318325898</v>
      </c>
      <c r="M49" s="354">
        <v>16318</v>
      </c>
      <c r="N49" s="328">
        <v>53.483677012081095</v>
      </c>
      <c r="O49" s="354">
        <v>6107</v>
      </c>
      <c r="P49" s="328">
        <v>20.016228429512147</v>
      </c>
      <c r="Q49" s="354">
        <v>4927</v>
      </c>
      <c r="R49" s="328">
        <v>16.14867487673266</v>
      </c>
      <c r="S49" s="231">
        <v>17268</v>
      </c>
      <c r="T49" s="328">
        <v>56.597385380844244</v>
      </c>
      <c r="U49" s="87">
        <v>9478</v>
      </c>
      <c r="V49" s="328">
        <v>31.064976756986429</v>
      </c>
      <c r="W49" s="354">
        <v>4754</v>
      </c>
      <c r="X49" s="328">
        <v>15.581652194842107</v>
      </c>
      <c r="Y49" s="354">
        <v>3036</v>
      </c>
      <c r="Z49" s="328">
        <v>9.9507564290157013</v>
      </c>
      <c r="AA49" s="87">
        <v>43</v>
      </c>
      <c r="AB49" s="328">
        <v>0.14093627353348984</v>
      </c>
      <c r="AC49" s="231">
        <v>33</v>
      </c>
      <c r="AD49" s="328">
        <v>0.10816039596756197</v>
      </c>
      <c r="AE49" s="231">
        <v>0</v>
      </c>
      <c r="AF49" s="328">
        <v>0</v>
      </c>
      <c r="AG49" s="231">
        <v>10</v>
      </c>
      <c r="AH49" s="328">
        <v>3.2775877565927862E-2</v>
      </c>
      <c r="AI49" s="84">
        <v>44663</v>
      </c>
      <c r="AJ49" s="321">
        <v>146.38690197270361</v>
      </c>
      <c r="AK49" s="494">
        <v>1608</v>
      </c>
      <c r="AL49" s="328">
        <v>5.2703611126012007</v>
      </c>
      <c r="AM49" s="86">
        <v>1019</v>
      </c>
      <c r="AN49" s="328">
        <v>3.3398619239680496</v>
      </c>
      <c r="AO49" s="85">
        <v>2627</v>
      </c>
      <c r="AP49" s="328">
        <v>8.6102230365692503</v>
      </c>
      <c r="AQ49" s="84">
        <v>5598</v>
      </c>
      <c r="AR49" s="324">
        <v>17.354394214457901</v>
      </c>
      <c r="AS49" s="86">
        <v>863</v>
      </c>
      <c r="AT49" s="328">
        <v>2.6753916054085694</v>
      </c>
      <c r="AU49" s="85">
        <v>15259</v>
      </c>
      <c r="AV49" s="328">
        <v>47.30451970675476</v>
      </c>
      <c r="AW49" s="83" t="s">
        <v>74</v>
      </c>
    </row>
    <row r="50" spans="1:49" s="82" customFormat="1" ht="36.75" customHeight="1">
      <c r="A50" s="83" t="s">
        <v>75</v>
      </c>
      <c r="B50" s="489">
        <v>31486848</v>
      </c>
      <c r="C50" s="85">
        <v>439196</v>
      </c>
      <c r="D50" s="328">
        <v>139.48554012138655</v>
      </c>
      <c r="E50" s="231">
        <v>331225</v>
      </c>
      <c r="F50" s="328">
        <v>105.1947149489209</v>
      </c>
      <c r="G50" s="231">
        <v>67816</v>
      </c>
      <c r="H50" s="328">
        <v>21.537881467208148</v>
      </c>
      <c r="I50" s="231">
        <v>40155</v>
      </c>
      <c r="J50" s="324">
        <v>12.752943705257509</v>
      </c>
      <c r="K50" s="494">
        <v>310301</v>
      </c>
      <c r="L50" s="328">
        <v>105.00700411042044</v>
      </c>
      <c r="M50" s="354">
        <v>170671</v>
      </c>
      <c r="N50" s="328">
        <v>57.755696560854027</v>
      </c>
      <c r="O50" s="354">
        <v>74446</v>
      </c>
      <c r="P50" s="328">
        <v>25.192801273616134</v>
      </c>
      <c r="Q50" s="354">
        <v>65184</v>
      </c>
      <c r="R50" s="328">
        <v>22.058506275950272</v>
      </c>
      <c r="S50" s="231">
        <v>108025</v>
      </c>
      <c r="T50" s="328">
        <v>36.556058855846963</v>
      </c>
      <c r="U50" s="87">
        <v>69266</v>
      </c>
      <c r="V50" s="328">
        <v>23.439870147735206</v>
      </c>
      <c r="W50" s="354">
        <v>22468</v>
      </c>
      <c r="X50" s="328">
        <v>7.6032541575854617</v>
      </c>
      <c r="Y50" s="354">
        <v>16291</v>
      </c>
      <c r="Z50" s="328">
        <v>5.5129345505262926</v>
      </c>
      <c r="AA50" s="87">
        <v>1329</v>
      </c>
      <c r="AB50" s="328">
        <v>0.44973850700690221</v>
      </c>
      <c r="AC50" s="231">
        <v>520</v>
      </c>
      <c r="AD50" s="328">
        <v>0.17596991997260281</v>
      </c>
      <c r="AE50" s="231">
        <v>82</v>
      </c>
      <c r="AF50" s="328">
        <v>2.7749102764910445E-2</v>
      </c>
      <c r="AG50" s="231">
        <v>727</v>
      </c>
      <c r="AH50" s="328">
        <v>0.24601948426938894</v>
      </c>
      <c r="AI50" s="84">
        <v>419655</v>
      </c>
      <c r="AJ50" s="321">
        <v>142.01280147327429</v>
      </c>
      <c r="AK50" s="494">
        <v>7579</v>
      </c>
      <c r="AL50" s="328">
        <v>2.5647615836006858</v>
      </c>
      <c r="AM50" s="86">
        <v>2590</v>
      </c>
      <c r="AN50" s="328">
        <v>0.87646556294046396</v>
      </c>
      <c r="AO50" s="85">
        <v>10169</v>
      </c>
      <c r="AP50" s="328">
        <v>3.4412271465411499</v>
      </c>
      <c r="AQ50" s="84">
        <v>53412</v>
      </c>
      <c r="AR50" s="324">
        <v>16.963273046574873</v>
      </c>
      <c r="AS50" s="86">
        <v>9214</v>
      </c>
      <c r="AT50" s="328">
        <v>2.9263011654897944</v>
      </c>
      <c r="AU50" s="85">
        <v>66158</v>
      </c>
      <c r="AV50" s="328">
        <v>21.011312405738423</v>
      </c>
      <c r="AW50" s="83" t="s">
        <v>75</v>
      </c>
    </row>
    <row r="51" spans="1:49" s="82" customFormat="1" ht="36.75" customHeight="1">
      <c r="A51" s="83" t="s">
        <v>76</v>
      </c>
      <c r="B51" s="489">
        <v>5037907</v>
      </c>
      <c r="C51" s="85">
        <v>36251</v>
      </c>
      <c r="D51" s="328">
        <v>71.956469224223468</v>
      </c>
      <c r="E51" s="231">
        <v>25862</v>
      </c>
      <c r="F51" s="328">
        <v>51.334810269423393</v>
      </c>
      <c r="G51" s="231">
        <v>7545</v>
      </c>
      <c r="H51" s="328">
        <v>14.976457485221541</v>
      </c>
      <c r="I51" s="231">
        <v>2844</v>
      </c>
      <c r="J51" s="324">
        <v>5.645201469578538</v>
      </c>
      <c r="K51" s="494">
        <v>37722</v>
      </c>
      <c r="L51" s="328">
        <v>81.090766325154291</v>
      </c>
      <c r="M51" s="354">
        <v>20558</v>
      </c>
      <c r="N51" s="328">
        <v>44.193414297028838</v>
      </c>
      <c r="O51" s="354">
        <v>7717</v>
      </c>
      <c r="P51" s="328">
        <v>16.589190491787701</v>
      </c>
      <c r="Q51" s="354">
        <v>9447</v>
      </c>
      <c r="R51" s="328">
        <v>20.308161536337749</v>
      </c>
      <c r="S51" s="231">
        <v>9467</v>
      </c>
      <c r="T51" s="328">
        <v>20.351155421245842</v>
      </c>
      <c r="U51" s="87">
        <v>5030</v>
      </c>
      <c r="V51" s="328">
        <v>10.8129620543854</v>
      </c>
      <c r="W51" s="354">
        <v>2413</v>
      </c>
      <c r="X51" s="328">
        <v>5.1872122141614261</v>
      </c>
      <c r="Y51" s="354">
        <v>2024</v>
      </c>
      <c r="Z51" s="328">
        <v>4.3509811526990152</v>
      </c>
      <c r="AA51" s="87">
        <v>115</v>
      </c>
      <c r="AB51" s="328">
        <v>0.247214838221535</v>
      </c>
      <c r="AC51" s="231">
        <v>64</v>
      </c>
      <c r="AD51" s="328">
        <v>0.13758043170589773</v>
      </c>
      <c r="AE51" s="231">
        <v>4</v>
      </c>
      <c r="AF51" s="328">
        <v>8.5987769816186083E-3</v>
      </c>
      <c r="AG51" s="231">
        <v>47</v>
      </c>
      <c r="AH51" s="328">
        <v>0.10103562953401865</v>
      </c>
      <c r="AI51" s="84">
        <v>47304</v>
      </c>
      <c r="AJ51" s="321">
        <v>101.68913658462166</v>
      </c>
      <c r="AK51" s="494">
        <v>180</v>
      </c>
      <c r="AL51" s="328">
        <v>0.38694496417283736</v>
      </c>
      <c r="AM51" s="86">
        <v>122</v>
      </c>
      <c r="AN51" s="328">
        <v>0.26226269793936757</v>
      </c>
      <c r="AO51" s="85">
        <v>302</v>
      </c>
      <c r="AP51" s="328">
        <v>0.64920766211220493</v>
      </c>
      <c r="AQ51" s="84">
        <v>7731</v>
      </c>
      <c r="AR51" s="324">
        <v>15.345658425215076</v>
      </c>
      <c r="AS51" s="86">
        <v>1365</v>
      </c>
      <c r="AT51" s="328">
        <v>2.7094585112428633</v>
      </c>
      <c r="AU51" s="85">
        <v>10948</v>
      </c>
      <c r="AV51" s="328">
        <v>21.731246726070964</v>
      </c>
      <c r="AW51" s="83" t="s">
        <v>76</v>
      </c>
    </row>
    <row r="52" spans="1:49" s="82" customFormat="1" ht="36.75" customHeight="1">
      <c r="A52" s="83" t="s">
        <v>77</v>
      </c>
      <c r="B52" s="489">
        <v>6832154</v>
      </c>
      <c r="C52" s="85">
        <v>66622</v>
      </c>
      <c r="D52" s="328">
        <v>97.512438976053531</v>
      </c>
      <c r="E52" s="231">
        <v>50002</v>
      </c>
      <c r="F52" s="328">
        <v>73.186289419120243</v>
      </c>
      <c r="G52" s="231">
        <v>12025</v>
      </c>
      <c r="H52" s="328">
        <v>17.600598581355161</v>
      </c>
      <c r="I52" s="231">
        <v>4595</v>
      </c>
      <c r="J52" s="324">
        <v>6.7255509755781269</v>
      </c>
      <c r="K52" s="494">
        <v>65351</v>
      </c>
      <c r="L52" s="328">
        <v>102.69640327655446</v>
      </c>
      <c r="M52" s="354">
        <v>36302</v>
      </c>
      <c r="N52" s="328">
        <v>57.047096934178214</v>
      </c>
      <c r="O52" s="354">
        <v>15849</v>
      </c>
      <c r="P52" s="328">
        <v>24.906050336339334</v>
      </c>
      <c r="Q52" s="354">
        <v>13200</v>
      </c>
      <c r="R52" s="328">
        <v>20.743256006036923</v>
      </c>
      <c r="S52" s="231">
        <v>23651</v>
      </c>
      <c r="T52" s="328">
        <v>37.166571802937817</v>
      </c>
      <c r="U52" s="87">
        <v>11065</v>
      </c>
      <c r="V52" s="328">
        <v>17.388191492939281</v>
      </c>
      <c r="W52" s="354">
        <v>8103</v>
      </c>
      <c r="X52" s="328">
        <v>12.733530561887665</v>
      </c>
      <c r="Y52" s="354">
        <v>4483</v>
      </c>
      <c r="Z52" s="328">
        <v>7.0448497481108729</v>
      </c>
      <c r="AA52" s="87">
        <v>390</v>
      </c>
      <c r="AB52" s="328">
        <v>0.61286892745109089</v>
      </c>
      <c r="AC52" s="231">
        <v>214</v>
      </c>
      <c r="AD52" s="328">
        <v>0.33629218070393191</v>
      </c>
      <c r="AE52" s="231">
        <v>69</v>
      </c>
      <c r="AF52" s="328">
        <v>0.108430656395193</v>
      </c>
      <c r="AG52" s="231">
        <v>107</v>
      </c>
      <c r="AH52" s="328">
        <v>0.16814609035196595</v>
      </c>
      <c r="AI52" s="84">
        <v>89392</v>
      </c>
      <c r="AJ52" s="321">
        <v>140.47584400694336</v>
      </c>
      <c r="AK52" s="494">
        <v>1171</v>
      </c>
      <c r="AL52" s="328">
        <v>1.840178241141609</v>
      </c>
      <c r="AM52" s="86">
        <v>964</v>
      </c>
      <c r="AN52" s="328">
        <v>1.5148862719560299</v>
      </c>
      <c r="AO52" s="85">
        <v>2135</v>
      </c>
      <c r="AP52" s="328">
        <v>3.3550645130976386</v>
      </c>
      <c r="AQ52" s="84">
        <v>11652</v>
      </c>
      <c r="AR52" s="324">
        <v>17.054650700203773</v>
      </c>
      <c r="AS52" s="86">
        <v>1341</v>
      </c>
      <c r="AT52" s="328">
        <v>1.9627777711099603</v>
      </c>
      <c r="AU52" s="85">
        <v>9547</v>
      </c>
      <c r="AV52" s="328">
        <v>13.973631156440559</v>
      </c>
      <c r="AW52" s="83" t="s">
        <v>77</v>
      </c>
    </row>
    <row r="53" spans="1:49" s="82" customFormat="1" ht="36.75" customHeight="1">
      <c r="A53" s="83" t="s">
        <v>78</v>
      </c>
      <c r="B53" s="489">
        <v>9758684</v>
      </c>
      <c r="C53" s="85">
        <v>123767</v>
      </c>
      <c r="D53" s="328">
        <v>126.82755174775615</v>
      </c>
      <c r="E53" s="231">
        <v>90378</v>
      </c>
      <c r="F53" s="328">
        <v>92.612897394771679</v>
      </c>
      <c r="G53" s="231">
        <v>24064</v>
      </c>
      <c r="H53" s="328">
        <v>24.659062635904597</v>
      </c>
      <c r="I53" s="231">
        <v>9325</v>
      </c>
      <c r="J53" s="324">
        <v>9.555591717079885</v>
      </c>
      <c r="K53" s="494">
        <v>65321</v>
      </c>
      <c r="L53" s="328">
        <v>72.051734382898843</v>
      </c>
      <c r="M53" s="354">
        <v>37866</v>
      </c>
      <c r="N53" s="328">
        <v>41.767746576795325</v>
      </c>
      <c r="O53" s="354">
        <v>13376</v>
      </c>
      <c r="P53" s="328">
        <v>14.754275028025518</v>
      </c>
      <c r="Q53" s="354">
        <v>14079</v>
      </c>
      <c r="R53" s="328">
        <v>15.529712778077995</v>
      </c>
      <c r="S53" s="231">
        <v>32592</v>
      </c>
      <c r="T53" s="328">
        <v>35.950308890057393</v>
      </c>
      <c r="U53" s="87">
        <v>17069</v>
      </c>
      <c r="V53" s="328">
        <v>18.827805057817553</v>
      </c>
      <c r="W53" s="354">
        <v>9139</v>
      </c>
      <c r="X53" s="328">
        <v>10.080690750682207</v>
      </c>
      <c r="Y53" s="354">
        <v>6384</v>
      </c>
      <c r="Z53" s="328">
        <v>7.041813081557633</v>
      </c>
      <c r="AA53" s="87">
        <v>315</v>
      </c>
      <c r="AB53" s="328">
        <v>0.34745788231369906</v>
      </c>
      <c r="AC53" s="231">
        <v>144</v>
      </c>
      <c r="AD53" s="328">
        <v>0.15883788905769097</v>
      </c>
      <c r="AE53" s="231">
        <v>10</v>
      </c>
      <c r="AF53" s="328">
        <v>1.1030408962339651E-2</v>
      </c>
      <c r="AG53" s="231">
        <v>161</v>
      </c>
      <c r="AH53" s="328">
        <v>0.17758958429366839</v>
      </c>
      <c r="AI53" s="84">
        <v>98228</v>
      </c>
      <c r="AJ53" s="321">
        <v>108.34950115526992</v>
      </c>
      <c r="AK53" s="494">
        <v>4860</v>
      </c>
      <c r="AL53" s="328">
        <v>5.360778755697071</v>
      </c>
      <c r="AM53" s="86">
        <v>1217</v>
      </c>
      <c r="AN53" s="328">
        <v>1.3424007707167356</v>
      </c>
      <c r="AO53" s="85">
        <v>6077</v>
      </c>
      <c r="AP53" s="328">
        <v>6.7031795264138063</v>
      </c>
      <c r="AQ53" s="84">
        <v>14692</v>
      </c>
      <c r="AR53" s="324">
        <v>15.055308687113959</v>
      </c>
      <c r="AS53" s="86">
        <v>2295</v>
      </c>
      <c r="AT53" s="328">
        <v>2.3517515271526364</v>
      </c>
      <c r="AU53" s="85">
        <v>21455</v>
      </c>
      <c r="AV53" s="328">
        <v>21.985546411790772</v>
      </c>
      <c r="AW53" s="83" t="s">
        <v>78</v>
      </c>
    </row>
    <row r="54" spans="1:49" s="82" customFormat="1" ht="36.75" customHeight="1">
      <c r="A54" s="83" t="s">
        <v>79</v>
      </c>
      <c r="B54" s="489">
        <v>6519252</v>
      </c>
      <c r="C54" s="85">
        <v>63499</v>
      </c>
      <c r="D54" s="328">
        <v>97.402278666325529</v>
      </c>
      <c r="E54" s="231">
        <v>46160</v>
      </c>
      <c r="F54" s="328">
        <v>70.805669116640985</v>
      </c>
      <c r="G54" s="231">
        <v>12448</v>
      </c>
      <c r="H54" s="328">
        <v>19.094215103205091</v>
      </c>
      <c r="I54" s="231">
        <v>4891</v>
      </c>
      <c r="J54" s="324">
        <v>7.5023944464794434</v>
      </c>
      <c r="K54" s="494">
        <v>52712</v>
      </c>
      <c r="L54" s="328">
        <v>88.85768183807329</v>
      </c>
      <c r="M54" s="354">
        <v>29267</v>
      </c>
      <c r="N54" s="328">
        <v>49.335972346996726</v>
      </c>
      <c r="O54" s="354">
        <v>12068</v>
      </c>
      <c r="P54" s="328">
        <v>20.343271065826919</v>
      </c>
      <c r="Q54" s="354">
        <v>11377</v>
      </c>
      <c r="R54" s="328">
        <v>19.178438425249656</v>
      </c>
      <c r="S54" s="231">
        <v>15620</v>
      </c>
      <c r="T54" s="328">
        <v>26.330949125639417</v>
      </c>
      <c r="U54" s="87">
        <v>10345</v>
      </c>
      <c r="V54" s="328">
        <v>17.438775205168998</v>
      </c>
      <c r="W54" s="354">
        <v>2399</v>
      </c>
      <c r="X54" s="328">
        <v>4.0440426986177309</v>
      </c>
      <c r="Y54" s="354">
        <v>2876</v>
      </c>
      <c r="Z54" s="328">
        <v>4.848131221852686</v>
      </c>
      <c r="AA54" s="87">
        <v>382</v>
      </c>
      <c r="AB54" s="328">
        <v>0.64394510665776283</v>
      </c>
      <c r="AC54" s="231">
        <v>215</v>
      </c>
      <c r="AD54" s="328">
        <v>0.36242983751680374</v>
      </c>
      <c r="AE54" s="231">
        <v>49</v>
      </c>
      <c r="AF54" s="328">
        <v>8.2600288550341308E-2</v>
      </c>
      <c r="AG54" s="231">
        <v>118</v>
      </c>
      <c r="AH54" s="328">
        <v>0.19891498059061788</v>
      </c>
      <c r="AI54" s="84">
        <v>68714</v>
      </c>
      <c r="AJ54" s="321">
        <v>115.83257607037046</v>
      </c>
      <c r="AK54" s="494">
        <v>528</v>
      </c>
      <c r="AL54" s="328">
        <v>0.89006025213429008</v>
      </c>
      <c r="AM54" s="86">
        <v>361</v>
      </c>
      <c r="AN54" s="328">
        <v>0.60854498299333093</v>
      </c>
      <c r="AO54" s="85">
        <v>889</v>
      </c>
      <c r="AP54" s="328">
        <v>1.4986052351276211</v>
      </c>
      <c r="AQ54" s="84">
        <v>11214</v>
      </c>
      <c r="AR54" s="324">
        <v>17.201359910615512</v>
      </c>
      <c r="AS54" s="86">
        <v>1406</v>
      </c>
      <c r="AT54" s="328">
        <v>2.1566891416377216</v>
      </c>
      <c r="AU54" s="85">
        <v>12409</v>
      </c>
      <c r="AV54" s="328">
        <v>19.034392289176733</v>
      </c>
      <c r="AW54" s="83" t="s">
        <v>79</v>
      </c>
    </row>
    <row r="55" spans="1:49" s="82" customFormat="1" ht="36.75" customHeight="1">
      <c r="A55" s="83" t="s">
        <v>80</v>
      </c>
      <c r="B55" s="489">
        <v>6157255</v>
      </c>
      <c r="C55" s="85">
        <v>69244</v>
      </c>
      <c r="D55" s="328">
        <v>112.45920462933564</v>
      </c>
      <c r="E55" s="231">
        <v>53194</v>
      </c>
      <c r="F55" s="328">
        <v>86.392394013241287</v>
      </c>
      <c r="G55" s="231">
        <v>10508</v>
      </c>
      <c r="H55" s="328">
        <v>17.066046476879713</v>
      </c>
      <c r="I55" s="231">
        <v>5542</v>
      </c>
      <c r="J55" s="324">
        <v>9.0007641392146347</v>
      </c>
      <c r="K55" s="494">
        <v>49345</v>
      </c>
      <c r="L55" s="328">
        <v>87.018156101525534</v>
      </c>
      <c r="M55" s="354">
        <v>29011</v>
      </c>
      <c r="N55" s="328">
        <v>51.159868814699699</v>
      </c>
      <c r="O55" s="354">
        <v>9281</v>
      </c>
      <c r="P55" s="328">
        <v>16.366714090146083</v>
      </c>
      <c r="Q55" s="354">
        <v>11053</v>
      </c>
      <c r="R55" s="328">
        <v>19.491573196679738</v>
      </c>
      <c r="S55" s="231">
        <v>16970</v>
      </c>
      <c r="T55" s="328">
        <v>29.92599268503168</v>
      </c>
      <c r="U55" s="87">
        <v>10532</v>
      </c>
      <c r="V55" s="328">
        <v>18.572808188494616</v>
      </c>
      <c r="W55" s="354">
        <v>3566</v>
      </c>
      <c r="X55" s="328">
        <v>6.2885144322229198</v>
      </c>
      <c r="Y55" s="354">
        <v>2872</v>
      </c>
      <c r="Z55" s="328">
        <v>5.0646700643141411</v>
      </c>
      <c r="AA55" s="87">
        <v>137</v>
      </c>
      <c r="AB55" s="328">
        <v>0.24159463746902415</v>
      </c>
      <c r="AC55" s="231">
        <v>54</v>
      </c>
      <c r="AD55" s="328">
        <v>9.5227083381951128E-2</v>
      </c>
      <c r="AE55" s="231">
        <v>8</v>
      </c>
      <c r="AF55" s="328">
        <v>1.4107716056585352E-2</v>
      </c>
      <c r="AG55" s="231">
        <v>75</v>
      </c>
      <c r="AH55" s="328">
        <v>0.13225983803048769</v>
      </c>
      <c r="AI55" s="84">
        <v>66452</v>
      </c>
      <c r="AJ55" s="321">
        <v>117.18574342402623</v>
      </c>
      <c r="AK55" s="494">
        <v>365</v>
      </c>
      <c r="AL55" s="328">
        <v>0.64366454508170667</v>
      </c>
      <c r="AM55" s="86">
        <v>299</v>
      </c>
      <c r="AN55" s="328">
        <v>0.52727588761487754</v>
      </c>
      <c r="AO55" s="85">
        <v>664</v>
      </c>
      <c r="AP55" s="328">
        <v>1.1709404326965842</v>
      </c>
      <c r="AQ55" s="84">
        <v>10559</v>
      </c>
      <c r="AR55" s="324">
        <v>17.148875594725247</v>
      </c>
      <c r="AS55" s="86">
        <v>1489</v>
      </c>
      <c r="AT55" s="328">
        <v>2.4182854210195939</v>
      </c>
      <c r="AU55" s="85">
        <v>8425</v>
      </c>
      <c r="AV55" s="328">
        <v>13.683045448012143</v>
      </c>
      <c r="AW55" s="83" t="s">
        <v>80</v>
      </c>
    </row>
    <row r="56" spans="1:49" s="82" customFormat="1" ht="36.75" customHeight="1">
      <c r="A56" s="83" t="s">
        <v>81</v>
      </c>
      <c r="B56" s="489">
        <v>7870250</v>
      </c>
      <c r="C56" s="85">
        <v>86531</v>
      </c>
      <c r="D56" s="328">
        <v>109.9469521298561</v>
      </c>
      <c r="E56" s="231">
        <v>67367</v>
      </c>
      <c r="F56" s="328">
        <v>85.597026778056616</v>
      </c>
      <c r="G56" s="231">
        <v>11645</v>
      </c>
      <c r="H56" s="328">
        <v>14.796226295225692</v>
      </c>
      <c r="I56" s="231">
        <v>7519</v>
      </c>
      <c r="J56" s="324">
        <v>9.5536990565738069</v>
      </c>
      <c r="K56" s="494">
        <v>54990</v>
      </c>
      <c r="L56" s="328">
        <v>74.105528482653241</v>
      </c>
      <c r="M56" s="354">
        <v>31453</v>
      </c>
      <c r="N56" s="328">
        <v>42.386637340696353</v>
      </c>
      <c r="O56" s="354">
        <v>11266</v>
      </c>
      <c r="P56" s="328">
        <v>15.182267391990754</v>
      </c>
      <c r="Q56" s="354">
        <v>12271</v>
      </c>
      <c r="R56" s="328">
        <v>16.536623749966139</v>
      </c>
      <c r="S56" s="231">
        <v>28084</v>
      </c>
      <c r="T56" s="328">
        <v>37.846511400378866</v>
      </c>
      <c r="U56" s="87">
        <v>16286</v>
      </c>
      <c r="V56" s="328">
        <v>21.947311090534473</v>
      </c>
      <c r="W56" s="354">
        <v>5481</v>
      </c>
      <c r="X56" s="328">
        <v>7.3862957194657657</v>
      </c>
      <c r="Y56" s="354">
        <v>6317</v>
      </c>
      <c r="Z56" s="328">
        <v>8.5129045903786231</v>
      </c>
      <c r="AA56" s="87">
        <v>555</v>
      </c>
      <c r="AB56" s="328">
        <v>0.74792813798640756</v>
      </c>
      <c r="AC56" s="231">
        <v>317</v>
      </c>
      <c r="AD56" s="328">
        <v>0.4271949905255697</v>
      </c>
      <c r="AE56" s="231">
        <v>16</v>
      </c>
      <c r="AF56" s="328">
        <v>2.156189226627481E-2</v>
      </c>
      <c r="AG56" s="231">
        <v>222</v>
      </c>
      <c r="AH56" s="328">
        <v>0.299171255194563</v>
      </c>
      <c r="AI56" s="84">
        <v>83629</v>
      </c>
      <c r="AJ56" s="321">
        <v>112.69996802101851</v>
      </c>
      <c r="AK56" s="494">
        <v>964</v>
      </c>
      <c r="AL56" s="328">
        <v>1.2991040090430575</v>
      </c>
      <c r="AM56" s="86">
        <v>669</v>
      </c>
      <c r="AN56" s="328">
        <v>0.90155662038361561</v>
      </c>
      <c r="AO56" s="85">
        <v>1633</v>
      </c>
      <c r="AP56" s="328">
        <v>2.2006606294266731</v>
      </c>
      <c r="AQ56" s="84">
        <v>14390</v>
      </c>
      <c r="AR56" s="324">
        <v>18.284044344207619</v>
      </c>
      <c r="AS56" s="86">
        <v>1479</v>
      </c>
      <c r="AT56" s="328">
        <v>1.8792287411454529</v>
      </c>
      <c r="AU56" s="85">
        <v>15573</v>
      </c>
      <c r="AV56" s="328">
        <v>19.787173215590354</v>
      </c>
      <c r="AW56" s="83" t="s">
        <v>81</v>
      </c>
    </row>
    <row r="57" spans="1:49" s="82" customFormat="1" ht="36.75" customHeight="1" thickBot="1">
      <c r="A57" s="88" t="s">
        <v>82</v>
      </c>
      <c r="B57" s="490">
        <v>6765030</v>
      </c>
      <c r="C57" s="90">
        <v>90126</v>
      </c>
      <c r="D57" s="329">
        <v>133.22335599398673</v>
      </c>
      <c r="E57" s="232">
        <v>62671</v>
      </c>
      <c r="F57" s="329">
        <v>92.639648309024508</v>
      </c>
      <c r="G57" s="232">
        <v>19362</v>
      </c>
      <c r="H57" s="329">
        <v>28.620715650928378</v>
      </c>
      <c r="I57" s="232">
        <v>8093</v>
      </c>
      <c r="J57" s="325">
        <v>11.962992034033848</v>
      </c>
      <c r="K57" s="495">
        <v>52095</v>
      </c>
      <c r="L57" s="329">
        <v>80.735639945856974</v>
      </c>
      <c r="M57" s="355">
        <v>28670</v>
      </c>
      <c r="N57" s="329">
        <v>44.432110514400989</v>
      </c>
      <c r="O57" s="355">
        <v>11784</v>
      </c>
      <c r="P57" s="329">
        <v>18.262573781015039</v>
      </c>
      <c r="Q57" s="355">
        <v>11641</v>
      </c>
      <c r="R57" s="329">
        <v>18.040955650440942</v>
      </c>
      <c r="S57" s="232">
        <v>27658</v>
      </c>
      <c r="T57" s="329">
        <v>42.863736051876607</v>
      </c>
      <c r="U57" s="92">
        <v>15784</v>
      </c>
      <c r="V57" s="329">
        <v>24.46168232854221</v>
      </c>
      <c r="W57" s="355">
        <v>4732</v>
      </c>
      <c r="X57" s="329">
        <v>7.333545411724641</v>
      </c>
      <c r="Y57" s="355">
        <v>7142</v>
      </c>
      <c r="Z57" s="329">
        <v>11.068508311609762</v>
      </c>
      <c r="AA57" s="92">
        <v>576</v>
      </c>
      <c r="AB57" s="329">
        <v>0.89267163084391232</v>
      </c>
      <c r="AC57" s="232">
        <v>275</v>
      </c>
      <c r="AD57" s="329">
        <v>0.42618871264249286</v>
      </c>
      <c r="AE57" s="232">
        <v>9</v>
      </c>
      <c r="AF57" s="329">
        <v>1.394799423193613E-2</v>
      </c>
      <c r="AG57" s="232">
        <v>292</v>
      </c>
      <c r="AH57" s="329">
        <v>0.45253492396948336</v>
      </c>
      <c r="AI57" s="89">
        <v>80329</v>
      </c>
      <c r="AJ57" s="322">
        <v>124.4920476285775</v>
      </c>
      <c r="AK57" s="495">
        <v>707</v>
      </c>
      <c r="AL57" s="329">
        <v>1.0956924357754272</v>
      </c>
      <c r="AM57" s="91">
        <v>899</v>
      </c>
      <c r="AN57" s="329">
        <v>1.3932496460567314</v>
      </c>
      <c r="AO57" s="90">
        <v>1606</v>
      </c>
      <c r="AP57" s="329">
        <v>2.4889420818321581</v>
      </c>
      <c r="AQ57" s="89">
        <v>15402</v>
      </c>
      <c r="AR57" s="325">
        <v>22.76708307280234</v>
      </c>
      <c r="AS57" s="91">
        <v>2355</v>
      </c>
      <c r="AT57" s="329">
        <v>3.4811375559310158</v>
      </c>
      <c r="AU57" s="90">
        <v>12455</v>
      </c>
      <c r="AV57" s="329">
        <v>18.410857010242378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207</v>
      </c>
    </row>
    <row r="4" spans="1:26" s="53" customFormat="1" ht="33.75" customHeight="1" thickBot="1">
      <c r="A4" s="680"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0" t="s">
        <v>205</v>
      </c>
    </row>
    <row r="5" spans="1:26" s="53" customFormat="1" ht="33.75" customHeight="1" thickBot="1">
      <c r="A5" s="681"/>
      <c r="B5" s="721" t="s">
        <v>85</v>
      </c>
      <c r="C5" s="728" t="s">
        <v>86</v>
      </c>
      <c r="D5" s="253"/>
      <c r="E5" s="253"/>
      <c r="F5" s="254"/>
      <c r="G5" s="234" t="s">
        <v>87</v>
      </c>
      <c r="H5" s="49"/>
      <c r="I5" s="49"/>
      <c r="J5" s="49"/>
      <c r="K5" s="49"/>
      <c r="L5" s="47"/>
      <c r="M5" s="47"/>
      <c r="N5" s="51"/>
      <c r="O5" s="51"/>
      <c r="P5" s="51"/>
      <c r="Q5" s="51"/>
      <c r="R5" s="51"/>
      <c r="S5" s="51"/>
      <c r="T5" s="47"/>
      <c r="U5" s="47"/>
      <c r="V5" s="51"/>
      <c r="W5" s="49" t="s">
        <v>88</v>
      </c>
      <c r="X5" s="49"/>
      <c r="Y5" s="49"/>
      <c r="Z5" s="681"/>
    </row>
    <row r="6" spans="1:26" s="53" customFormat="1" ht="33.75" customHeight="1" thickBot="1">
      <c r="A6" s="681"/>
      <c r="B6" s="722"/>
      <c r="C6" s="729"/>
      <c r="D6" s="255"/>
      <c r="E6" s="255"/>
      <c r="F6" s="256"/>
      <c r="G6" s="234" t="s">
        <v>89</v>
      </c>
      <c r="H6" s="49"/>
      <c r="I6" s="49"/>
      <c r="J6" s="49"/>
      <c r="K6" s="49"/>
      <c r="L6" s="47"/>
      <c r="M6" s="47"/>
      <c r="N6" s="51"/>
      <c r="O6" s="51"/>
      <c r="P6" s="51"/>
      <c r="Q6" s="51"/>
      <c r="R6" s="51"/>
      <c r="S6" s="51"/>
      <c r="T6" s="49" t="s">
        <v>90</v>
      </c>
      <c r="U6" s="47"/>
      <c r="V6" s="51"/>
      <c r="W6" s="56"/>
      <c r="X6" s="56"/>
      <c r="Y6" s="680" t="s">
        <v>96</v>
      </c>
      <c r="Z6" s="681"/>
    </row>
    <row r="7" spans="1:26" s="53" customFormat="1" ht="33.75" customHeight="1">
      <c r="A7" s="681"/>
      <c r="B7" s="722"/>
      <c r="C7" s="729"/>
      <c r="D7" s="724" t="s">
        <v>97</v>
      </c>
      <c r="E7" s="724" t="s">
        <v>124</v>
      </c>
      <c r="F7" s="726" t="s">
        <v>98</v>
      </c>
      <c r="G7" s="693" t="s">
        <v>91</v>
      </c>
      <c r="H7" s="468"/>
      <c r="I7" s="468"/>
      <c r="J7" s="468"/>
      <c r="K7" s="687" t="s">
        <v>86</v>
      </c>
      <c r="L7" s="251"/>
      <c r="M7" s="58"/>
      <c r="N7" s="58"/>
      <c r="O7" s="687" t="s">
        <v>92</v>
      </c>
      <c r="P7" s="359"/>
      <c r="Q7" s="468"/>
      <c r="R7" s="468"/>
      <c r="S7" s="680" t="s">
        <v>93</v>
      </c>
      <c r="T7" s="683" t="s">
        <v>91</v>
      </c>
      <c r="U7" s="731" t="s">
        <v>86</v>
      </c>
      <c r="V7" s="688" t="s">
        <v>93</v>
      </c>
      <c r="W7" s="60" t="s">
        <v>94</v>
      </c>
      <c r="X7" s="60" t="s">
        <v>95</v>
      </c>
      <c r="Y7" s="681"/>
      <c r="Z7" s="681"/>
    </row>
    <row r="8" spans="1:26" s="53" customFormat="1" ht="33.75" customHeight="1" thickBot="1">
      <c r="A8" s="682"/>
      <c r="B8" s="723"/>
      <c r="C8" s="730"/>
      <c r="D8" s="725"/>
      <c r="E8" s="725"/>
      <c r="F8" s="727"/>
      <c r="G8" s="720"/>
      <c r="H8" s="472" t="s">
        <v>138</v>
      </c>
      <c r="I8" s="472" t="s">
        <v>124</v>
      </c>
      <c r="J8" s="472" t="s">
        <v>98</v>
      </c>
      <c r="K8" s="689"/>
      <c r="L8" s="472" t="s">
        <v>138</v>
      </c>
      <c r="M8" s="472" t="s">
        <v>124</v>
      </c>
      <c r="N8" s="472" t="s">
        <v>98</v>
      </c>
      <c r="O8" s="689"/>
      <c r="P8" s="472" t="s">
        <v>138</v>
      </c>
      <c r="Q8" s="472" t="s">
        <v>124</v>
      </c>
      <c r="R8" s="473" t="s">
        <v>98</v>
      </c>
      <c r="S8" s="682"/>
      <c r="T8" s="685"/>
      <c r="U8" s="732"/>
      <c r="V8" s="690"/>
      <c r="W8" s="469"/>
      <c r="X8" s="469"/>
      <c r="Y8" s="682"/>
      <c r="Z8" s="682"/>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13.983149214781605</v>
      </c>
      <c r="C10" s="333">
        <v>19.446625689987343</v>
      </c>
      <c r="D10" s="332">
        <v>26.604473304142331</v>
      </c>
      <c r="E10" s="332">
        <v>6.9084704026418677</v>
      </c>
      <c r="F10" s="356">
        <v>1.6943989536814001</v>
      </c>
      <c r="G10" s="333">
        <v>10.815595768909645</v>
      </c>
      <c r="H10" s="332">
        <v>12.887888270250556</v>
      </c>
      <c r="I10" s="332">
        <v>12.877219018918211</v>
      </c>
      <c r="J10" s="332">
        <v>3.9566173357453494</v>
      </c>
      <c r="K10" s="332">
        <v>9.9901980286061303</v>
      </c>
      <c r="L10" s="332">
        <v>18.718065702848733</v>
      </c>
      <c r="M10" s="332">
        <v>1.584698201809644</v>
      </c>
      <c r="N10" s="332">
        <v>1.1303409349656022</v>
      </c>
      <c r="O10" s="332">
        <v>14.798880212170332</v>
      </c>
      <c r="P10" s="332">
        <v>30.230788739538411</v>
      </c>
      <c r="Q10" s="332">
        <v>9.7211755840241239</v>
      </c>
      <c r="R10" s="356">
        <v>6.107341147439854</v>
      </c>
      <c r="S10" s="333">
        <v>10.654937550606448</v>
      </c>
      <c r="T10" s="333">
        <v>-6.5554900274980952</v>
      </c>
      <c r="U10" s="356">
        <v>-2.7873596819457447</v>
      </c>
      <c r="V10" s="333">
        <v>-5.3228975917151615</v>
      </c>
      <c r="W10" s="333">
        <v>35.499577314491859</v>
      </c>
      <c r="X10" s="333">
        <v>37.596607824857898</v>
      </c>
      <c r="Y10" s="333">
        <v>91.112466335099754</v>
      </c>
      <c r="Z10" s="467" t="s">
        <v>99</v>
      </c>
    </row>
    <row r="11" spans="1:26" s="219" customFormat="1" ht="33.75" customHeight="1">
      <c r="A11" s="77" t="s">
        <v>100</v>
      </c>
      <c r="B11" s="500">
        <v>11.510542769092041</v>
      </c>
      <c r="C11" s="497">
        <v>-0.15196664526965264</v>
      </c>
      <c r="D11" s="498">
        <v>4.2047568629153744</v>
      </c>
      <c r="E11" s="498">
        <v>-1.9366960543431162</v>
      </c>
      <c r="F11" s="499">
        <v>-10.576365534036881</v>
      </c>
      <c r="G11" s="497">
        <v>11.414858862827131</v>
      </c>
      <c r="H11" s="498">
        <v>20.138315070953823</v>
      </c>
      <c r="I11" s="498">
        <v>6.7407296201771487</v>
      </c>
      <c r="J11" s="498">
        <v>-1.4486062215040079</v>
      </c>
      <c r="K11" s="498">
        <v>26.588350020977686</v>
      </c>
      <c r="L11" s="498">
        <v>37.925629400983894</v>
      </c>
      <c r="M11" s="498">
        <v>26.147966800023895</v>
      </c>
      <c r="N11" s="498">
        <v>11.149663041302475</v>
      </c>
      <c r="O11" s="498">
        <v>-2.2570244127130366</v>
      </c>
      <c r="P11" s="498">
        <v>11.440677966101688</v>
      </c>
      <c r="Q11" s="498">
        <v>-13.44086021505376</v>
      </c>
      <c r="R11" s="499">
        <v>2.8608582574772328</v>
      </c>
      <c r="S11" s="497">
        <v>14.550561259214518</v>
      </c>
      <c r="T11" s="497">
        <v>-12.810023012017396</v>
      </c>
      <c r="U11" s="499">
        <v>-2.7468044601577333</v>
      </c>
      <c r="V11" s="497">
        <v>-9.5921384468214654</v>
      </c>
      <c r="W11" s="497">
        <v>39.054161027552937</v>
      </c>
      <c r="X11" s="497">
        <v>19.015225137674108</v>
      </c>
      <c r="Y11" s="500">
        <v>77.085630282984198</v>
      </c>
      <c r="Z11" s="77" t="s">
        <v>100</v>
      </c>
    </row>
    <row r="12" spans="1:26" s="219" customFormat="1" ht="33.75" customHeight="1">
      <c r="A12" s="83" t="s">
        <v>37</v>
      </c>
      <c r="B12" s="334">
        <v>8.8658854112881471</v>
      </c>
      <c r="C12" s="336">
        <v>28.23365075038754</v>
      </c>
      <c r="D12" s="331">
        <v>33.177898767812025</v>
      </c>
      <c r="E12" s="331">
        <v>15.044785182936081</v>
      </c>
      <c r="F12" s="357">
        <v>25.98711845421451</v>
      </c>
      <c r="G12" s="336">
        <v>13.473525469168891</v>
      </c>
      <c r="H12" s="331">
        <v>14.381343794756845</v>
      </c>
      <c r="I12" s="331">
        <v>18.140895791132124</v>
      </c>
      <c r="J12" s="331">
        <v>7.054029368369271</v>
      </c>
      <c r="K12" s="331">
        <v>15.787461773700301</v>
      </c>
      <c r="L12" s="331">
        <v>12.936411502632652</v>
      </c>
      <c r="M12" s="331">
        <v>27.053353996015048</v>
      </c>
      <c r="N12" s="331">
        <v>13.439090092786586</v>
      </c>
      <c r="O12" s="331">
        <v>-72.89719626168224</v>
      </c>
      <c r="P12" s="331">
        <v>-83.812949640287769</v>
      </c>
      <c r="Q12" s="331">
        <v>50</v>
      </c>
      <c r="R12" s="357">
        <v>-4.8780487804878021</v>
      </c>
      <c r="S12" s="336">
        <v>13.79376383984679</v>
      </c>
      <c r="T12" s="336">
        <v>-6.869369369369366</v>
      </c>
      <c r="U12" s="357">
        <v>8.6474501108647388</v>
      </c>
      <c r="V12" s="336">
        <v>-1.6430171769977591</v>
      </c>
      <c r="W12" s="336">
        <v>44.495877332561832</v>
      </c>
      <c r="X12" s="336">
        <v>13.172413793103459</v>
      </c>
      <c r="Y12" s="335">
        <v>131.67984663311768</v>
      </c>
      <c r="Z12" s="83" t="s">
        <v>37</v>
      </c>
    </row>
    <row r="13" spans="1:26" s="219" customFormat="1" ht="33.75" customHeight="1">
      <c r="A13" s="83" t="s">
        <v>38</v>
      </c>
      <c r="B13" s="334">
        <v>13.665246450829599</v>
      </c>
      <c r="C13" s="336">
        <v>19.548036302629711</v>
      </c>
      <c r="D13" s="331">
        <v>30.523895549351295</v>
      </c>
      <c r="E13" s="331">
        <v>11.787607687210084</v>
      </c>
      <c r="F13" s="357">
        <v>-15.023001725129376</v>
      </c>
      <c r="G13" s="336">
        <v>-3.5826462504907681</v>
      </c>
      <c r="H13" s="331">
        <v>0.13367792531859379</v>
      </c>
      <c r="I13" s="331">
        <v>-7.9887085391672485</v>
      </c>
      <c r="J13" s="331">
        <v>-8.2963520120346033</v>
      </c>
      <c r="K13" s="331">
        <v>17.493563081798371</v>
      </c>
      <c r="L13" s="331">
        <v>17.193439774084936</v>
      </c>
      <c r="M13" s="331">
        <v>26.454093895209098</v>
      </c>
      <c r="N13" s="331">
        <v>6.2973883740522325</v>
      </c>
      <c r="O13" s="331">
        <v>98.387096774193537</v>
      </c>
      <c r="P13" s="331">
        <v>71.428571428571416</v>
      </c>
      <c r="Q13" s="331" t="s">
        <v>22</v>
      </c>
      <c r="R13" s="357">
        <v>125.9259259259259</v>
      </c>
      <c r="S13" s="336">
        <v>1.7251124271987663</v>
      </c>
      <c r="T13" s="336">
        <v>46.445060018467217</v>
      </c>
      <c r="U13" s="357">
        <v>5.9602649006622528</v>
      </c>
      <c r="V13" s="336">
        <v>29.815016322089235</v>
      </c>
      <c r="W13" s="336">
        <v>46.449275362318843</v>
      </c>
      <c r="X13" s="336">
        <v>43.989071038251353</v>
      </c>
      <c r="Y13" s="335">
        <v>68.42701722574796</v>
      </c>
      <c r="Z13" s="83" t="s">
        <v>38</v>
      </c>
    </row>
    <row r="14" spans="1:26" s="219" customFormat="1" ht="33.75" customHeight="1">
      <c r="A14" s="83" t="s">
        <v>39</v>
      </c>
      <c r="B14" s="334">
        <v>14.713860170032049</v>
      </c>
      <c r="C14" s="336">
        <v>59.38533489226657</v>
      </c>
      <c r="D14" s="331">
        <v>82.342552915205829</v>
      </c>
      <c r="E14" s="331">
        <v>16.33189412427258</v>
      </c>
      <c r="F14" s="357">
        <v>22.994056463595854</v>
      </c>
      <c r="G14" s="336">
        <v>12.299849683027261</v>
      </c>
      <c r="H14" s="331">
        <v>14.014103810022178</v>
      </c>
      <c r="I14" s="331">
        <v>13.855977296913792</v>
      </c>
      <c r="J14" s="331">
        <v>6.0976860238575341</v>
      </c>
      <c r="K14" s="331">
        <v>10.277120556960639</v>
      </c>
      <c r="L14" s="331">
        <v>13.750616067028105</v>
      </c>
      <c r="M14" s="331">
        <v>0.90127421526986495</v>
      </c>
      <c r="N14" s="331">
        <v>13.334086033645704</v>
      </c>
      <c r="O14" s="331">
        <v>-12.328767123287676</v>
      </c>
      <c r="P14" s="331">
        <v>-11.904761904761912</v>
      </c>
      <c r="Q14" s="331">
        <v>-62.5</v>
      </c>
      <c r="R14" s="357">
        <v>-8.2872928176795568</v>
      </c>
      <c r="S14" s="336">
        <v>11.823043266893535</v>
      </c>
      <c r="T14" s="336">
        <v>14.267676767676775</v>
      </c>
      <c r="U14" s="357">
        <v>-1.5810276679841877</v>
      </c>
      <c r="V14" s="336">
        <v>6.5119277885235363</v>
      </c>
      <c r="W14" s="336">
        <v>25.76951951951952</v>
      </c>
      <c r="X14" s="336">
        <v>33.178737067427761</v>
      </c>
      <c r="Y14" s="335">
        <v>30.830083565459631</v>
      </c>
      <c r="Z14" s="83" t="s">
        <v>39</v>
      </c>
    </row>
    <row r="15" spans="1:26" s="219" customFormat="1" ht="33.75" customHeight="1">
      <c r="A15" s="83" t="s">
        <v>40</v>
      </c>
      <c r="B15" s="334">
        <v>11.187162456018143</v>
      </c>
      <c r="C15" s="336">
        <v>24.736375719982277</v>
      </c>
      <c r="D15" s="331">
        <v>33.455829370226269</v>
      </c>
      <c r="E15" s="331">
        <v>15.179551513250743</v>
      </c>
      <c r="F15" s="357">
        <v>-1.2095032397408119</v>
      </c>
      <c r="G15" s="336">
        <v>16.53963884380714</v>
      </c>
      <c r="H15" s="331">
        <v>23.535370589228435</v>
      </c>
      <c r="I15" s="331">
        <v>16.159173353852935</v>
      </c>
      <c r="J15" s="331">
        <v>-3.9036628198695524</v>
      </c>
      <c r="K15" s="331">
        <v>28.482587064676608</v>
      </c>
      <c r="L15" s="331">
        <v>51.887323943661983</v>
      </c>
      <c r="M15" s="331">
        <v>-4.5724737082764477E-2</v>
      </c>
      <c r="N15" s="331">
        <v>14.676450967311538</v>
      </c>
      <c r="O15" s="331">
        <v>-74.117647058823522</v>
      </c>
      <c r="P15" s="331">
        <v>-82.608695652173907</v>
      </c>
      <c r="Q15" s="331">
        <v>0</v>
      </c>
      <c r="R15" s="357">
        <v>-57.407407407407405</v>
      </c>
      <c r="S15" s="336">
        <v>17.805752188720291</v>
      </c>
      <c r="T15" s="336">
        <v>-26.497695852534562</v>
      </c>
      <c r="U15" s="357">
        <v>-16.172506738544485</v>
      </c>
      <c r="V15" s="336">
        <v>-21.739130434782609</v>
      </c>
      <c r="W15" s="336">
        <v>25.904936014625221</v>
      </c>
      <c r="X15" s="336">
        <v>16.893203883495161</v>
      </c>
      <c r="Y15" s="335">
        <v>64.264587254638343</v>
      </c>
      <c r="Z15" s="83" t="s">
        <v>40</v>
      </c>
    </row>
    <row r="16" spans="1:26" s="219" customFormat="1" ht="33.75" customHeight="1">
      <c r="A16" s="83" t="s">
        <v>41</v>
      </c>
      <c r="B16" s="334">
        <v>12.89317578174591</v>
      </c>
      <c r="C16" s="336">
        <v>23.921613656370795</v>
      </c>
      <c r="D16" s="331">
        <v>28.243436229814364</v>
      </c>
      <c r="E16" s="331">
        <v>21.267049533381183</v>
      </c>
      <c r="F16" s="357">
        <v>-3.2779906343124736</v>
      </c>
      <c r="G16" s="336">
        <v>5.5678045566284027</v>
      </c>
      <c r="H16" s="331">
        <v>10.725454785711136</v>
      </c>
      <c r="I16" s="331">
        <v>-3.1693537274355776</v>
      </c>
      <c r="J16" s="331">
        <v>-8.421939151489255E-2</v>
      </c>
      <c r="K16" s="331">
        <v>-0.44286210489752875</v>
      </c>
      <c r="L16" s="331">
        <v>-2.2517534145441118</v>
      </c>
      <c r="M16" s="331">
        <v>0.7230255839822064</v>
      </c>
      <c r="N16" s="331">
        <v>1.7985611510791415</v>
      </c>
      <c r="O16" s="331">
        <v>4.6875</v>
      </c>
      <c r="P16" s="331">
        <v>-6.9767441860465169</v>
      </c>
      <c r="Q16" s="331" t="s">
        <v>22</v>
      </c>
      <c r="R16" s="357">
        <v>28.571428571428584</v>
      </c>
      <c r="S16" s="336">
        <v>4.2105056917259418</v>
      </c>
      <c r="T16" s="336">
        <v>0.36585365853657947</v>
      </c>
      <c r="U16" s="357">
        <v>-13.49809885931559</v>
      </c>
      <c r="V16" s="336">
        <v>-5.0520059435364146</v>
      </c>
      <c r="W16" s="336">
        <v>21.909376636982714</v>
      </c>
      <c r="X16" s="336">
        <v>50.454545454545467</v>
      </c>
      <c r="Y16" s="335">
        <v>76.966594827586221</v>
      </c>
      <c r="Z16" s="83" t="s">
        <v>41</v>
      </c>
    </row>
    <row r="17" spans="1:26" s="219" customFormat="1" ht="33.75" customHeight="1">
      <c r="A17" s="83" t="s">
        <v>42</v>
      </c>
      <c r="B17" s="334">
        <v>15.71411591308896</v>
      </c>
      <c r="C17" s="336">
        <v>26.347852966178095</v>
      </c>
      <c r="D17" s="331">
        <v>30.347285440353289</v>
      </c>
      <c r="E17" s="331">
        <v>17.995656220912196</v>
      </c>
      <c r="F17" s="357">
        <v>19.084663568397659</v>
      </c>
      <c r="G17" s="336">
        <v>13.757613946649869</v>
      </c>
      <c r="H17" s="331">
        <v>18.319295558958657</v>
      </c>
      <c r="I17" s="331">
        <v>15.848225983963118</v>
      </c>
      <c r="J17" s="331">
        <v>3.3166406698957474</v>
      </c>
      <c r="K17" s="331">
        <v>2.7709359605911317</v>
      </c>
      <c r="L17" s="331">
        <v>8.0249588352543526</v>
      </c>
      <c r="M17" s="331">
        <v>10.186638758067332</v>
      </c>
      <c r="N17" s="331">
        <v>-9.0679522497704284</v>
      </c>
      <c r="O17" s="331">
        <v>-6.2645011600928058</v>
      </c>
      <c r="P17" s="331">
        <v>-7.2519083969465612</v>
      </c>
      <c r="Q17" s="331">
        <v>-15</v>
      </c>
      <c r="R17" s="357">
        <v>-1.5503875968992276</v>
      </c>
      <c r="S17" s="336">
        <v>11.241165699813479</v>
      </c>
      <c r="T17" s="336">
        <v>-8.6108468125594726</v>
      </c>
      <c r="U17" s="357">
        <v>9.3709884467265709</v>
      </c>
      <c r="V17" s="336">
        <v>-3.7486983686220015</v>
      </c>
      <c r="W17" s="336">
        <v>23.352611286365232</v>
      </c>
      <c r="X17" s="336">
        <v>47.361861238055667</v>
      </c>
      <c r="Y17" s="335">
        <v>217.61871988988298</v>
      </c>
      <c r="Z17" s="83" t="s">
        <v>42</v>
      </c>
    </row>
    <row r="18" spans="1:26" s="219" customFormat="1" ht="33.75" customHeight="1">
      <c r="A18" s="83" t="s">
        <v>43</v>
      </c>
      <c r="B18" s="334">
        <v>13.406452956880827</v>
      </c>
      <c r="C18" s="336">
        <v>12.761897926348581</v>
      </c>
      <c r="D18" s="331">
        <v>21.418479213720687</v>
      </c>
      <c r="E18" s="331">
        <v>7.7643968568439305</v>
      </c>
      <c r="F18" s="357">
        <v>-11.534358082743907</v>
      </c>
      <c r="G18" s="336">
        <v>12.644562907925035</v>
      </c>
      <c r="H18" s="331">
        <v>12.883435582822074</v>
      </c>
      <c r="I18" s="331">
        <v>17.653938366177414</v>
      </c>
      <c r="J18" s="331">
        <v>6.1758513518029616</v>
      </c>
      <c r="K18" s="331">
        <v>24.776142798361974</v>
      </c>
      <c r="L18" s="331">
        <v>34.221812497494909</v>
      </c>
      <c r="M18" s="331">
        <v>20.263705759888964</v>
      </c>
      <c r="N18" s="331">
        <v>10.164411714334648</v>
      </c>
      <c r="O18" s="331">
        <v>-1.0680907877169545</v>
      </c>
      <c r="P18" s="331">
        <v>-0.91027308192457212</v>
      </c>
      <c r="Q18" s="331">
        <v>47.297297297297291</v>
      </c>
      <c r="R18" s="357">
        <v>-6.7175572519084028</v>
      </c>
      <c r="S18" s="336">
        <v>15.498753176657942</v>
      </c>
      <c r="T18" s="336">
        <v>-14.789219073946086</v>
      </c>
      <c r="U18" s="357">
        <v>-15.365448504983391</v>
      </c>
      <c r="V18" s="336">
        <v>-15.050924179554883</v>
      </c>
      <c r="W18" s="336">
        <v>26.378580210372931</v>
      </c>
      <c r="X18" s="336">
        <v>48.068498606133033</v>
      </c>
      <c r="Y18" s="335">
        <v>87.899024976626151</v>
      </c>
      <c r="Z18" s="83" t="s">
        <v>43</v>
      </c>
    </row>
    <row r="19" spans="1:26" s="219" customFormat="1" ht="33.75" customHeight="1">
      <c r="A19" s="83" t="s">
        <v>44</v>
      </c>
      <c r="B19" s="334">
        <v>13.171497070593858</v>
      </c>
      <c r="C19" s="336">
        <v>15.360209576480855</v>
      </c>
      <c r="D19" s="331">
        <v>23.536496513166696</v>
      </c>
      <c r="E19" s="331">
        <v>8.1110254433307603</v>
      </c>
      <c r="F19" s="357">
        <v>-9.6350186464510728</v>
      </c>
      <c r="G19" s="336">
        <v>4.2145593869731783</v>
      </c>
      <c r="H19" s="331">
        <v>3.9754836754281087</v>
      </c>
      <c r="I19" s="331">
        <v>5.5069199752987714</v>
      </c>
      <c r="J19" s="331">
        <v>3.215404028602137</v>
      </c>
      <c r="K19" s="331">
        <v>11.698761413977039</v>
      </c>
      <c r="L19" s="331">
        <v>22.080168459050924</v>
      </c>
      <c r="M19" s="331">
        <v>3.0077405086619962</v>
      </c>
      <c r="N19" s="331">
        <v>8.5113115013447214</v>
      </c>
      <c r="O19" s="331">
        <v>59.21052631578948</v>
      </c>
      <c r="P19" s="331">
        <v>-8.6294416243654837</v>
      </c>
      <c r="Q19" s="331">
        <v>380</v>
      </c>
      <c r="R19" s="357">
        <v>125.28089887640448</v>
      </c>
      <c r="S19" s="336">
        <v>6.1122936607507938</v>
      </c>
      <c r="T19" s="336">
        <v>-23.076923076923066</v>
      </c>
      <c r="U19" s="357">
        <v>-6.6878980891719664</v>
      </c>
      <c r="V19" s="336">
        <v>-17.628374801482266</v>
      </c>
      <c r="W19" s="336">
        <v>42.605958230958237</v>
      </c>
      <c r="X19" s="336">
        <v>23.07692307692308</v>
      </c>
      <c r="Y19" s="335">
        <v>72.119268234735102</v>
      </c>
      <c r="Z19" s="83" t="s">
        <v>44</v>
      </c>
    </row>
    <row r="20" spans="1:26" s="219" customFormat="1" ht="33.75" customHeight="1">
      <c r="A20" s="83" t="s">
        <v>45</v>
      </c>
      <c r="B20" s="334">
        <v>13.42336038717032</v>
      </c>
      <c r="C20" s="336">
        <v>44.816384006324341</v>
      </c>
      <c r="D20" s="331">
        <v>63.935692737841208</v>
      </c>
      <c r="E20" s="331">
        <v>7.0361933687673996</v>
      </c>
      <c r="F20" s="357">
        <v>3.8187042357957068</v>
      </c>
      <c r="G20" s="336">
        <v>14.610626120136445</v>
      </c>
      <c r="H20" s="331">
        <v>16.007554958428244</v>
      </c>
      <c r="I20" s="331">
        <v>15.175631174533493</v>
      </c>
      <c r="J20" s="331">
        <v>9.758694109297366</v>
      </c>
      <c r="K20" s="331">
        <v>13.396772858916009</v>
      </c>
      <c r="L20" s="331">
        <v>21.626297577854686</v>
      </c>
      <c r="M20" s="331">
        <v>-0.11259449895447915</v>
      </c>
      <c r="N20" s="331">
        <v>7.9416183730414218</v>
      </c>
      <c r="O20" s="331">
        <v>57.925925925925924</v>
      </c>
      <c r="P20" s="331">
        <v>99.337748344370851</v>
      </c>
      <c r="Q20" s="331">
        <v>8.3333333333333286</v>
      </c>
      <c r="R20" s="357">
        <v>24.930747922437675</v>
      </c>
      <c r="S20" s="336">
        <v>14.609718853857885</v>
      </c>
      <c r="T20" s="336">
        <v>-3.0277544154751865</v>
      </c>
      <c r="U20" s="357">
        <v>-11.733333333333334</v>
      </c>
      <c r="V20" s="336">
        <v>-5.1150895140664971</v>
      </c>
      <c r="W20" s="336">
        <v>29.724572228229761</v>
      </c>
      <c r="X20" s="336">
        <v>12.345679012345684</v>
      </c>
      <c r="Y20" s="335">
        <v>26.88090326783194</v>
      </c>
      <c r="Z20" s="83" t="s">
        <v>45</v>
      </c>
    </row>
    <row r="21" spans="1:26" s="219" customFormat="1" ht="33.75" customHeight="1">
      <c r="A21" s="83" t="s">
        <v>46</v>
      </c>
      <c r="B21" s="334">
        <v>14.017814362538346</v>
      </c>
      <c r="C21" s="336">
        <v>20.870657966359119</v>
      </c>
      <c r="D21" s="331">
        <v>36.896806048970546</v>
      </c>
      <c r="E21" s="331">
        <v>-3.8624777985375829</v>
      </c>
      <c r="F21" s="357">
        <v>-0.21627466882941349</v>
      </c>
      <c r="G21" s="336">
        <v>12.342051301332418</v>
      </c>
      <c r="H21" s="331">
        <v>16.498450413223125</v>
      </c>
      <c r="I21" s="331">
        <v>13.624830022570194</v>
      </c>
      <c r="J21" s="331">
        <v>1.2545157618647096</v>
      </c>
      <c r="K21" s="331">
        <v>7.0578142328053417</v>
      </c>
      <c r="L21" s="331">
        <v>17.905713574923297</v>
      </c>
      <c r="M21" s="331">
        <v>-10.626664797420432</v>
      </c>
      <c r="N21" s="331">
        <v>1.4760858673449775</v>
      </c>
      <c r="O21" s="331">
        <v>9.4688221709007081</v>
      </c>
      <c r="P21" s="331">
        <v>22.840690978886741</v>
      </c>
      <c r="Q21" s="331">
        <v>-30.434782608695656</v>
      </c>
      <c r="R21" s="357">
        <v>5.0643776824034461</v>
      </c>
      <c r="S21" s="336">
        <v>11.190881904869386</v>
      </c>
      <c r="T21" s="336">
        <v>12.095999999999989</v>
      </c>
      <c r="U21" s="357">
        <v>32.966457023060798</v>
      </c>
      <c r="V21" s="336">
        <v>20.007947546195098</v>
      </c>
      <c r="W21" s="336">
        <v>33.012947987096197</v>
      </c>
      <c r="X21" s="336">
        <v>48.497409326424872</v>
      </c>
      <c r="Y21" s="335">
        <v>218.56643515366108</v>
      </c>
      <c r="Z21" s="83" t="s">
        <v>46</v>
      </c>
    </row>
    <row r="22" spans="1:26" s="219" customFormat="1" ht="33.75" customHeight="1">
      <c r="A22" s="83" t="s">
        <v>47</v>
      </c>
      <c r="B22" s="334">
        <v>12.40279861024635</v>
      </c>
      <c r="C22" s="336">
        <v>17.022326328773005</v>
      </c>
      <c r="D22" s="331">
        <v>24.401603020024083</v>
      </c>
      <c r="E22" s="331">
        <v>3.4196120835304527</v>
      </c>
      <c r="F22" s="357">
        <v>1.3459793814432999</v>
      </c>
      <c r="G22" s="336">
        <v>14.311724311724319</v>
      </c>
      <c r="H22" s="331">
        <v>12.601400971641624</v>
      </c>
      <c r="I22" s="331">
        <v>24.314080530321618</v>
      </c>
      <c r="J22" s="331">
        <v>9.674248060367745</v>
      </c>
      <c r="K22" s="331">
        <v>10.210377565033937</v>
      </c>
      <c r="L22" s="331">
        <v>12.962996147298639</v>
      </c>
      <c r="M22" s="331">
        <v>10.711872043252995</v>
      </c>
      <c r="N22" s="331">
        <v>4.174558960074279</v>
      </c>
      <c r="O22" s="331">
        <v>11.856963613550818</v>
      </c>
      <c r="P22" s="331">
        <v>25.437201907790154</v>
      </c>
      <c r="Q22" s="331">
        <v>74.193548387096769</v>
      </c>
      <c r="R22" s="357">
        <v>0.64239828693790457</v>
      </c>
      <c r="S22" s="336">
        <v>13.320064832912237</v>
      </c>
      <c r="T22" s="336">
        <v>-19.994391475042065</v>
      </c>
      <c r="U22" s="357">
        <v>-18.070519098922617</v>
      </c>
      <c r="V22" s="336">
        <v>-19.29386590584879</v>
      </c>
      <c r="W22" s="336">
        <v>26.323103305540769</v>
      </c>
      <c r="X22" s="336">
        <v>35.292957190767424</v>
      </c>
      <c r="Y22" s="335">
        <v>25.818436120459822</v>
      </c>
      <c r="Z22" s="83" t="s">
        <v>47</v>
      </c>
    </row>
    <row r="23" spans="1:26" s="219" customFormat="1" ht="33.75" customHeight="1">
      <c r="A23" s="83" t="s">
        <v>48</v>
      </c>
      <c r="B23" s="334">
        <v>11.699734858097315</v>
      </c>
      <c r="C23" s="336">
        <v>20.550368792446804</v>
      </c>
      <c r="D23" s="331">
        <v>28.302476709119247</v>
      </c>
      <c r="E23" s="331">
        <v>8.648278309966102</v>
      </c>
      <c r="F23" s="357">
        <v>3.647701405873164</v>
      </c>
      <c r="G23" s="336">
        <v>13.323559202167189</v>
      </c>
      <c r="H23" s="331">
        <v>16.917993357166978</v>
      </c>
      <c r="I23" s="331">
        <v>16.564177542697834</v>
      </c>
      <c r="J23" s="331">
        <v>3.6417264439063928</v>
      </c>
      <c r="K23" s="331">
        <v>-13.01957002445036</v>
      </c>
      <c r="L23" s="331">
        <v>-7.6884406321676551</v>
      </c>
      <c r="M23" s="331">
        <v>-23.428780228541058</v>
      </c>
      <c r="N23" s="331">
        <v>-15.473667047122134</v>
      </c>
      <c r="O23" s="331">
        <v>-6.3917525773195933</v>
      </c>
      <c r="P23" s="331">
        <v>32.561505065123015</v>
      </c>
      <c r="Q23" s="331">
        <v>3.0456852791878219</v>
      </c>
      <c r="R23" s="357">
        <v>-17.079255421224332</v>
      </c>
      <c r="S23" s="336">
        <v>9.7406459286840885</v>
      </c>
      <c r="T23" s="336">
        <v>2.230929659356633</v>
      </c>
      <c r="U23" s="357">
        <v>-17.877758913412563</v>
      </c>
      <c r="V23" s="336">
        <v>-3.2238750978676336</v>
      </c>
      <c r="W23" s="336">
        <v>40.660220316010651</v>
      </c>
      <c r="X23" s="336">
        <v>58.531973799716411</v>
      </c>
      <c r="Y23" s="335">
        <v>78.4899064331494</v>
      </c>
      <c r="Z23" s="83" t="s">
        <v>48</v>
      </c>
    </row>
    <row r="24" spans="1:26" s="219" customFormat="1" ht="33.75" customHeight="1">
      <c r="A24" s="83" t="s">
        <v>49</v>
      </c>
      <c r="B24" s="334">
        <v>11.220725340108046</v>
      </c>
      <c r="C24" s="336">
        <v>16.304514252175466</v>
      </c>
      <c r="D24" s="331">
        <v>22.617334754744462</v>
      </c>
      <c r="E24" s="331">
        <v>3.8412373262193427</v>
      </c>
      <c r="F24" s="357">
        <v>6.4627988562853602</v>
      </c>
      <c r="G24" s="336">
        <v>11.724940607367174</v>
      </c>
      <c r="H24" s="331">
        <v>13.78048241320289</v>
      </c>
      <c r="I24" s="331">
        <v>15.642283427364447</v>
      </c>
      <c r="J24" s="331">
        <v>3.3065125336992622</v>
      </c>
      <c r="K24" s="331">
        <v>8.8799057475643224</v>
      </c>
      <c r="L24" s="331">
        <v>17.806093036318742</v>
      </c>
      <c r="M24" s="331">
        <v>-3.2607820509379764</v>
      </c>
      <c r="N24" s="331">
        <v>4.767205103841448</v>
      </c>
      <c r="O24" s="331">
        <v>-5.9868232598109472</v>
      </c>
      <c r="P24" s="331">
        <v>6.7472306143000935</v>
      </c>
      <c r="Q24" s="331">
        <v>-48.290598290598282</v>
      </c>
      <c r="R24" s="357">
        <v>-2.4630541871921139</v>
      </c>
      <c r="S24" s="336">
        <v>11.104889809641506</v>
      </c>
      <c r="T24" s="336">
        <v>-9.3422706325932126</v>
      </c>
      <c r="U24" s="357">
        <v>4.6867749419953668</v>
      </c>
      <c r="V24" s="336">
        <v>-4.9790734593736516</v>
      </c>
      <c r="W24" s="336">
        <v>32.002708709542986</v>
      </c>
      <c r="X24" s="336">
        <v>33.97516645672124</v>
      </c>
      <c r="Y24" s="335">
        <v>127.2682584269663</v>
      </c>
      <c r="Z24" s="83" t="s">
        <v>49</v>
      </c>
    </row>
    <row r="25" spans="1:26" s="219" customFormat="1" ht="33.75" customHeight="1">
      <c r="A25" s="83" t="s">
        <v>50</v>
      </c>
      <c r="B25" s="334">
        <v>10.420601441270549</v>
      </c>
      <c r="C25" s="336">
        <v>37.620251100603298</v>
      </c>
      <c r="D25" s="331">
        <v>52.413464591933945</v>
      </c>
      <c r="E25" s="331">
        <v>14.550376448693015</v>
      </c>
      <c r="F25" s="357">
        <v>4.0500608378237501</v>
      </c>
      <c r="G25" s="336">
        <v>6.8689181453921009</v>
      </c>
      <c r="H25" s="331">
        <v>9.2611429628259572</v>
      </c>
      <c r="I25" s="331">
        <v>5.082247508991216</v>
      </c>
      <c r="J25" s="331">
        <v>2.8916186542015367</v>
      </c>
      <c r="K25" s="331">
        <v>31.419561789811326</v>
      </c>
      <c r="L25" s="331">
        <v>58.077976268092328</v>
      </c>
      <c r="M25" s="331">
        <v>8.4555651423640938</v>
      </c>
      <c r="N25" s="331">
        <v>14.226576514419762</v>
      </c>
      <c r="O25" s="331">
        <v>62.68656716417911</v>
      </c>
      <c r="P25" s="331">
        <v>151.35135135135135</v>
      </c>
      <c r="Q25" s="331">
        <v>88.888888888888886</v>
      </c>
      <c r="R25" s="357">
        <v>22.727272727272734</v>
      </c>
      <c r="S25" s="336">
        <v>11.59436700912066</v>
      </c>
      <c r="T25" s="336">
        <v>-19.47019867549669</v>
      </c>
      <c r="U25" s="357">
        <v>-22.383720930232556</v>
      </c>
      <c r="V25" s="336">
        <v>-20.85932085932086</v>
      </c>
      <c r="W25" s="336">
        <v>30.858468677494187</v>
      </c>
      <c r="X25" s="336">
        <v>29.754273504273499</v>
      </c>
      <c r="Y25" s="335">
        <v>90.943649373881925</v>
      </c>
      <c r="Z25" s="83" t="s">
        <v>50</v>
      </c>
    </row>
    <row r="26" spans="1:26" s="219" customFormat="1" ht="33.75" customHeight="1">
      <c r="A26" s="83" t="s">
        <v>51</v>
      </c>
      <c r="B26" s="334">
        <v>13.884743540541507</v>
      </c>
      <c r="C26" s="336">
        <v>30.057086125589478</v>
      </c>
      <c r="D26" s="331">
        <v>37.66295330647074</v>
      </c>
      <c r="E26" s="331">
        <v>12.147154095326229</v>
      </c>
      <c r="F26" s="357">
        <v>12.936827956989248</v>
      </c>
      <c r="G26" s="336">
        <v>-5.1451680770489503</v>
      </c>
      <c r="H26" s="331">
        <v>-2.6506292460184824</v>
      </c>
      <c r="I26" s="331">
        <v>-4.9992448270653966</v>
      </c>
      <c r="J26" s="331">
        <v>-12.537960954446859</v>
      </c>
      <c r="K26" s="331">
        <v>35.058078141499493</v>
      </c>
      <c r="L26" s="331">
        <v>39.688164422395459</v>
      </c>
      <c r="M26" s="331">
        <v>48.068669527896986</v>
      </c>
      <c r="N26" s="331">
        <v>18.407079646017706</v>
      </c>
      <c r="O26" s="331">
        <v>6.6878980891719806</v>
      </c>
      <c r="P26" s="331">
        <v>35.18518518518519</v>
      </c>
      <c r="Q26" s="331">
        <v>-41.666666666666664</v>
      </c>
      <c r="R26" s="357">
        <v>2.8225806451612954</v>
      </c>
      <c r="S26" s="336">
        <v>-0.38545126501824711</v>
      </c>
      <c r="T26" s="336">
        <v>-27.2459499263623</v>
      </c>
      <c r="U26" s="357">
        <v>5.1094890510948971</v>
      </c>
      <c r="V26" s="336">
        <v>-15.045871559633028</v>
      </c>
      <c r="W26" s="336">
        <v>26.856684062625447</v>
      </c>
      <c r="X26" s="336">
        <v>11.731843575418992</v>
      </c>
      <c r="Y26" s="335">
        <v>33.480176211453738</v>
      </c>
      <c r="Z26" s="83" t="s">
        <v>51</v>
      </c>
    </row>
    <row r="27" spans="1:26" s="219" customFormat="1" ht="33.75" customHeight="1">
      <c r="A27" s="83" t="s">
        <v>52</v>
      </c>
      <c r="B27" s="334">
        <v>16.328788290524372</v>
      </c>
      <c r="C27" s="336">
        <v>40.549655768319525</v>
      </c>
      <c r="D27" s="331">
        <v>47.474982545962291</v>
      </c>
      <c r="E27" s="331">
        <v>31.607947904491567</v>
      </c>
      <c r="F27" s="357">
        <v>10.107160253287859</v>
      </c>
      <c r="G27" s="336">
        <v>-3.4192417831349076E-2</v>
      </c>
      <c r="H27" s="331">
        <v>2.4904083310496077</v>
      </c>
      <c r="I27" s="331">
        <v>-5.5280029031087423</v>
      </c>
      <c r="J27" s="331">
        <v>-3.0637386181039119</v>
      </c>
      <c r="K27" s="331">
        <v>16.353229762878158</v>
      </c>
      <c r="L27" s="331">
        <v>21.360336262896439</v>
      </c>
      <c r="M27" s="331">
        <v>37.274549098196388</v>
      </c>
      <c r="N27" s="331">
        <v>-2.489354733049467</v>
      </c>
      <c r="O27" s="331">
        <v>-11.061946902654867</v>
      </c>
      <c r="P27" s="331">
        <v>6.0606060606060623</v>
      </c>
      <c r="Q27" s="331">
        <v>72.72727272727272</v>
      </c>
      <c r="R27" s="357">
        <v>-24.832214765100673</v>
      </c>
      <c r="S27" s="336">
        <v>2.7445250334483546</v>
      </c>
      <c r="T27" s="336">
        <v>-21.276595744680847</v>
      </c>
      <c r="U27" s="357">
        <v>-22.255192878338278</v>
      </c>
      <c r="V27" s="336">
        <v>-21.579430670339761</v>
      </c>
      <c r="W27" s="336">
        <v>31.233480176211458</v>
      </c>
      <c r="X27" s="336">
        <v>63.826606875934232</v>
      </c>
      <c r="Y27" s="335">
        <v>74.996488270824557</v>
      </c>
      <c r="Z27" s="83" t="s">
        <v>52</v>
      </c>
    </row>
    <row r="28" spans="1:26" s="219" customFormat="1" ht="33.75" customHeight="1">
      <c r="A28" s="83" t="s">
        <v>53</v>
      </c>
      <c r="B28" s="334">
        <v>17.971695255056204</v>
      </c>
      <c r="C28" s="336">
        <v>23.177162419590843</v>
      </c>
      <c r="D28" s="331">
        <v>23.476996495414213</v>
      </c>
      <c r="E28" s="331">
        <v>30.199864498644985</v>
      </c>
      <c r="F28" s="357">
        <v>9.0128755364806921</v>
      </c>
      <c r="G28" s="336">
        <v>4.2845270707008609</v>
      </c>
      <c r="H28" s="331">
        <v>5.2292922071289922</v>
      </c>
      <c r="I28" s="331">
        <v>-0.44223327805417512</v>
      </c>
      <c r="J28" s="331">
        <v>5.240641711229955</v>
      </c>
      <c r="K28" s="331">
        <v>19.409356215698239</v>
      </c>
      <c r="L28" s="331">
        <v>25.92040542554777</v>
      </c>
      <c r="M28" s="331">
        <v>10.009487666034161</v>
      </c>
      <c r="N28" s="331">
        <v>10.443275732531916</v>
      </c>
      <c r="O28" s="331">
        <v>9.6446700507614196</v>
      </c>
      <c r="P28" s="331">
        <v>1.4925373134328339</v>
      </c>
      <c r="Q28" s="331">
        <v>-9.0909090909090935</v>
      </c>
      <c r="R28" s="357">
        <v>15.966386554621863</v>
      </c>
      <c r="S28" s="336">
        <v>8.2395562096682937</v>
      </c>
      <c r="T28" s="336">
        <v>-13.020134228187914</v>
      </c>
      <c r="U28" s="357">
        <v>-13.728549141965672</v>
      </c>
      <c r="V28" s="336">
        <v>-13.347763347763347</v>
      </c>
      <c r="W28" s="336">
        <v>22.915392456676869</v>
      </c>
      <c r="X28" s="336">
        <v>11.441647597254018</v>
      </c>
      <c r="Y28" s="335">
        <v>80.517529215358934</v>
      </c>
      <c r="Z28" s="83" t="s">
        <v>53</v>
      </c>
    </row>
    <row r="29" spans="1:26" s="219" customFormat="1" ht="33.75" customHeight="1">
      <c r="A29" s="83" t="s">
        <v>54</v>
      </c>
      <c r="B29" s="334">
        <v>15.621206873418387</v>
      </c>
      <c r="C29" s="336">
        <v>5.6049318171916553</v>
      </c>
      <c r="D29" s="331">
        <v>9.6253643278595149</v>
      </c>
      <c r="E29" s="331">
        <v>-2.4027765417816198</v>
      </c>
      <c r="F29" s="357">
        <v>2.0657995409334404</v>
      </c>
      <c r="G29" s="336">
        <v>5.9865695099299927</v>
      </c>
      <c r="H29" s="331">
        <v>9.2676538732749094</v>
      </c>
      <c r="I29" s="331">
        <v>-3.8020898904696026</v>
      </c>
      <c r="J29" s="331">
        <v>7.7382606279522008</v>
      </c>
      <c r="K29" s="331">
        <v>3.0200015811526555</v>
      </c>
      <c r="L29" s="331">
        <v>-7.8262311391145687</v>
      </c>
      <c r="M29" s="331">
        <v>7.9838009835117276</v>
      </c>
      <c r="N29" s="331">
        <v>18.285352736475801</v>
      </c>
      <c r="O29" s="331">
        <v>32.575757575757564</v>
      </c>
      <c r="P29" s="331">
        <v>23.333333333333343</v>
      </c>
      <c r="Q29" s="331">
        <v>23.529411764705884</v>
      </c>
      <c r="R29" s="357">
        <v>45.454545454545467</v>
      </c>
      <c r="S29" s="336">
        <v>5.27461486939049</v>
      </c>
      <c r="T29" s="336">
        <v>-12.5</v>
      </c>
      <c r="U29" s="357">
        <v>-23.963963963963963</v>
      </c>
      <c r="V29" s="336">
        <v>-17.521704814522494</v>
      </c>
      <c r="W29" s="336">
        <v>44.490900147565185</v>
      </c>
      <c r="X29" s="336">
        <v>27.789699570815458</v>
      </c>
      <c r="Y29" s="335">
        <v>105.3951890034364</v>
      </c>
      <c r="Z29" s="83" t="s">
        <v>54</v>
      </c>
    </row>
    <row r="30" spans="1:26" s="219" customFormat="1" ht="33.75" customHeight="1">
      <c r="A30" s="83" t="s">
        <v>55</v>
      </c>
      <c r="B30" s="334">
        <v>16.520770549152928</v>
      </c>
      <c r="C30" s="336">
        <v>20.641918903483727</v>
      </c>
      <c r="D30" s="331">
        <v>31.497491728039279</v>
      </c>
      <c r="E30" s="331">
        <v>-2.1416104533232669</v>
      </c>
      <c r="F30" s="357">
        <v>8.0891782578672178</v>
      </c>
      <c r="G30" s="336">
        <v>3.6766420520792877</v>
      </c>
      <c r="H30" s="331">
        <v>3.122289679098003</v>
      </c>
      <c r="I30" s="331">
        <v>5.0479136799215212</v>
      </c>
      <c r="J30" s="331">
        <v>3.0422333571939788</v>
      </c>
      <c r="K30" s="331">
        <v>19.349435348786955</v>
      </c>
      <c r="L30" s="331">
        <v>27.897783425102361</v>
      </c>
      <c r="M30" s="331">
        <v>16.551671266482671</v>
      </c>
      <c r="N30" s="331">
        <v>10.720114239086101</v>
      </c>
      <c r="O30" s="331">
        <v>59.315589353612154</v>
      </c>
      <c r="P30" s="331">
        <v>74.107142857142861</v>
      </c>
      <c r="Q30" s="331">
        <v>75</v>
      </c>
      <c r="R30" s="357">
        <v>46.853146853146853</v>
      </c>
      <c r="S30" s="336">
        <v>8.3474696070115755</v>
      </c>
      <c r="T30" s="336">
        <v>-5.9241706161137415</v>
      </c>
      <c r="U30" s="357">
        <v>-14.948453608247419</v>
      </c>
      <c r="V30" s="336">
        <v>-10.246913580246925</v>
      </c>
      <c r="W30" s="336">
        <v>23.539248475309861</v>
      </c>
      <c r="X30" s="336">
        <v>27.366532077164635</v>
      </c>
      <c r="Y30" s="335">
        <v>172.47924080664296</v>
      </c>
      <c r="Z30" s="83" t="s">
        <v>55</v>
      </c>
    </row>
    <row r="31" spans="1:26" s="219" customFormat="1" ht="33.75" customHeight="1">
      <c r="A31" s="83" t="s">
        <v>56</v>
      </c>
      <c r="B31" s="334">
        <v>17.794195859582913</v>
      </c>
      <c r="C31" s="336">
        <v>39.009563819799183</v>
      </c>
      <c r="D31" s="331">
        <v>55.247012443020822</v>
      </c>
      <c r="E31" s="331">
        <v>8.9906700593723485</v>
      </c>
      <c r="F31" s="357">
        <v>9.9709271024012196</v>
      </c>
      <c r="G31" s="336">
        <v>12.19126763987579</v>
      </c>
      <c r="H31" s="331">
        <v>17.371522026293178</v>
      </c>
      <c r="I31" s="331">
        <v>23.006846602161474</v>
      </c>
      <c r="J31" s="331">
        <v>-5.2497512437810911</v>
      </c>
      <c r="K31" s="331">
        <v>13.47159603246169</v>
      </c>
      <c r="L31" s="331">
        <v>46.544048734770371</v>
      </c>
      <c r="M31" s="331">
        <v>-11.609375</v>
      </c>
      <c r="N31" s="331">
        <v>-3.3406957482054196</v>
      </c>
      <c r="O31" s="331">
        <v>101.30718954248366</v>
      </c>
      <c r="P31" s="331">
        <v>225.28735632183907</v>
      </c>
      <c r="Q31" s="331">
        <v>13.333333333333329</v>
      </c>
      <c r="R31" s="357">
        <v>27.916666666666657</v>
      </c>
      <c r="S31" s="336">
        <v>12.803853973305053</v>
      </c>
      <c r="T31" s="336">
        <v>-44.971098265895961</v>
      </c>
      <c r="U31" s="357">
        <v>-22.136422136422141</v>
      </c>
      <c r="V31" s="336">
        <v>-34.165651644336165</v>
      </c>
      <c r="W31" s="336">
        <v>56.120546810273396</v>
      </c>
      <c r="X31" s="336">
        <v>21.524663677130036</v>
      </c>
      <c r="Y31" s="335">
        <v>81.592125712312196</v>
      </c>
      <c r="Z31" s="83" t="s">
        <v>56</v>
      </c>
    </row>
    <row r="32" spans="1:26" s="219" customFormat="1" ht="33.75" customHeight="1">
      <c r="A32" s="83" t="s">
        <v>57</v>
      </c>
      <c r="B32" s="334">
        <v>14.267482314530994</v>
      </c>
      <c r="C32" s="336">
        <v>36.624433675604536</v>
      </c>
      <c r="D32" s="331">
        <v>47.958783719046437</v>
      </c>
      <c r="E32" s="331">
        <v>5.5735249055190508</v>
      </c>
      <c r="F32" s="357">
        <v>17.817285859220249</v>
      </c>
      <c r="G32" s="336">
        <v>20.653370855255119</v>
      </c>
      <c r="H32" s="331">
        <v>12.547905764254992</v>
      </c>
      <c r="I32" s="331">
        <v>29.74841168996187</v>
      </c>
      <c r="J32" s="331">
        <v>36.781219255690871</v>
      </c>
      <c r="K32" s="331">
        <v>15.837520345340025</v>
      </c>
      <c r="L32" s="331">
        <v>24.213672991941763</v>
      </c>
      <c r="M32" s="331">
        <v>6.0035966247060486</v>
      </c>
      <c r="N32" s="331">
        <v>5.7192517795066919</v>
      </c>
      <c r="O32" s="331">
        <v>25.946969696969703</v>
      </c>
      <c r="P32" s="331">
        <v>-5.8608058608058684</v>
      </c>
      <c r="Q32" s="331">
        <v>-7.6923076923076934</v>
      </c>
      <c r="R32" s="357">
        <v>63.636363636363654</v>
      </c>
      <c r="S32" s="336">
        <v>19.714850340706775</v>
      </c>
      <c r="T32" s="336">
        <v>17.561229807191239</v>
      </c>
      <c r="U32" s="357">
        <v>14.304635761589395</v>
      </c>
      <c r="V32" s="336">
        <v>15.798279158699799</v>
      </c>
      <c r="W32" s="336">
        <v>40.623373920283086</v>
      </c>
      <c r="X32" s="336">
        <v>20.908379013312455</v>
      </c>
      <c r="Y32" s="335">
        <v>102.31408043295698</v>
      </c>
      <c r="Z32" s="83" t="s">
        <v>57</v>
      </c>
    </row>
    <row r="33" spans="1:26" s="219" customFormat="1" ht="33.75" customHeight="1">
      <c r="A33" s="83" t="s">
        <v>58</v>
      </c>
      <c r="B33" s="334">
        <v>16.023671669464619</v>
      </c>
      <c r="C33" s="336">
        <v>21.575943199220376</v>
      </c>
      <c r="D33" s="331">
        <v>28.862266132482802</v>
      </c>
      <c r="E33" s="331">
        <v>0.17485162830578815</v>
      </c>
      <c r="F33" s="357">
        <v>7.4775134449637193</v>
      </c>
      <c r="G33" s="336">
        <v>9.9121520629459354</v>
      </c>
      <c r="H33" s="331">
        <v>17.487697224899804</v>
      </c>
      <c r="I33" s="331">
        <v>6.1054377236623907</v>
      </c>
      <c r="J33" s="331">
        <v>-4.9147143444307488</v>
      </c>
      <c r="K33" s="331">
        <v>27.653087548957529</v>
      </c>
      <c r="L33" s="331">
        <v>58.257730953077754</v>
      </c>
      <c r="M33" s="331">
        <v>-4.0511320274739262</v>
      </c>
      <c r="N33" s="331">
        <v>1.1593695271453441</v>
      </c>
      <c r="O33" s="331">
        <v>25.278990781174187</v>
      </c>
      <c r="P33" s="331">
        <v>1.8421052631578902</v>
      </c>
      <c r="Q33" s="331">
        <v>132.75862068965517</v>
      </c>
      <c r="R33" s="357">
        <v>34.593724859211591</v>
      </c>
      <c r="S33" s="336">
        <v>12.923932478887451</v>
      </c>
      <c r="T33" s="336">
        <v>-0.32258064516128115</v>
      </c>
      <c r="U33" s="357">
        <v>13.982300884955762</v>
      </c>
      <c r="V33" s="336">
        <v>4.4633604737231707</v>
      </c>
      <c r="W33" s="336">
        <v>45.946440235140415</v>
      </c>
      <c r="X33" s="336">
        <v>58.908916892646346</v>
      </c>
      <c r="Y33" s="335">
        <v>95.575727012943332</v>
      </c>
      <c r="Z33" s="83" t="s">
        <v>58</v>
      </c>
    </row>
    <row r="34" spans="1:26" s="219" customFormat="1" ht="33.75" customHeight="1">
      <c r="A34" s="83" t="s">
        <v>59</v>
      </c>
      <c r="B34" s="334">
        <v>16.539100586645645</v>
      </c>
      <c r="C34" s="336">
        <v>38.682674469465013</v>
      </c>
      <c r="D34" s="331">
        <v>49.55426568831453</v>
      </c>
      <c r="E34" s="331">
        <v>16.865302451090614</v>
      </c>
      <c r="F34" s="357">
        <v>10.581793292265559</v>
      </c>
      <c r="G34" s="336">
        <v>4.005728669386329</v>
      </c>
      <c r="H34" s="331">
        <v>5.1090031619237806</v>
      </c>
      <c r="I34" s="331">
        <v>0.80024488368025004</v>
      </c>
      <c r="J34" s="331">
        <v>4.9604296212549315</v>
      </c>
      <c r="K34" s="331">
        <v>13.679050992668266</v>
      </c>
      <c r="L34" s="331">
        <v>20.194269855521995</v>
      </c>
      <c r="M34" s="331">
        <v>13.786312161496795</v>
      </c>
      <c r="N34" s="331">
        <v>3.6032642812303948</v>
      </c>
      <c r="O34" s="331">
        <v>-4.9180327868852487</v>
      </c>
      <c r="P34" s="331">
        <v>1.2269938650306642</v>
      </c>
      <c r="Q34" s="331">
        <v>-25</v>
      </c>
      <c r="R34" s="357">
        <v>-8.203125</v>
      </c>
      <c r="S34" s="336">
        <v>5.9825622684452497</v>
      </c>
      <c r="T34" s="336">
        <v>6.3623789764868661</v>
      </c>
      <c r="U34" s="357">
        <v>14.429790535298693</v>
      </c>
      <c r="V34" s="336">
        <v>11.530815109343933</v>
      </c>
      <c r="W34" s="336">
        <v>11.711636454765696</v>
      </c>
      <c r="X34" s="336">
        <v>29.141566265060248</v>
      </c>
      <c r="Y34" s="335">
        <v>119.31836536908412</v>
      </c>
      <c r="Z34" s="83" t="s">
        <v>59</v>
      </c>
    </row>
    <row r="35" spans="1:26" s="219" customFormat="1" ht="33.75" customHeight="1">
      <c r="A35" s="83" t="s">
        <v>60</v>
      </c>
      <c r="B35" s="334">
        <v>17.435286601361838</v>
      </c>
      <c r="C35" s="336">
        <v>21.583790426520395</v>
      </c>
      <c r="D35" s="331">
        <v>29.58288202656999</v>
      </c>
      <c r="E35" s="331">
        <v>5.201413427561846</v>
      </c>
      <c r="F35" s="357">
        <v>3.8571623279269431</v>
      </c>
      <c r="G35" s="336">
        <v>10.082380932733699</v>
      </c>
      <c r="H35" s="331">
        <v>3.8863341587076974</v>
      </c>
      <c r="I35" s="331">
        <v>18.139242675195618</v>
      </c>
      <c r="J35" s="331">
        <v>19.590529030241456</v>
      </c>
      <c r="K35" s="331">
        <v>16.863986784140963</v>
      </c>
      <c r="L35" s="331">
        <v>24.319815195071868</v>
      </c>
      <c r="M35" s="331">
        <v>21.583601286173632</v>
      </c>
      <c r="N35" s="331">
        <v>0.42372881355932179</v>
      </c>
      <c r="O35" s="331">
        <v>123.1958762886598</v>
      </c>
      <c r="P35" s="331">
        <v>188.88888888888886</v>
      </c>
      <c r="Q35" s="331" t="s">
        <v>22</v>
      </c>
      <c r="R35" s="357">
        <v>80.916030534351137</v>
      </c>
      <c r="S35" s="336">
        <v>11.460203813205538</v>
      </c>
      <c r="T35" s="336">
        <v>-27.285415212840192</v>
      </c>
      <c r="U35" s="357">
        <v>32.505175983436857</v>
      </c>
      <c r="V35" s="336">
        <v>-12.212943632567857</v>
      </c>
      <c r="W35" s="336">
        <v>38.09685066034541</v>
      </c>
      <c r="X35" s="336">
        <v>27.807486631016047</v>
      </c>
      <c r="Y35" s="335">
        <v>0.9599332220367387</v>
      </c>
      <c r="Z35" s="83" t="s">
        <v>60</v>
      </c>
    </row>
    <row r="36" spans="1:26" s="219" customFormat="1" ht="33.75" customHeight="1">
      <c r="A36" s="83" t="s">
        <v>61</v>
      </c>
      <c r="B36" s="334">
        <v>13.87292029559562</v>
      </c>
      <c r="C36" s="336">
        <v>29.068759731978673</v>
      </c>
      <c r="D36" s="331">
        <v>36.512428219002004</v>
      </c>
      <c r="E36" s="331">
        <v>12.158124569064583</v>
      </c>
      <c r="F36" s="357">
        <v>15.528737164955331</v>
      </c>
      <c r="G36" s="336">
        <v>6.0812851451828749</v>
      </c>
      <c r="H36" s="331">
        <v>9.3419047972947737</v>
      </c>
      <c r="I36" s="331">
        <v>3.9726936569640685</v>
      </c>
      <c r="J36" s="331">
        <v>-1.281282781357703</v>
      </c>
      <c r="K36" s="331">
        <v>15.579582953029572</v>
      </c>
      <c r="L36" s="331">
        <v>16.013989033288723</v>
      </c>
      <c r="M36" s="331">
        <v>19.386145820696356</v>
      </c>
      <c r="N36" s="331">
        <v>11.920529801324491</v>
      </c>
      <c r="O36" s="331">
        <v>76.865671641791067</v>
      </c>
      <c r="P36" s="331">
        <v>95.454545454545467</v>
      </c>
      <c r="Q36" s="331" t="s">
        <v>22</v>
      </c>
      <c r="R36" s="357">
        <v>40</v>
      </c>
      <c r="S36" s="336">
        <v>8.3642519884130593</v>
      </c>
      <c r="T36" s="336">
        <v>-20.70063694267516</v>
      </c>
      <c r="U36" s="357">
        <v>4.4327573253193151</v>
      </c>
      <c r="V36" s="336">
        <v>-9.1692519820751386</v>
      </c>
      <c r="W36" s="336">
        <v>45.446395612508553</v>
      </c>
      <c r="X36" s="336">
        <v>22.213114754098356</v>
      </c>
      <c r="Y36" s="335">
        <v>46.019607843137265</v>
      </c>
      <c r="Z36" s="83" t="s">
        <v>61</v>
      </c>
    </row>
    <row r="37" spans="1:26" s="219" customFormat="1" ht="33.75" customHeight="1">
      <c r="A37" s="83" t="s">
        <v>62</v>
      </c>
      <c r="B37" s="334">
        <v>13.956635785799591</v>
      </c>
      <c r="C37" s="336">
        <v>14.185227138211559</v>
      </c>
      <c r="D37" s="331">
        <v>17.374088022272289</v>
      </c>
      <c r="E37" s="331">
        <v>6.7824221233312159</v>
      </c>
      <c r="F37" s="357">
        <v>4.629306050218986</v>
      </c>
      <c r="G37" s="336">
        <v>14.090264574135531</v>
      </c>
      <c r="H37" s="331">
        <v>15.605521550823639</v>
      </c>
      <c r="I37" s="331">
        <v>16.743120801998288</v>
      </c>
      <c r="J37" s="331">
        <v>8.2325050137463052</v>
      </c>
      <c r="K37" s="331">
        <v>-0.7294144217264602</v>
      </c>
      <c r="L37" s="331">
        <v>2.9710093813923919</v>
      </c>
      <c r="M37" s="331">
        <v>-4.9932725370010473</v>
      </c>
      <c r="N37" s="331">
        <v>-3.9334564629674276</v>
      </c>
      <c r="O37" s="331">
        <v>26.426630434782624</v>
      </c>
      <c r="P37" s="331">
        <v>21.444954128440358</v>
      </c>
      <c r="Q37" s="331">
        <v>13.068181818181813</v>
      </c>
      <c r="R37" s="357">
        <v>42.216981132075489</v>
      </c>
      <c r="S37" s="336">
        <v>9.4723182435641178</v>
      </c>
      <c r="T37" s="336">
        <v>-1.6145158304017713</v>
      </c>
      <c r="U37" s="357">
        <v>1.0503406510219691</v>
      </c>
      <c r="V37" s="336">
        <v>-0.86498283341761351</v>
      </c>
      <c r="W37" s="336">
        <v>46.62554465360563</v>
      </c>
      <c r="X37" s="336">
        <v>47.77601544721054</v>
      </c>
      <c r="Y37" s="335">
        <v>87.276890253421442</v>
      </c>
      <c r="Z37" s="83" t="s">
        <v>62</v>
      </c>
    </row>
    <row r="38" spans="1:26" s="219" customFormat="1" ht="33.75" customHeight="1">
      <c r="A38" s="83" t="s">
        <v>63</v>
      </c>
      <c r="B38" s="334">
        <v>13.376076759828791</v>
      </c>
      <c r="C38" s="336">
        <v>22.343353560863804</v>
      </c>
      <c r="D38" s="331">
        <v>25.528095134425641</v>
      </c>
      <c r="E38" s="331">
        <v>21.356192145478431</v>
      </c>
      <c r="F38" s="357">
        <v>5.2608050354952383</v>
      </c>
      <c r="G38" s="336">
        <v>18.846115532716652</v>
      </c>
      <c r="H38" s="331">
        <v>12.300874720752859</v>
      </c>
      <c r="I38" s="331">
        <v>27.777777777777771</v>
      </c>
      <c r="J38" s="331">
        <v>26.673564011189029</v>
      </c>
      <c r="K38" s="331">
        <v>9.85573342194823</v>
      </c>
      <c r="L38" s="331">
        <v>14.07744588018123</v>
      </c>
      <c r="M38" s="331">
        <v>2.5063793592288164</v>
      </c>
      <c r="N38" s="331">
        <v>6.5932064475002363</v>
      </c>
      <c r="O38" s="331">
        <v>103.7240537240537</v>
      </c>
      <c r="P38" s="331">
        <v>154.81283422459896</v>
      </c>
      <c r="Q38" s="331">
        <v>110.95238095238096</v>
      </c>
      <c r="R38" s="357">
        <v>84.155597722960152</v>
      </c>
      <c r="S38" s="336">
        <v>17.147420716368273</v>
      </c>
      <c r="T38" s="336">
        <v>-6.5119348806511965</v>
      </c>
      <c r="U38" s="357">
        <v>16.822107081174437</v>
      </c>
      <c r="V38" s="336">
        <v>-0.876022025696642</v>
      </c>
      <c r="W38" s="336">
        <v>44.659102269319192</v>
      </c>
      <c r="X38" s="336">
        <v>36.081242532855441</v>
      </c>
      <c r="Y38" s="335">
        <v>28.943380213385069</v>
      </c>
      <c r="Z38" s="83" t="s">
        <v>63</v>
      </c>
    </row>
    <row r="39" spans="1:26" s="219" customFormat="1" ht="33.75" customHeight="1">
      <c r="A39" s="83" t="s">
        <v>64</v>
      </c>
      <c r="B39" s="334">
        <v>14.024706507158101</v>
      </c>
      <c r="C39" s="336">
        <v>9.6377370124865109</v>
      </c>
      <c r="D39" s="331">
        <v>17.387509474699698</v>
      </c>
      <c r="E39" s="331">
        <v>1.1532301121195871</v>
      </c>
      <c r="F39" s="357">
        <v>-11.91510695187165</v>
      </c>
      <c r="G39" s="336">
        <v>8.2084544844553733</v>
      </c>
      <c r="H39" s="331">
        <v>12.91038966985667</v>
      </c>
      <c r="I39" s="331">
        <v>4.8050928752071229</v>
      </c>
      <c r="J39" s="331">
        <v>-1.9400890732719205</v>
      </c>
      <c r="K39" s="331">
        <v>11.856046766532685</v>
      </c>
      <c r="L39" s="331">
        <v>18.485675306957702</v>
      </c>
      <c r="M39" s="331">
        <v>8.3924349881796729</v>
      </c>
      <c r="N39" s="331">
        <v>2.1226415094339472</v>
      </c>
      <c r="O39" s="331">
        <v>13.20754716981132</v>
      </c>
      <c r="P39" s="331">
        <v>36.170212765957444</v>
      </c>
      <c r="Q39" s="331">
        <v>0</v>
      </c>
      <c r="R39" s="357">
        <v>-5.5045871559633071</v>
      </c>
      <c r="S39" s="336">
        <v>8.7041694882461087</v>
      </c>
      <c r="T39" s="336">
        <v>-29.386590584878746</v>
      </c>
      <c r="U39" s="357">
        <v>-4.5123726346433841</v>
      </c>
      <c r="V39" s="336">
        <v>-17.074927953890494</v>
      </c>
      <c r="W39" s="336">
        <v>40.97199871258448</v>
      </c>
      <c r="X39" s="336">
        <v>63.892445582586419</v>
      </c>
      <c r="Y39" s="335">
        <v>21.981582537517056</v>
      </c>
      <c r="Z39" s="83" t="s">
        <v>64</v>
      </c>
    </row>
    <row r="40" spans="1:26" s="219" customFormat="1" ht="33.75" customHeight="1">
      <c r="A40" s="83" t="s">
        <v>65</v>
      </c>
      <c r="B40" s="334">
        <v>14.441026731231759</v>
      </c>
      <c r="C40" s="336">
        <v>17.070333880678717</v>
      </c>
      <c r="D40" s="331">
        <v>21.037578453960435</v>
      </c>
      <c r="E40" s="331">
        <v>12.095628186909636</v>
      </c>
      <c r="F40" s="357">
        <v>6.7391304347826093</v>
      </c>
      <c r="G40" s="336">
        <v>7.2964779131991833</v>
      </c>
      <c r="H40" s="331">
        <v>4.6431448364749457</v>
      </c>
      <c r="I40" s="331">
        <v>10.663942798774258</v>
      </c>
      <c r="J40" s="331">
        <v>13.229992790194657</v>
      </c>
      <c r="K40" s="331">
        <v>5.7394869246537183</v>
      </c>
      <c r="L40" s="331">
        <v>11.656372824256039</v>
      </c>
      <c r="M40" s="331">
        <v>2.1128718376424871</v>
      </c>
      <c r="N40" s="331">
        <v>-5.2821795941061964</v>
      </c>
      <c r="O40" s="331">
        <v>142.77016742770167</v>
      </c>
      <c r="P40" s="331" t="s">
        <v>210</v>
      </c>
      <c r="Q40" s="331">
        <v>-40</v>
      </c>
      <c r="R40" s="357">
        <v>-53.497942386831276</v>
      </c>
      <c r="S40" s="336">
        <v>8.2666949911233161</v>
      </c>
      <c r="T40" s="336">
        <v>39.16947250280586</v>
      </c>
      <c r="U40" s="357">
        <v>31.898734177215175</v>
      </c>
      <c r="V40" s="336">
        <v>35.752528256989876</v>
      </c>
      <c r="W40" s="336">
        <v>55.822981366459629</v>
      </c>
      <c r="X40" s="336">
        <v>33.15789473684211</v>
      </c>
      <c r="Y40" s="335">
        <v>51.288283908604768</v>
      </c>
      <c r="Z40" s="83" t="s">
        <v>65</v>
      </c>
    </row>
    <row r="41" spans="1:26" s="219" customFormat="1" ht="33.75" customHeight="1">
      <c r="A41" s="83" t="s">
        <v>66</v>
      </c>
      <c r="B41" s="334">
        <v>9.5440752611476256</v>
      </c>
      <c r="C41" s="336">
        <v>13.534510247267889</v>
      </c>
      <c r="D41" s="331">
        <v>25.973911897755727</v>
      </c>
      <c r="E41" s="331">
        <v>-2.7440147329649989</v>
      </c>
      <c r="F41" s="357">
        <v>-17.402349952365824</v>
      </c>
      <c r="G41" s="336">
        <v>6.9679134232010682</v>
      </c>
      <c r="H41" s="331">
        <v>8.9151098000655509</v>
      </c>
      <c r="I41" s="331">
        <v>9.004424778761063</v>
      </c>
      <c r="J41" s="331">
        <v>-0.62154696132597564</v>
      </c>
      <c r="K41" s="331">
        <v>4.8651311737898766</v>
      </c>
      <c r="L41" s="331">
        <v>15.164644714038133</v>
      </c>
      <c r="M41" s="331">
        <v>2.1941489361702082</v>
      </c>
      <c r="N41" s="331">
        <v>-5.1696796701554035</v>
      </c>
      <c r="O41" s="331">
        <v>-7.6923076923076934</v>
      </c>
      <c r="P41" s="331">
        <v>-6.4516129032258078</v>
      </c>
      <c r="Q41" s="331">
        <v>-80</v>
      </c>
      <c r="R41" s="357">
        <v>0</v>
      </c>
      <c r="S41" s="336">
        <v>6.3454638646847741</v>
      </c>
      <c r="T41" s="336">
        <v>-3.6231884057971087</v>
      </c>
      <c r="U41" s="357">
        <v>-10.66282420749279</v>
      </c>
      <c r="V41" s="336">
        <v>-6.3403781979977794</v>
      </c>
      <c r="W41" s="336">
        <v>21.074258878778977</v>
      </c>
      <c r="X41" s="336">
        <v>11.127167630057812</v>
      </c>
      <c r="Y41" s="335">
        <v>67.31754161331628</v>
      </c>
      <c r="Z41" s="83" t="s">
        <v>66</v>
      </c>
    </row>
    <row r="42" spans="1:26" s="219" customFormat="1" ht="33.75" customHeight="1">
      <c r="A42" s="83" t="s">
        <v>67</v>
      </c>
      <c r="B42" s="334">
        <v>16.530810899174455</v>
      </c>
      <c r="C42" s="336">
        <v>27.885896107740123</v>
      </c>
      <c r="D42" s="331">
        <v>33.92273482291165</v>
      </c>
      <c r="E42" s="331">
        <v>16.422649497265837</v>
      </c>
      <c r="F42" s="357">
        <v>10.200296735905027</v>
      </c>
      <c r="G42" s="336">
        <v>-4.3850790030949724</v>
      </c>
      <c r="H42" s="331">
        <v>5.8941805020968729</v>
      </c>
      <c r="I42" s="331">
        <v>-23.600537393640835</v>
      </c>
      <c r="J42" s="331">
        <v>-12.004856579147059</v>
      </c>
      <c r="K42" s="331">
        <v>4.1321518011943681</v>
      </c>
      <c r="L42" s="331">
        <v>28.952946163628638</v>
      </c>
      <c r="M42" s="331">
        <v>-17.790841584158414</v>
      </c>
      <c r="N42" s="331">
        <v>-14.88486842105263</v>
      </c>
      <c r="O42" s="331">
        <v>102.70270270270271</v>
      </c>
      <c r="P42" s="331">
        <v>25</v>
      </c>
      <c r="Q42" s="331">
        <v>0</v>
      </c>
      <c r="R42" s="357">
        <v>266.66666666666663</v>
      </c>
      <c r="S42" s="336">
        <v>-2.1379578732305333</v>
      </c>
      <c r="T42" s="336">
        <v>-0.879120879120876</v>
      </c>
      <c r="U42" s="357">
        <v>1.1695906432748586</v>
      </c>
      <c r="V42" s="336">
        <v>0</v>
      </c>
      <c r="W42" s="336">
        <v>64.918759231905454</v>
      </c>
      <c r="X42" s="336">
        <v>12.211668928086851</v>
      </c>
      <c r="Y42" s="335">
        <v>113.29639889196676</v>
      </c>
      <c r="Z42" s="83" t="s">
        <v>67</v>
      </c>
    </row>
    <row r="43" spans="1:26" s="219" customFormat="1" ht="33.75" customHeight="1">
      <c r="A43" s="83" t="s">
        <v>68</v>
      </c>
      <c r="B43" s="334">
        <v>15.433324834775689</v>
      </c>
      <c r="C43" s="336">
        <v>29.056350878892857</v>
      </c>
      <c r="D43" s="331">
        <v>36.36829868708972</v>
      </c>
      <c r="E43" s="331">
        <v>14.132721361637039</v>
      </c>
      <c r="F43" s="357">
        <v>7.3671736124827163</v>
      </c>
      <c r="G43" s="336">
        <v>5.9287266741258122</v>
      </c>
      <c r="H43" s="331">
        <v>6.9500411629620089</v>
      </c>
      <c r="I43" s="331">
        <v>3.7687768240343331</v>
      </c>
      <c r="J43" s="331">
        <v>5.0338586923952704</v>
      </c>
      <c r="K43" s="331">
        <v>17.316395642810335</v>
      </c>
      <c r="L43" s="331">
        <v>31.143394513262876</v>
      </c>
      <c r="M43" s="331">
        <v>1.6382868937048443</v>
      </c>
      <c r="N43" s="331">
        <v>6.9801533603969261</v>
      </c>
      <c r="O43" s="331">
        <v>19.493670886075947</v>
      </c>
      <c r="P43" s="331">
        <v>2.6490066225165521</v>
      </c>
      <c r="Q43" s="331">
        <v>57.971014492753625</v>
      </c>
      <c r="R43" s="357">
        <v>18.857142857142861</v>
      </c>
      <c r="S43" s="336">
        <v>9.2884173843598887</v>
      </c>
      <c r="T43" s="336">
        <v>-21.135175504107536</v>
      </c>
      <c r="U43" s="357">
        <v>-12.911084043848959</v>
      </c>
      <c r="V43" s="336">
        <v>-18.009259259259252</v>
      </c>
      <c r="W43" s="336">
        <v>7.4323834384743606</v>
      </c>
      <c r="X43" s="336">
        <v>4.4491525423728859</v>
      </c>
      <c r="Y43" s="335">
        <v>133.32521018642623</v>
      </c>
      <c r="Z43" s="83" t="s">
        <v>68</v>
      </c>
    </row>
    <row r="44" spans="1:26" s="219" customFormat="1" ht="33.75" customHeight="1">
      <c r="A44" s="83" t="s">
        <v>69</v>
      </c>
      <c r="B44" s="334">
        <v>15.956387401700894</v>
      </c>
      <c r="C44" s="336">
        <v>34.615752620362713</v>
      </c>
      <c r="D44" s="331">
        <v>44.261746262699091</v>
      </c>
      <c r="E44" s="331">
        <v>15.967309635748506</v>
      </c>
      <c r="F44" s="357">
        <v>12.28769854913017</v>
      </c>
      <c r="G44" s="336">
        <v>7.845369359876571</v>
      </c>
      <c r="H44" s="331">
        <v>4.4321808719714539</v>
      </c>
      <c r="I44" s="331">
        <v>11.628428033697787</v>
      </c>
      <c r="J44" s="331">
        <v>14.357237520247381</v>
      </c>
      <c r="K44" s="331">
        <v>7.5406690217628238</v>
      </c>
      <c r="L44" s="331">
        <v>16.161943319838045</v>
      </c>
      <c r="M44" s="331">
        <v>-11.859219586840098</v>
      </c>
      <c r="N44" s="331">
        <v>2.9738660258335869</v>
      </c>
      <c r="O44" s="331">
        <v>-10.75441412520064</v>
      </c>
      <c r="P44" s="331">
        <v>-35.960591133004925</v>
      </c>
      <c r="Q44" s="331">
        <v>100</v>
      </c>
      <c r="R44" s="357">
        <v>0.4807692307692264</v>
      </c>
      <c r="S44" s="336">
        <v>7.7023197067249924</v>
      </c>
      <c r="T44" s="336">
        <v>-0.81210778885197499</v>
      </c>
      <c r="U44" s="357">
        <v>16.335540838852097</v>
      </c>
      <c r="V44" s="336">
        <v>2.6265309133834904</v>
      </c>
      <c r="W44" s="336">
        <v>16.748716319940698</v>
      </c>
      <c r="X44" s="336">
        <v>30.392553622015384</v>
      </c>
      <c r="Y44" s="335">
        <v>156.73134971970677</v>
      </c>
      <c r="Z44" s="83" t="s">
        <v>69</v>
      </c>
    </row>
    <row r="45" spans="1:26" s="219" customFormat="1" ht="33.75" customHeight="1">
      <c r="A45" s="83" t="s">
        <v>70</v>
      </c>
      <c r="B45" s="334">
        <v>14.736132093545734</v>
      </c>
      <c r="C45" s="336">
        <v>51.791247936517124</v>
      </c>
      <c r="D45" s="331">
        <v>61.603581603581603</v>
      </c>
      <c r="E45" s="331">
        <v>25.968739824161503</v>
      </c>
      <c r="F45" s="357">
        <v>30.180770238407121</v>
      </c>
      <c r="G45" s="336">
        <v>5.1199774602031596</v>
      </c>
      <c r="H45" s="331">
        <v>9.5827765404602872</v>
      </c>
      <c r="I45" s="331">
        <v>13.928400191785201</v>
      </c>
      <c r="J45" s="331">
        <v>-9.5999547971522219</v>
      </c>
      <c r="K45" s="331">
        <v>38.219616204690823</v>
      </c>
      <c r="L45" s="331">
        <v>56.629491945477071</v>
      </c>
      <c r="M45" s="331">
        <v>30.053394355453833</v>
      </c>
      <c r="N45" s="331">
        <v>8.7581093605190006</v>
      </c>
      <c r="O45" s="331">
        <v>32.978723404255305</v>
      </c>
      <c r="P45" s="331">
        <v>-25.925925925925924</v>
      </c>
      <c r="Q45" s="331" t="s">
        <v>210</v>
      </c>
      <c r="R45" s="357">
        <v>73.584905660377359</v>
      </c>
      <c r="S45" s="336">
        <v>8.6631553947386806</v>
      </c>
      <c r="T45" s="336">
        <v>-2.9978586723768785</v>
      </c>
      <c r="U45" s="357">
        <v>24.266666666666652</v>
      </c>
      <c r="V45" s="336">
        <v>9.1448931116389502</v>
      </c>
      <c r="W45" s="336">
        <v>9.2998332936413419</v>
      </c>
      <c r="X45" s="336">
        <v>23.135135135135144</v>
      </c>
      <c r="Y45" s="335">
        <v>83.503672947939947</v>
      </c>
      <c r="Z45" s="83" t="s">
        <v>70</v>
      </c>
    </row>
    <row r="46" spans="1:26" s="219" customFormat="1" ht="33.75" customHeight="1">
      <c r="A46" s="83" t="s">
        <v>71</v>
      </c>
      <c r="B46" s="334">
        <v>14.503854344793993</v>
      </c>
      <c r="C46" s="336">
        <v>42.149462391689525</v>
      </c>
      <c r="D46" s="331">
        <v>59.392584042706687</v>
      </c>
      <c r="E46" s="331">
        <v>7.2504940711462353</v>
      </c>
      <c r="F46" s="357">
        <v>5.8167626835160746</v>
      </c>
      <c r="G46" s="336">
        <v>17.000617883308337</v>
      </c>
      <c r="H46" s="331">
        <v>23.591076819859097</v>
      </c>
      <c r="I46" s="331">
        <v>20.16787658802177</v>
      </c>
      <c r="J46" s="331">
        <v>2.3711666139740686</v>
      </c>
      <c r="K46" s="331">
        <v>24.418009721156309</v>
      </c>
      <c r="L46" s="331">
        <v>50.157277666571332</v>
      </c>
      <c r="M46" s="331">
        <v>7.783882783882774</v>
      </c>
      <c r="N46" s="331">
        <v>-0.70191857744501363</v>
      </c>
      <c r="O46" s="331">
        <v>6.818181818181813</v>
      </c>
      <c r="P46" s="331">
        <v>29.411764705882348</v>
      </c>
      <c r="Q46" s="331">
        <v>-10</v>
      </c>
      <c r="R46" s="357">
        <v>-5.8823529411764781</v>
      </c>
      <c r="S46" s="336">
        <v>18.868603585918066</v>
      </c>
      <c r="T46" s="336">
        <v>2.3474178403755701</v>
      </c>
      <c r="U46" s="357">
        <v>-0.43103448275861922</v>
      </c>
      <c r="V46" s="336">
        <v>1.3677811550151944</v>
      </c>
      <c r="W46" s="336">
        <v>22.908772952491987</v>
      </c>
      <c r="X46" s="336">
        <v>68.911174785100286</v>
      </c>
      <c r="Y46" s="335">
        <v>30.705461638491556</v>
      </c>
      <c r="Z46" s="83" t="s">
        <v>71</v>
      </c>
    </row>
    <row r="47" spans="1:26" s="219" customFormat="1" ht="33.75" customHeight="1">
      <c r="A47" s="83" t="s">
        <v>72</v>
      </c>
      <c r="B47" s="334">
        <v>15.184158162498832</v>
      </c>
      <c r="C47" s="336">
        <v>26.693780889621081</v>
      </c>
      <c r="D47" s="331">
        <v>46.331259677813705</v>
      </c>
      <c r="E47" s="331">
        <v>3.3662673778088674</v>
      </c>
      <c r="F47" s="357">
        <v>-18.804868316041507</v>
      </c>
      <c r="G47" s="336">
        <v>1.9275132003895976</v>
      </c>
      <c r="H47" s="331">
        <v>1.7939888619648912</v>
      </c>
      <c r="I47" s="331">
        <v>0.94286038850393084</v>
      </c>
      <c r="J47" s="331">
        <v>3.693181818181813</v>
      </c>
      <c r="K47" s="331">
        <v>8.8190649666059642</v>
      </c>
      <c r="L47" s="331">
        <v>16.411564625850332</v>
      </c>
      <c r="M47" s="331">
        <v>-14.679508468947191</v>
      </c>
      <c r="N47" s="331">
        <v>14.345448697330326</v>
      </c>
      <c r="O47" s="331">
        <v>-54.878048780487802</v>
      </c>
      <c r="P47" s="331">
        <v>-39.130434782608688</v>
      </c>
      <c r="Q47" s="331" t="s">
        <v>22</v>
      </c>
      <c r="R47" s="357">
        <v>-75</v>
      </c>
      <c r="S47" s="336">
        <v>3.5755280073461932</v>
      </c>
      <c r="T47" s="336">
        <v>32.576985413290117</v>
      </c>
      <c r="U47" s="357">
        <v>-13.375796178343947</v>
      </c>
      <c r="V47" s="336">
        <v>12.683823529411768</v>
      </c>
      <c r="W47" s="336">
        <v>15.613382899628263</v>
      </c>
      <c r="X47" s="336">
        <v>24.686192468619254</v>
      </c>
      <c r="Y47" s="335">
        <v>114.64328281968329</v>
      </c>
      <c r="Z47" s="83" t="s">
        <v>72</v>
      </c>
    </row>
    <row r="48" spans="1:26" s="219" customFormat="1" ht="33.75" customHeight="1">
      <c r="A48" s="83" t="s">
        <v>73</v>
      </c>
      <c r="B48" s="334">
        <v>15.973019541999321</v>
      </c>
      <c r="C48" s="336">
        <v>9.5372857508314155</v>
      </c>
      <c r="D48" s="331">
        <v>21.679790026246721</v>
      </c>
      <c r="E48" s="331">
        <v>5.5524143390252192</v>
      </c>
      <c r="F48" s="357">
        <v>-30.633534051395131</v>
      </c>
      <c r="G48" s="336">
        <v>-12.282676482667355</v>
      </c>
      <c r="H48" s="331">
        <v>-12.131037567084078</v>
      </c>
      <c r="I48" s="331">
        <v>-11.409844836811132</v>
      </c>
      <c r="J48" s="331">
        <v>-13.513153513153512</v>
      </c>
      <c r="K48" s="331">
        <v>32.839684546384916</v>
      </c>
      <c r="L48" s="331">
        <v>50.573719925971602</v>
      </c>
      <c r="M48" s="331">
        <v>1.0087116001834033</v>
      </c>
      <c r="N48" s="331">
        <v>31.660231660231659</v>
      </c>
      <c r="O48" s="331">
        <v>21.875</v>
      </c>
      <c r="P48" s="331">
        <v>58.620689655172413</v>
      </c>
      <c r="Q48" s="331" t="s">
        <v>22</v>
      </c>
      <c r="R48" s="357">
        <v>18.518518518518505</v>
      </c>
      <c r="S48" s="336">
        <v>-3.1619306462180532</v>
      </c>
      <c r="T48" s="336">
        <v>-3.6491228070175481</v>
      </c>
      <c r="U48" s="357">
        <v>9.871668311944731</v>
      </c>
      <c r="V48" s="336">
        <v>1.9688269073010645</v>
      </c>
      <c r="W48" s="336">
        <v>29.149675275638117</v>
      </c>
      <c r="X48" s="336">
        <v>20.707964601769916</v>
      </c>
      <c r="Y48" s="335">
        <v>72.175772895197355</v>
      </c>
      <c r="Z48" s="83" t="s">
        <v>73</v>
      </c>
    </row>
    <row r="49" spans="1:26" s="219" customFormat="1" ht="33.75" customHeight="1">
      <c r="A49" s="83" t="s">
        <v>74</v>
      </c>
      <c r="B49" s="334">
        <v>11.951594592915569</v>
      </c>
      <c r="C49" s="336">
        <v>18.998636757962586</v>
      </c>
      <c r="D49" s="331">
        <v>24.109051254089422</v>
      </c>
      <c r="E49" s="331">
        <v>5.4382991834848156</v>
      </c>
      <c r="F49" s="357">
        <v>8.8111888111888135</v>
      </c>
      <c r="G49" s="336">
        <v>8.3290427343657143</v>
      </c>
      <c r="H49" s="331">
        <v>6.4935064935064872</v>
      </c>
      <c r="I49" s="331">
        <v>19.557556773688333</v>
      </c>
      <c r="J49" s="331">
        <v>2.2623495226234951</v>
      </c>
      <c r="K49" s="331">
        <v>24.463024362116187</v>
      </c>
      <c r="L49" s="331">
        <v>32.374301675977648</v>
      </c>
      <c r="M49" s="331">
        <v>16.00780868716447</v>
      </c>
      <c r="N49" s="331">
        <v>16.055045871559642</v>
      </c>
      <c r="O49" s="331">
        <v>-14</v>
      </c>
      <c r="P49" s="331">
        <v>-2.941176470588232</v>
      </c>
      <c r="Q49" s="331" t="s">
        <v>22</v>
      </c>
      <c r="R49" s="357">
        <v>-37.5</v>
      </c>
      <c r="S49" s="336">
        <v>14.014755060883772</v>
      </c>
      <c r="T49" s="336">
        <v>-10.815307820299509</v>
      </c>
      <c r="U49" s="357">
        <v>-0.29354207436399804</v>
      </c>
      <c r="V49" s="336">
        <v>-7.0088495575221259</v>
      </c>
      <c r="W49" s="336">
        <v>44.464516129032262</v>
      </c>
      <c r="X49" s="336">
        <v>51.936619718309856</v>
      </c>
      <c r="Y49" s="335">
        <v>333.98748577929467</v>
      </c>
      <c r="Z49" s="83" t="s">
        <v>74</v>
      </c>
    </row>
    <row r="50" spans="1:26" s="219" customFormat="1" ht="33.75" customHeight="1">
      <c r="A50" s="83" t="s">
        <v>75</v>
      </c>
      <c r="B50" s="334">
        <v>17.467423403218589</v>
      </c>
      <c r="C50" s="336">
        <v>9.7880211978801981</v>
      </c>
      <c r="D50" s="331">
        <v>14.549686326317456</v>
      </c>
      <c r="E50" s="331">
        <v>-1.7173664149794945</v>
      </c>
      <c r="F50" s="357">
        <v>-4.1303569296884319</v>
      </c>
      <c r="G50" s="336">
        <v>10.755332514776853</v>
      </c>
      <c r="H50" s="331">
        <v>12.994226847805933</v>
      </c>
      <c r="I50" s="331">
        <v>11.748900463831632</v>
      </c>
      <c r="J50" s="331">
        <v>4.2860571154307792</v>
      </c>
      <c r="K50" s="331">
        <v>17.982743556138047</v>
      </c>
      <c r="L50" s="331">
        <v>39.778827138071591</v>
      </c>
      <c r="M50" s="331">
        <v>-7.8802788027880268</v>
      </c>
      <c r="N50" s="331">
        <v>-7.5215712988192536</v>
      </c>
      <c r="O50" s="331">
        <v>-1.2630014858841037</v>
      </c>
      <c r="P50" s="331">
        <v>-17.591125198098254</v>
      </c>
      <c r="Q50" s="331">
        <v>78.260869565217376</v>
      </c>
      <c r="R50" s="357">
        <v>8.669656203288497</v>
      </c>
      <c r="S50" s="336">
        <v>12.485726692291593</v>
      </c>
      <c r="T50" s="336">
        <v>-23.691099476439788</v>
      </c>
      <c r="U50" s="357">
        <v>-33.844189016602812</v>
      </c>
      <c r="V50" s="336">
        <v>-26.561710117715037</v>
      </c>
      <c r="W50" s="336">
        <v>46.370337891534916</v>
      </c>
      <c r="X50" s="336">
        <v>23.677852348993284</v>
      </c>
      <c r="Y50" s="335">
        <v>101.77503964865195</v>
      </c>
      <c r="Z50" s="83" t="s">
        <v>75</v>
      </c>
    </row>
    <row r="51" spans="1:26" s="219" customFormat="1" ht="33.75" customHeight="1">
      <c r="A51" s="83" t="s">
        <v>76</v>
      </c>
      <c r="B51" s="334">
        <v>19.274702665973777</v>
      </c>
      <c r="C51" s="336">
        <v>46.794897752581505</v>
      </c>
      <c r="D51" s="331">
        <v>68.109724388975565</v>
      </c>
      <c r="E51" s="331">
        <v>4.7189451769604602</v>
      </c>
      <c r="F51" s="357">
        <v>35.042735042735046</v>
      </c>
      <c r="G51" s="336">
        <v>4.4438906885954026</v>
      </c>
      <c r="H51" s="331">
        <v>15.878473592243949</v>
      </c>
      <c r="I51" s="331">
        <v>-4.1604570293094838</v>
      </c>
      <c r="J51" s="331">
        <v>-8.4947694691979763</v>
      </c>
      <c r="K51" s="331">
        <v>15.437141811974158</v>
      </c>
      <c r="L51" s="331">
        <v>28.185524974515801</v>
      </c>
      <c r="M51" s="331">
        <v>-7.1923076923076934</v>
      </c>
      <c r="N51" s="331">
        <v>20.691711389385816</v>
      </c>
      <c r="O51" s="331">
        <v>-37.837837837837839</v>
      </c>
      <c r="P51" s="331">
        <v>-31.914893617021278</v>
      </c>
      <c r="Q51" s="331">
        <v>-66.666666666666671</v>
      </c>
      <c r="R51" s="357">
        <v>-40.506329113924053</v>
      </c>
      <c r="S51" s="336">
        <v>6.2939577107161284</v>
      </c>
      <c r="T51" s="336">
        <v>-27.41935483870968</v>
      </c>
      <c r="U51" s="357">
        <v>-26.946107784431135</v>
      </c>
      <c r="V51" s="336">
        <v>-27.228915662650593</v>
      </c>
      <c r="W51" s="336">
        <v>27.637444279346198</v>
      </c>
      <c r="X51" s="336">
        <v>29.876308277830645</v>
      </c>
      <c r="Y51" s="335">
        <v>193.90604026845637</v>
      </c>
      <c r="Z51" s="83" t="s">
        <v>76</v>
      </c>
    </row>
    <row r="52" spans="1:26" s="219" customFormat="1" ht="33.75" customHeight="1">
      <c r="A52" s="83" t="s">
        <v>77</v>
      </c>
      <c r="B52" s="334">
        <v>16.028504463311478</v>
      </c>
      <c r="C52" s="336">
        <v>26.242586170958631</v>
      </c>
      <c r="D52" s="331">
        <v>36.954259107093947</v>
      </c>
      <c r="E52" s="331">
        <v>3.3253136277710809</v>
      </c>
      <c r="F52" s="357">
        <v>-0.64864864864865979</v>
      </c>
      <c r="G52" s="336">
        <v>5.4575674934241363</v>
      </c>
      <c r="H52" s="331">
        <v>8.3997730598106841</v>
      </c>
      <c r="I52" s="331">
        <v>-3.4245323258789853</v>
      </c>
      <c r="J52" s="331">
        <v>9.3711160825254751</v>
      </c>
      <c r="K52" s="331">
        <v>10.477391629297458</v>
      </c>
      <c r="L52" s="331">
        <v>24.87303916036565</v>
      </c>
      <c r="M52" s="331">
        <v>-3.833372893425107</v>
      </c>
      <c r="N52" s="331">
        <v>8.7842756612472641</v>
      </c>
      <c r="O52" s="331">
        <v>31.756756756756744</v>
      </c>
      <c r="P52" s="331">
        <v>39.86928104575162</v>
      </c>
      <c r="Q52" s="331">
        <v>129.99999999999997</v>
      </c>
      <c r="R52" s="357">
        <v>-5.3097345132743357</v>
      </c>
      <c r="S52" s="336">
        <v>6.8349407813751242</v>
      </c>
      <c r="T52" s="336">
        <v>-35.940919037199123</v>
      </c>
      <c r="U52" s="357">
        <v>-39.332913782252987</v>
      </c>
      <c r="V52" s="336">
        <v>-37.518290898448939</v>
      </c>
      <c r="W52" s="336">
        <v>21.210860293352752</v>
      </c>
      <c r="X52" s="336">
        <v>17.528483786152506</v>
      </c>
      <c r="Y52" s="335">
        <v>129.16466634661546</v>
      </c>
      <c r="Z52" s="83" t="s">
        <v>77</v>
      </c>
    </row>
    <row r="53" spans="1:26" s="219" customFormat="1" ht="33.75" customHeight="1">
      <c r="A53" s="83" t="s">
        <v>78</v>
      </c>
      <c r="B53" s="334">
        <v>18.960351116890891</v>
      </c>
      <c r="C53" s="336">
        <v>26.234892141363659</v>
      </c>
      <c r="D53" s="331">
        <v>35.144672897196273</v>
      </c>
      <c r="E53" s="331">
        <v>32.227045442057261</v>
      </c>
      <c r="F53" s="357">
        <v>-28.108858222187962</v>
      </c>
      <c r="G53" s="336">
        <v>-3.3169533169533167</v>
      </c>
      <c r="H53" s="331">
        <v>4.227212681638548E-2</v>
      </c>
      <c r="I53" s="331">
        <v>0.6698276510875445</v>
      </c>
      <c r="J53" s="331">
        <v>-14.283105022831052</v>
      </c>
      <c r="K53" s="331">
        <v>20.742414700107432</v>
      </c>
      <c r="L53" s="331">
        <v>21.617385108656933</v>
      </c>
      <c r="M53" s="331">
        <v>40.319361277445097</v>
      </c>
      <c r="N53" s="331">
        <v>-0.94647013188517803</v>
      </c>
      <c r="O53" s="331">
        <v>-23.170731707317074</v>
      </c>
      <c r="P53" s="331">
        <v>-25</v>
      </c>
      <c r="Q53" s="331">
        <v>-9.0909090909090935</v>
      </c>
      <c r="R53" s="357">
        <v>-22.222222222222214</v>
      </c>
      <c r="S53" s="336">
        <v>3.4360027378507851</v>
      </c>
      <c r="T53" s="336">
        <v>-17.919270393514608</v>
      </c>
      <c r="U53" s="357">
        <v>-21.076523994811936</v>
      </c>
      <c r="V53" s="336">
        <v>-18.571619991960347</v>
      </c>
      <c r="W53" s="336">
        <v>11.412754985971034</v>
      </c>
      <c r="X53" s="336">
        <v>35.638297872340416</v>
      </c>
      <c r="Y53" s="335">
        <v>102.04350692155569</v>
      </c>
      <c r="Z53" s="83" t="s">
        <v>78</v>
      </c>
    </row>
    <row r="54" spans="1:26" s="219" customFormat="1" ht="33.75" customHeight="1">
      <c r="A54" s="83" t="s">
        <v>79</v>
      </c>
      <c r="B54" s="334">
        <v>19.285696772439366</v>
      </c>
      <c r="C54" s="336">
        <v>19.07476512835899</v>
      </c>
      <c r="D54" s="331">
        <v>22.968725025307691</v>
      </c>
      <c r="E54" s="331">
        <v>9.5099850444268412</v>
      </c>
      <c r="F54" s="357">
        <v>10.606060606060595</v>
      </c>
      <c r="G54" s="336">
        <v>-3.0922528220024219</v>
      </c>
      <c r="H54" s="331">
        <v>-2.6477730100123154</v>
      </c>
      <c r="I54" s="331">
        <v>-10.871491875923184</v>
      </c>
      <c r="J54" s="331">
        <v>5.4304513020109368</v>
      </c>
      <c r="K54" s="331">
        <v>14.432234432234424</v>
      </c>
      <c r="L54" s="331">
        <v>17.197235753936795</v>
      </c>
      <c r="M54" s="331">
        <v>5.8693733451014936</v>
      </c>
      <c r="N54" s="331">
        <v>12.475557293703559</v>
      </c>
      <c r="O54" s="331">
        <v>51.587301587301567</v>
      </c>
      <c r="P54" s="331">
        <v>93.693693693693689</v>
      </c>
      <c r="Q54" s="331" t="s">
        <v>210</v>
      </c>
      <c r="R54" s="357">
        <v>-11.278195488721806</v>
      </c>
      <c r="S54" s="336">
        <v>0.61204170083166787</v>
      </c>
      <c r="T54" s="336">
        <v>30.69306930693071</v>
      </c>
      <c r="U54" s="357">
        <v>-13.63636363636364</v>
      </c>
      <c r="V54" s="336">
        <v>8.150851581508519</v>
      </c>
      <c r="W54" s="336">
        <v>10.832180272781187</v>
      </c>
      <c r="X54" s="336">
        <v>21.102497846683903</v>
      </c>
      <c r="Y54" s="335">
        <v>165.37639007698891</v>
      </c>
      <c r="Z54" s="83" t="s">
        <v>79</v>
      </c>
    </row>
    <row r="55" spans="1:26" s="219" customFormat="1" ht="33.75" customHeight="1">
      <c r="A55" s="83" t="s">
        <v>80</v>
      </c>
      <c r="B55" s="334">
        <v>18.242664534277225</v>
      </c>
      <c r="C55" s="336">
        <v>21.777668349132085</v>
      </c>
      <c r="D55" s="331">
        <v>28.28031929003788</v>
      </c>
      <c r="E55" s="331">
        <v>1.1065139998075608</v>
      </c>
      <c r="F55" s="357">
        <v>10.817836432713463</v>
      </c>
      <c r="G55" s="336">
        <v>1.9672266650135413</v>
      </c>
      <c r="H55" s="331">
        <v>7.2772991162223093</v>
      </c>
      <c r="I55" s="331">
        <v>0.85850901977831029</v>
      </c>
      <c r="J55" s="331">
        <v>-9.0138294369443486</v>
      </c>
      <c r="K55" s="331">
        <v>28.755690440060704</v>
      </c>
      <c r="L55" s="331">
        <v>48.004496908375501</v>
      </c>
      <c r="M55" s="331">
        <v>24.207593173110411</v>
      </c>
      <c r="N55" s="331">
        <v>-10.053241465706236</v>
      </c>
      <c r="O55" s="331">
        <v>37</v>
      </c>
      <c r="P55" s="331">
        <v>50</v>
      </c>
      <c r="Q55" s="331" t="s">
        <v>210</v>
      </c>
      <c r="R55" s="357">
        <v>19.047619047619051</v>
      </c>
      <c r="S55" s="336">
        <v>7.7489338932758187</v>
      </c>
      <c r="T55" s="336">
        <v>-25.204918032786878</v>
      </c>
      <c r="U55" s="357">
        <v>-27.602905569007262</v>
      </c>
      <c r="V55" s="336">
        <v>-26.304106548279691</v>
      </c>
      <c r="W55" s="336">
        <v>26.850072080730428</v>
      </c>
      <c r="X55" s="336">
        <v>59.763948497854074</v>
      </c>
      <c r="Y55" s="335">
        <v>101.17000955109839</v>
      </c>
      <c r="Z55" s="83" t="s">
        <v>80</v>
      </c>
    </row>
    <row r="56" spans="1:26" s="219" customFormat="1" ht="33.75" customHeight="1">
      <c r="A56" s="83" t="s">
        <v>81</v>
      </c>
      <c r="B56" s="334">
        <v>17.267500724517276</v>
      </c>
      <c r="C56" s="336">
        <v>14.924163944006153</v>
      </c>
      <c r="D56" s="331">
        <v>19.746524938675392</v>
      </c>
      <c r="E56" s="331">
        <v>4.4207317073170742</v>
      </c>
      <c r="F56" s="357">
        <v>-4.6296296296296333</v>
      </c>
      <c r="G56" s="336">
        <v>1.504383940932172</v>
      </c>
      <c r="H56" s="331">
        <v>3.4229909246350019</v>
      </c>
      <c r="I56" s="331">
        <v>5.16195276766544</v>
      </c>
      <c r="J56" s="331">
        <v>-5.9693486590038418</v>
      </c>
      <c r="K56" s="331">
        <v>8.6842105263157805</v>
      </c>
      <c r="L56" s="331">
        <v>17.724447014601694</v>
      </c>
      <c r="M56" s="331">
        <v>0</v>
      </c>
      <c r="N56" s="331">
        <v>-3.187739463601531</v>
      </c>
      <c r="O56" s="331">
        <v>3.7383177570093409</v>
      </c>
      <c r="P56" s="331">
        <v>3.257328990228018</v>
      </c>
      <c r="Q56" s="331">
        <v>300</v>
      </c>
      <c r="R56" s="357">
        <v>-0.8928571428571388</v>
      </c>
      <c r="S56" s="336">
        <v>3.8224705152079395</v>
      </c>
      <c r="T56" s="336">
        <v>-2.6262626262626156</v>
      </c>
      <c r="U56" s="357">
        <v>-8.2304526748971085</v>
      </c>
      <c r="V56" s="336">
        <v>-5.0029086678301269</v>
      </c>
      <c r="W56" s="336">
        <v>18.65105540897099</v>
      </c>
      <c r="X56" s="336">
        <v>32.76481149012568</v>
      </c>
      <c r="Y56" s="335">
        <v>151.99029126213591</v>
      </c>
      <c r="Z56" s="83" t="s">
        <v>81</v>
      </c>
    </row>
    <row r="57" spans="1:26" s="219" customFormat="1" ht="33.75" customHeight="1" thickBot="1">
      <c r="A57" s="88" t="s">
        <v>82</v>
      </c>
      <c r="B57" s="330">
        <v>16.561477507094452</v>
      </c>
      <c r="C57" s="339">
        <v>21.504550050556119</v>
      </c>
      <c r="D57" s="338">
        <v>22.26340740162702</v>
      </c>
      <c r="E57" s="338">
        <v>25.377193550475937</v>
      </c>
      <c r="F57" s="358">
        <v>8.2965341897497638</v>
      </c>
      <c r="G57" s="339">
        <v>2.7393207904389953</v>
      </c>
      <c r="H57" s="338">
        <v>2.2686737532995522</v>
      </c>
      <c r="I57" s="338">
        <v>4.3847993622110124</v>
      </c>
      <c r="J57" s="338">
        <v>2.2665378195554808</v>
      </c>
      <c r="K57" s="338">
        <v>19.179557892015325</v>
      </c>
      <c r="L57" s="338">
        <v>15.515222482435604</v>
      </c>
      <c r="M57" s="338">
        <v>4.367004852227609</v>
      </c>
      <c r="N57" s="338">
        <v>42.583349970053916</v>
      </c>
      <c r="O57" s="338">
        <v>39.130434782608688</v>
      </c>
      <c r="P57" s="338">
        <v>93.661971830985919</v>
      </c>
      <c r="Q57" s="338">
        <v>80</v>
      </c>
      <c r="R57" s="358">
        <v>9.3632958801498205</v>
      </c>
      <c r="S57" s="339">
        <v>8.0751274772290031</v>
      </c>
      <c r="T57" s="339">
        <v>-16.725559481743218</v>
      </c>
      <c r="U57" s="358">
        <v>-7.6053442959917845</v>
      </c>
      <c r="V57" s="339">
        <v>-11.855104281009872</v>
      </c>
      <c r="W57" s="339">
        <v>60.153894145783511</v>
      </c>
      <c r="X57" s="339">
        <v>78.815489749430526</v>
      </c>
      <c r="Y57" s="337">
        <v>68.835570014911212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207</v>
      </c>
    </row>
    <row r="4" spans="1:35" s="53" customFormat="1" ht="30" customHeight="1" thickBot="1">
      <c r="A4" s="680"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0" t="s">
        <v>205</v>
      </c>
    </row>
    <row r="5" spans="1:35" s="53" customFormat="1" ht="30" customHeight="1" thickBot="1">
      <c r="A5" s="681"/>
      <c r="B5" s="702" t="s">
        <v>85</v>
      </c>
      <c r="C5" s="714" t="s">
        <v>86</v>
      </c>
      <c r="D5" s="715"/>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1"/>
    </row>
    <row r="6" spans="1:35" s="53" customFormat="1" ht="30" customHeight="1" thickBot="1">
      <c r="A6" s="681"/>
      <c r="B6" s="703"/>
      <c r="C6" s="716"/>
      <c r="D6" s="717"/>
      <c r="E6" s="227"/>
      <c r="F6" s="227"/>
      <c r="G6" s="227"/>
      <c r="H6" s="227"/>
      <c r="I6" s="227"/>
      <c r="J6" s="279"/>
      <c r="K6" s="257" t="s">
        <v>89</v>
      </c>
      <c r="L6" s="258"/>
      <c r="M6" s="258"/>
      <c r="N6" s="258"/>
      <c r="O6" s="258"/>
      <c r="P6" s="258"/>
      <c r="Q6" s="258"/>
      <c r="R6" s="258"/>
      <c r="S6" s="258"/>
      <c r="T6" s="258"/>
      <c r="U6" s="360"/>
      <c r="V6" s="360"/>
      <c r="W6" s="360"/>
      <c r="X6" s="360"/>
      <c r="Y6" s="360"/>
      <c r="Z6" s="360"/>
      <c r="AA6" s="733" t="s">
        <v>90</v>
      </c>
      <c r="AB6" s="734"/>
      <c r="AC6" s="267"/>
      <c r="AD6" s="268"/>
      <c r="AE6" s="267"/>
      <c r="AF6" s="268"/>
      <c r="AG6" s="269"/>
      <c r="AH6" s="270"/>
      <c r="AI6" s="681"/>
    </row>
    <row r="7" spans="1:35" s="53" customFormat="1" ht="30" customHeight="1">
      <c r="A7" s="681"/>
      <c r="B7" s="703"/>
      <c r="C7" s="716"/>
      <c r="D7" s="717"/>
      <c r="E7" s="710" t="s">
        <v>97</v>
      </c>
      <c r="F7" s="710"/>
      <c r="G7" s="710" t="s">
        <v>124</v>
      </c>
      <c r="H7" s="710"/>
      <c r="I7" s="710" t="s">
        <v>98</v>
      </c>
      <c r="J7" s="712"/>
      <c r="K7" s="735" t="s">
        <v>86</v>
      </c>
      <c r="L7" s="743"/>
      <c r="M7" s="266"/>
      <c r="N7" s="266"/>
      <c r="O7" s="266"/>
      <c r="P7" s="266"/>
      <c r="Q7" s="266"/>
      <c r="R7" s="265"/>
      <c r="S7" s="742" t="s">
        <v>92</v>
      </c>
      <c r="T7" s="743"/>
      <c r="U7" s="476"/>
      <c r="V7" s="476"/>
      <c r="W7" s="476"/>
      <c r="X7" s="476"/>
      <c r="Y7" s="476"/>
      <c r="Z7" s="476"/>
      <c r="AA7" s="735" t="s">
        <v>86</v>
      </c>
      <c r="AB7" s="736"/>
      <c r="AC7" s="267" t="s">
        <v>94</v>
      </c>
      <c r="AD7" s="268"/>
      <c r="AE7" s="267" t="s">
        <v>95</v>
      </c>
      <c r="AF7" s="268"/>
      <c r="AG7" s="269" t="s">
        <v>96</v>
      </c>
      <c r="AH7" s="270"/>
      <c r="AI7" s="681"/>
    </row>
    <row r="8" spans="1:35" s="53" customFormat="1" ht="30" customHeight="1" thickBot="1">
      <c r="A8" s="682"/>
      <c r="B8" s="704"/>
      <c r="C8" s="718"/>
      <c r="D8" s="719"/>
      <c r="E8" s="711"/>
      <c r="F8" s="711"/>
      <c r="G8" s="711"/>
      <c r="H8" s="711"/>
      <c r="I8" s="711"/>
      <c r="J8" s="713"/>
      <c r="K8" s="737"/>
      <c r="L8" s="745"/>
      <c r="M8" s="739" t="s">
        <v>97</v>
      </c>
      <c r="N8" s="740"/>
      <c r="O8" s="741" t="s">
        <v>124</v>
      </c>
      <c r="P8" s="741"/>
      <c r="Q8" s="741" t="s">
        <v>98</v>
      </c>
      <c r="R8" s="741"/>
      <c r="S8" s="744"/>
      <c r="T8" s="745"/>
      <c r="U8" s="739" t="s">
        <v>97</v>
      </c>
      <c r="V8" s="740"/>
      <c r="W8" s="741" t="s">
        <v>124</v>
      </c>
      <c r="X8" s="741"/>
      <c r="Y8" s="741" t="s">
        <v>98</v>
      </c>
      <c r="Z8" s="741"/>
      <c r="AA8" s="737"/>
      <c r="AB8" s="738"/>
      <c r="AC8" s="474"/>
      <c r="AD8" s="475"/>
      <c r="AE8" s="474"/>
      <c r="AF8" s="475"/>
      <c r="AG8" s="271"/>
      <c r="AH8" s="272"/>
      <c r="AI8" s="682"/>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1491039652.0599999</v>
      </c>
      <c r="C10" s="302">
        <v>3728436.108</v>
      </c>
      <c r="D10" s="504">
        <v>25.005613384250672</v>
      </c>
      <c r="E10" s="304">
        <v>3092646.5159999998</v>
      </c>
      <c r="F10" s="504">
        <v>20.741544409816612</v>
      </c>
      <c r="G10" s="304">
        <v>351351.598</v>
      </c>
      <c r="H10" s="504">
        <v>2.3564202166895925</v>
      </c>
      <c r="I10" s="304">
        <v>284437.99400000001</v>
      </c>
      <c r="J10" s="505">
        <v>1.9076487577444663</v>
      </c>
      <c r="K10" s="303">
        <v>1013043.9939999999</v>
      </c>
      <c r="L10" s="340">
        <v>7.0537163434141172</v>
      </c>
      <c r="M10" s="310">
        <v>570119.52500000002</v>
      </c>
      <c r="N10" s="340">
        <v>3.9696809171270742</v>
      </c>
      <c r="O10" s="312">
        <v>163941.26</v>
      </c>
      <c r="P10" s="340">
        <v>1.141505356007178</v>
      </c>
      <c r="Q10" s="312">
        <v>278983.20899999997</v>
      </c>
      <c r="R10" s="340">
        <v>1.9425300702798665</v>
      </c>
      <c r="S10" s="314">
        <v>664187.397</v>
      </c>
      <c r="T10" s="340">
        <v>4.6246653897131553</v>
      </c>
      <c r="U10" s="314">
        <v>336351.65</v>
      </c>
      <c r="V10" s="340">
        <v>2.3419803530657974</v>
      </c>
      <c r="W10" s="314">
        <v>10378.507</v>
      </c>
      <c r="X10" s="340">
        <v>7.2264427685001242E-2</v>
      </c>
      <c r="Y10" s="314">
        <v>317457.24</v>
      </c>
      <c r="Z10" s="340">
        <v>2.210420608962357</v>
      </c>
      <c r="AA10" s="302">
        <v>-135326.74</v>
      </c>
      <c r="AB10" s="340">
        <v>-0.94226553169708938</v>
      </c>
      <c r="AC10" s="302">
        <v>5117626.5820000004</v>
      </c>
      <c r="AD10" s="507">
        <v>34.322538471257673</v>
      </c>
      <c r="AE10" s="508">
        <v>978147.17799999996</v>
      </c>
      <c r="AF10" s="504">
        <v>6.56016878322857</v>
      </c>
      <c r="AG10" s="302">
        <v>8731891.7410000004</v>
      </c>
      <c r="AH10" s="504">
        <v>58.562438154720688</v>
      </c>
      <c r="AI10" s="107" t="s">
        <v>99</v>
      </c>
    </row>
    <row r="11" spans="1:35" ht="30" customHeight="1">
      <c r="A11" s="108" t="s">
        <v>100</v>
      </c>
      <c r="B11" s="501">
        <v>69932151.906000003</v>
      </c>
      <c r="C11" s="503">
        <v>227252.79500000001</v>
      </c>
      <c r="D11" s="341">
        <v>32.496182200351008</v>
      </c>
      <c r="E11" s="307">
        <v>184873.33799999999</v>
      </c>
      <c r="F11" s="341">
        <v>26.436100271660354</v>
      </c>
      <c r="G11" s="307">
        <v>18333.091</v>
      </c>
      <c r="H11" s="341">
        <v>2.6215539634248071</v>
      </c>
      <c r="I11" s="315">
        <v>24046.366000000002</v>
      </c>
      <c r="J11" s="347">
        <v>3.4385279652658429</v>
      </c>
      <c r="K11" s="503">
        <v>62031.567000000003</v>
      </c>
      <c r="L11" s="341">
        <v>9.1607927262320281</v>
      </c>
      <c r="M11" s="311">
        <v>35575.722000000002</v>
      </c>
      <c r="N11" s="341">
        <v>5.2538059425139583</v>
      </c>
      <c r="O11" s="506">
        <v>8802.3109999999997</v>
      </c>
      <c r="P11" s="341">
        <v>1.2999211608314223</v>
      </c>
      <c r="Q11" s="506">
        <v>17653.534</v>
      </c>
      <c r="R11" s="341">
        <v>2.6070656228866467</v>
      </c>
      <c r="S11" s="315">
        <v>31541.754000000001</v>
      </c>
      <c r="T11" s="341">
        <v>4.658071439913809</v>
      </c>
      <c r="U11" s="315">
        <v>11298.423000000001</v>
      </c>
      <c r="V11" s="341">
        <v>1.6685458104950444</v>
      </c>
      <c r="W11" s="315">
        <v>1545.7739999999999</v>
      </c>
      <c r="X11" s="341">
        <v>0.22827917946355578</v>
      </c>
      <c r="Y11" s="315">
        <v>18697.557000000001</v>
      </c>
      <c r="Z11" s="341">
        <v>2.7612464499552094</v>
      </c>
      <c r="AA11" s="503">
        <v>-7613.2569999999996</v>
      </c>
      <c r="AB11" s="341">
        <v>-1.1243222236919317</v>
      </c>
      <c r="AC11" s="316">
        <v>316586.45299999998</v>
      </c>
      <c r="AD11" s="344">
        <v>45.270514973648005</v>
      </c>
      <c r="AE11" s="503">
        <v>39919.589999999997</v>
      </c>
      <c r="AF11" s="341">
        <v>5.7083314200967692</v>
      </c>
      <c r="AG11" s="503">
        <v>375806.58</v>
      </c>
      <c r="AH11" s="341">
        <v>53.738741016456082</v>
      </c>
      <c r="AI11" s="108" t="s">
        <v>100</v>
      </c>
    </row>
    <row r="12" spans="1:35" ht="30" customHeight="1">
      <c r="A12" s="109" t="s">
        <v>37</v>
      </c>
      <c r="B12" s="502">
        <v>13064990.208000001</v>
      </c>
      <c r="C12" s="298">
        <v>24803.803</v>
      </c>
      <c r="D12" s="342">
        <v>18.984938071221858</v>
      </c>
      <c r="E12" s="308">
        <v>18685.706999999999</v>
      </c>
      <c r="F12" s="342">
        <v>14.302120937341614</v>
      </c>
      <c r="G12" s="308">
        <v>4099.3389999999999</v>
      </c>
      <c r="H12" s="342">
        <v>3.1376517967000681</v>
      </c>
      <c r="I12" s="305">
        <v>2018.7570000000001</v>
      </c>
      <c r="J12" s="348">
        <v>1.5451653371801746</v>
      </c>
      <c r="K12" s="298">
        <v>15004.419</v>
      </c>
      <c r="L12" s="342">
        <v>11.778313474594764</v>
      </c>
      <c r="M12" s="311">
        <v>8087.7020000000002</v>
      </c>
      <c r="N12" s="342">
        <v>6.3487622843048452</v>
      </c>
      <c r="O12" s="313">
        <v>2430.828</v>
      </c>
      <c r="P12" s="342">
        <v>1.9081747974928078</v>
      </c>
      <c r="Q12" s="313">
        <v>4485.8890000000001</v>
      </c>
      <c r="R12" s="342">
        <v>3.5213763927971109</v>
      </c>
      <c r="S12" s="305">
        <v>2556.6770000000001</v>
      </c>
      <c r="T12" s="342">
        <v>2.0069649587422558</v>
      </c>
      <c r="U12" s="305">
        <v>1208.8140000000001</v>
      </c>
      <c r="V12" s="342">
        <v>0.94890646712003945</v>
      </c>
      <c r="W12" s="305">
        <v>3.7050000000000001</v>
      </c>
      <c r="X12" s="342">
        <v>2.9083866175273832E-3</v>
      </c>
      <c r="Y12" s="305">
        <v>1344.1579999999999</v>
      </c>
      <c r="Z12" s="342">
        <v>1.0551501050046888</v>
      </c>
      <c r="AA12" s="298">
        <v>-670.66</v>
      </c>
      <c r="AB12" s="342">
        <v>-0.52646115220267597</v>
      </c>
      <c r="AC12" s="317">
        <v>47033.546999999999</v>
      </c>
      <c r="AD12" s="345">
        <v>35.999680253262078</v>
      </c>
      <c r="AE12" s="298">
        <v>23179.88</v>
      </c>
      <c r="AF12" s="342">
        <v>17.741980384957667</v>
      </c>
      <c r="AG12" s="298">
        <v>89020.058999999994</v>
      </c>
      <c r="AH12" s="342">
        <v>68.136338093457525</v>
      </c>
      <c r="AI12" s="109" t="s">
        <v>101</v>
      </c>
    </row>
    <row r="13" spans="1:35" ht="30" customHeight="1">
      <c r="A13" s="109" t="s">
        <v>38</v>
      </c>
      <c r="B13" s="502">
        <v>11234863.68</v>
      </c>
      <c r="C13" s="298">
        <v>23686.653999999999</v>
      </c>
      <c r="D13" s="342">
        <v>21.083169920580648</v>
      </c>
      <c r="E13" s="308">
        <v>18412</v>
      </c>
      <c r="F13" s="342">
        <v>16.388271833486101</v>
      </c>
      <c r="G13" s="308">
        <v>3424.7869999999998</v>
      </c>
      <c r="H13" s="342">
        <v>3.048356524429142</v>
      </c>
      <c r="I13" s="305">
        <v>1849.867</v>
      </c>
      <c r="J13" s="348">
        <v>1.6465415626654047</v>
      </c>
      <c r="K13" s="298">
        <v>15980.862999999999</v>
      </c>
      <c r="L13" s="342">
        <v>14.674535143404972</v>
      </c>
      <c r="M13" s="311">
        <v>8599.6419999999998</v>
      </c>
      <c r="N13" s="342">
        <v>7.8966792187444081</v>
      </c>
      <c r="O13" s="313">
        <v>3052.5</v>
      </c>
      <c r="P13" s="342">
        <v>2.8029786955337563</v>
      </c>
      <c r="Q13" s="313">
        <v>4328.7209999999995</v>
      </c>
      <c r="R13" s="342">
        <v>3.9748772291268066</v>
      </c>
      <c r="S13" s="305">
        <v>5704.8549999999996</v>
      </c>
      <c r="T13" s="342">
        <v>5.2385215482749308</v>
      </c>
      <c r="U13" s="305">
        <v>4167.47</v>
      </c>
      <c r="V13" s="342">
        <v>3.8268074117202504</v>
      </c>
      <c r="W13" s="305">
        <v>1.99</v>
      </c>
      <c r="X13" s="342">
        <v>1.827330910438059E-3</v>
      </c>
      <c r="Y13" s="305">
        <v>1535.395</v>
      </c>
      <c r="Z13" s="342">
        <v>1.4098868056442431</v>
      </c>
      <c r="AA13" s="298">
        <v>-684.86800000000005</v>
      </c>
      <c r="AB13" s="342">
        <v>-0.62888465626627776</v>
      </c>
      <c r="AC13" s="317">
        <v>65554.978000000003</v>
      </c>
      <c r="AD13" s="345">
        <v>58.349598061166688</v>
      </c>
      <c r="AE13" s="298">
        <v>11093.029</v>
      </c>
      <c r="AF13" s="342">
        <v>9.873754872297658</v>
      </c>
      <c r="AG13" s="298">
        <v>65316.254000000001</v>
      </c>
      <c r="AH13" s="342">
        <v>58.137113061971753</v>
      </c>
      <c r="AI13" s="109" t="s">
        <v>38</v>
      </c>
    </row>
    <row r="14" spans="1:35" ht="30" customHeight="1">
      <c r="A14" s="109" t="s">
        <v>39</v>
      </c>
      <c r="B14" s="502">
        <v>25085425.91</v>
      </c>
      <c r="C14" s="298">
        <v>39176.692999999999</v>
      </c>
      <c r="D14" s="342">
        <v>15.617312275484501</v>
      </c>
      <c r="E14" s="308">
        <v>33698.678</v>
      </c>
      <c r="F14" s="342">
        <v>13.433568208449843</v>
      </c>
      <c r="G14" s="308">
        <v>3689.8890000000001</v>
      </c>
      <c r="H14" s="342">
        <v>1.4709293807640995</v>
      </c>
      <c r="I14" s="305">
        <v>1788.126</v>
      </c>
      <c r="J14" s="348">
        <v>0.71281468627055888</v>
      </c>
      <c r="K14" s="298">
        <v>18590.601999999999</v>
      </c>
      <c r="L14" s="342">
        <v>7.8083491913700316</v>
      </c>
      <c r="M14" s="311">
        <v>10402.921</v>
      </c>
      <c r="N14" s="342">
        <v>4.3693926521710447</v>
      </c>
      <c r="O14" s="313">
        <v>3018.607</v>
      </c>
      <c r="P14" s="342">
        <v>1.2678630593841942</v>
      </c>
      <c r="Q14" s="313">
        <v>5169.0739999999996</v>
      </c>
      <c r="R14" s="342">
        <v>2.1710934798147932</v>
      </c>
      <c r="S14" s="305">
        <v>10120.844999999999</v>
      </c>
      <c r="T14" s="342">
        <v>4.2509162356190204</v>
      </c>
      <c r="U14" s="305">
        <v>6003.6080000000002</v>
      </c>
      <c r="V14" s="342">
        <v>2.5216110630577027</v>
      </c>
      <c r="W14" s="305">
        <v>79.882999999999996</v>
      </c>
      <c r="X14" s="342">
        <v>3.3552133408816576E-2</v>
      </c>
      <c r="Y14" s="305">
        <v>4037.3539999999998</v>
      </c>
      <c r="Z14" s="342">
        <v>1.6957530391525011</v>
      </c>
      <c r="AA14" s="298">
        <v>-1278.2360000000001</v>
      </c>
      <c r="AB14" s="342">
        <v>-0.53687949626268505</v>
      </c>
      <c r="AC14" s="317">
        <v>95800.365000000005</v>
      </c>
      <c r="AD14" s="345">
        <v>38.189650573885757</v>
      </c>
      <c r="AE14" s="298">
        <v>15937.245999999999</v>
      </c>
      <c r="AF14" s="342">
        <v>6.3531893208346171</v>
      </c>
      <c r="AG14" s="298">
        <v>128033.5</v>
      </c>
      <c r="AH14" s="342">
        <v>51.038997886402633</v>
      </c>
      <c r="AI14" s="109" t="s">
        <v>39</v>
      </c>
    </row>
    <row r="15" spans="1:35" ht="30" customHeight="1">
      <c r="A15" s="109" t="s">
        <v>40</v>
      </c>
      <c r="B15" s="502">
        <v>10519929.243000001</v>
      </c>
      <c r="C15" s="298">
        <v>12528.352999999999</v>
      </c>
      <c r="D15" s="342">
        <v>11.909160898906626</v>
      </c>
      <c r="E15" s="308">
        <v>10211.395</v>
      </c>
      <c r="F15" s="342">
        <v>9.7067145264258308</v>
      </c>
      <c r="G15" s="308">
        <v>1787.5250000000001</v>
      </c>
      <c r="H15" s="342">
        <v>1.6991796795491052</v>
      </c>
      <c r="I15" s="305">
        <v>529.43299999999999</v>
      </c>
      <c r="J15" s="348">
        <v>0.50326669293169113</v>
      </c>
      <c r="K15" s="298">
        <v>4777.848</v>
      </c>
      <c r="L15" s="342">
        <v>4.6592229358474988</v>
      </c>
      <c r="M15" s="311">
        <v>3299.1889999999999</v>
      </c>
      <c r="N15" s="342">
        <v>3.2172762839035007</v>
      </c>
      <c r="O15" s="313">
        <v>717.35599999999999</v>
      </c>
      <c r="P15" s="342">
        <v>0.69954538703780833</v>
      </c>
      <c r="Q15" s="313">
        <v>761.303</v>
      </c>
      <c r="R15" s="342">
        <v>0.74240126490618963</v>
      </c>
      <c r="S15" s="305">
        <v>1111.3879999999999</v>
      </c>
      <c r="T15" s="342">
        <v>1.0837943066053335</v>
      </c>
      <c r="U15" s="305">
        <v>663.47400000000005</v>
      </c>
      <c r="V15" s="342">
        <v>0.64700117670936441</v>
      </c>
      <c r="W15" s="305">
        <v>1.7010000000000001</v>
      </c>
      <c r="X15" s="342">
        <v>1.6587673391611863E-3</v>
      </c>
      <c r="Y15" s="305">
        <v>446.21300000000002</v>
      </c>
      <c r="Z15" s="342">
        <v>0.43513436255680799</v>
      </c>
      <c r="AA15" s="298">
        <v>-321.637</v>
      </c>
      <c r="AB15" s="342">
        <v>-0.31365135253720544</v>
      </c>
      <c r="AC15" s="317">
        <v>25580.94</v>
      </c>
      <c r="AD15" s="345">
        <v>24.316646442295845</v>
      </c>
      <c r="AE15" s="298">
        <v>7937.9759999999997</v>
      </c>
      <c r="AF15" s="342">
        <v>7.5456553144423077</v>
      </c>
      <c r="AG15" s="298">
        <v>62353.743999999999</v>
      </c>
      <c r="AH15" s="342">
        <v>59.272018432529293</v>
      </c>
      <c r="AI15" s="109" t="s">
        <v>40</v>
      </c>
    </row>
    <row r="16" spans="1:35" ht="30" customHeight="1">
      <c r="A16" s="109" t="s">
        <v>41</v>
      </c>
      <c r="B16" s="502">
        <v>10458058.232999999</v>
      </c>
      <c r="C16" s="298">
        <v>18047.453000000001</v>
      </c>
      <c r="D16" s="342">
        <v>17.25698269976348</v>
      </c>
      <c r="E16" s="308">
        <v>16299.776</v>
      </c>
      <c r="F16" s="342">
        <v>15.585853163990505</v>
      </c>
      <c r="G16" s="308">
        <v>974.63</v>
      </c>
      <c r="H16" s="342">
        <v>0.93194164565329407</v>
      </c>
      <c r="I16" s="305">
        <v>773.04700000000003</v>
      </c>
      <c r="J16" s="348">
        <v>0.73918789011967823</v>
      </c>
      <c r="K16" s="298">
        <v>6494.4650000000001</v>
      </c>
      <c r="L16" s="342">
        <v>6.4597650143826382</v>
      </c>
      <c r="M16" s="311">
        <v>3858.547</v>
      </c>
      <c r="N16" s="342">
        <v>3.8379307482527176</v>
      </c>
      <c r="O16" s="313">
        <v>941.68</v>
      </c>
      <c r="P16" s="342">
        <v>0.93664859518741594</v>
      </c>
      <c r="Q16" s="313">
        <v>1694.2380000000001</v>
      </c>
      <c r="R16" s="342">
        <v>1.6851856709425042</v>
      </c>
      <c r="S16" s="305">
        <v>704.91800000000001</v>
      </c>
      <c r="T16" s="342">
        <v>0.70115161670877901</v>
      </c>
      <c r="U16" s="305">
        <v>293.38499999999999</v>
      </c>
      <c r="V16" s="342">
        <v>0.29181744127416964</v>
      </c>
      <c r="W16" s="305">
        <v>0</v>
      </c>
      <c r="X16" s="342">
        <v>0</v>
      </c>
      <c r="Y16" s="305">
        <v>411.53300000000002</v>
      </c>
      <c r="Z16" s="342">
        <v>0.40933417543460937</v>
      </c>
      <c r="AA16" s="298">
        <v>-1140.865</v>
      </c>
      <c r="AB16" s="342">
        <v>-1.1347693479191354</v>
      </c>
      <c r="AC16" s="317">
        <v>34727.341</v>
      </c>
      <c r="AD16" s="345">
        <v>33.206299129621613</v>
      </c>
      <c r="AE16" s="298">
        <v>6271.29</v>
      </c>
      <c r="AF16" s="342">
        <v>5.9966103269641264</v>
      </c>
      <c r="AG16" s="298">
        <v>79176.646999999997</v>
      </c>
      <c r="AH16" s="342">
        <v>75.708745577798695</v>
      </c>
      <c r="AI16" s="109" t="s">
        <v>41</v>
      </c>
    </row>
    <row r="17" spans="1:35" ht="30" customHeight="1">
      <c r="A17" s="109" t="s">
        <v>42</v>
      </c>
      <c r="B17" s="502">
        <v>18627798.289000001</v>
      </c>
      <c r="C17" s="298">
        <v>39312.955000000002</v>
      </c>
      <c r="D17" s="342">
        <v>21.104456033977407</v>
      </c>
      <c r="E17" s="308">
        <v>32232.355</v>
      </c>
      <c r="F17" s="342">
        <v>17.303362694792384</v>
      </c>
      <c r="G17" s="308">
        <v>4700.1189999999997</v>
      </c>
      <c r="H17" s="342">
        <v>2.5231747343836615</v>
      </c>
      <c r="I17" s="305">
        <v>2380.4810000000002</v>
      </c>
      <c r="J17" s="348">
        <v>1.2779186048013578</v>
      </c>
      <c r="K17" s="298">
        <v>17039.080999999998</v>
      </c>
      <c r="L17" s="342">
        <v>9.5802138085884572</v>
      </c>
      <c r="M17" s="311">
        <v>8689.4930000000004</v>
      </c>
      <c r="N17" s="342">
        <v>4.8856626028265699</v>
      </c>
      <c r="O17" s="313">
        <v>3287.4389999999999</v>
      </c>
      <c r="P17" s="342">
        <v>1.8483607480175859</v>
      </c>
      <c r="Q17" s="313">
        <v>5062.1490000000003</v>
      </c>
      <c r="R17" s="342">
        <v>2.8461904577443033</v>
      </c>
      <c r="S17" s="305">
        <v>9084.1820000000007</v>
      </c>
      <c r="T17" s="342">
        <v>5.1075762733994123</v>
      </c>
      <c r="U17" s="305">
        <v>5874.9610000000002</v>
      </c>
      <c r="V17" s="342">
        <v>3.3031935523470226</v>
      </c>
      <c r="W17" s="305">
        <v>92.417000000000002</v>
      </c>
      <c r="X17" s="342">
        <v>5.1961406812275825E-2</v>
      </c>
      <c r="Y17" s="305">
        <v>3116.8040000000001</v>
      </c>
      <c r="Z17" s="342">
        <v>1.7524213142401133</v>
      </c>
      <c r="AA17" s="298">
        <v>-1675.8440000000001</v>
      </c>
      <c r="AB17" s="342">
        <v>-0.94224235625384478</v>
      </c>
      <c r="AC17" s="317">
        <v>56628.317999999999</v>
      </c>
      <c r="AD17" s="345">
        <v>30.399898646873304</v>
      </c>
      <c r="AE17" s="298">
        <v>17294.035</v>
      </c>
      <c r="AF17" s="342">
        <v>9.283993057951669</v>
      </c>
      <c r="AG17" s="298">
        <v>111143.516</v>
      </c>
      <c r="AH17" s="342">
        <v>59.665406654973253</v>
      </c>
      <c r="AI17" s="109" t="s">
        <v>42</v>
      </c>
    </row>
    <row r="18" spans="1:35" ht="30" customHeight="1">
      <c r="A18" s="109" t="s">
        <v>43</v>
      </c>
      <c r="B18" s="502">
        <v>28739395.338</v>
      </c>
      <c r="C18" s="298">
        <v>61723.394999999997</v>
      </c>
      <c r="D18" s="342">
        <v>21.476928889449411</v>
      </c>
      <c r="E18" s="308">
        <v>46370.680999999997</v>
      </c>
      <c r="F18" s="342">
        <v>16.134883999694814</v>
      </c>
      <c r="G18" s="308">
        <v>10725.968000000001</v>
      </c>
      <c r="H18" s="342">
        <v>3.7321481102345389</v>
      </c>
      <c r="I18" s="305">
        <v>4626.7460000000001</v>
      </c>
      <c r="J18" s="348">
        <v>1.6098967795200592</v>
      </c>
      <c r="K18" s="298">
        <v>22427.280999999999</v>
      </c>
      <c r="L18" s="342">
        <v>8.0877399874407487</v>
      </c>
      <c r="M18" s="311">
        <v>12575.123</v>
      </c>
      <c r="N18" s="342">
        <v>4.534848657493785</v>
      </c>
      <c r="O18" s="313">
        <v>5608.817</v>
      </c>
      <c r="P18" s="342">
        <v>2.0226550660839115</v>
      </c>
      <c r="Q18" s="313">
        <v>4243.3410000000003</v>
      </c>
      <c r="R18" s="342">
        <v>1.5302362638630522</v>
      </c>
      <c r="S18" s="305">
        <v>15675.183999999999</v>
      </c>
      <c r="T18" s="342">
        <v>5.6527945784997931</v>
      </c>
      <c r="U18" s="305">
        <v>7428.576</v>
      </c>
      <c r="V18" s="342">
        <v>2.6788976855884874</v>
      </c>
      <c r="W18" s="305">
        <v>174.07499999999999</v>
      </c>
      <c r="X18" s="342">
        <v>6.2775034490973214E-2</v>
      </c>
      <c r="Y18" s="305">
        <v>8072.5330000000004</v>
      </c>
      <c r="Z18" s="342">
        <v>2.9111218584203331</v>
      </c>
      <c r="AA18" s="298">
        <v>-1125.2909999999999</v>
      </c>
      <c r="AB18" s="342">
        <v>-0.40580313851720085</v>
      </c>
      <c r="AC18" s="317">
        <v>137746.492</v>
      </c>
      <c r="AD18" s="345">
        <v>47.929502475602845</v>
      </c>
      <c r="AE18" s="298">
        <v>15440.82</v>
      </c>
      <c r="AF18" s="342">
        <v>5.3727017629990748</v>
      </c>
      <c r="AG18" s="298">
        <v>107478.202</v>
      </c>
      <c r="AH18" s="342">
        <v>37.397516800880446</v>
      </c>
      <c r="AI18" s="109" t="s">
        <v>43</v>
      </c>
    </row>
    <row r="19" spans="1:35" ht="30" customHeight="1">
      <c r="A19" s="109" t="s">
        <v>44</v>
      </c>
      <c r="B19" s="502">
        <v>23571172.743999999</v>
      </c>
      <c r="C19" s="298">
        <v>50408.785000000003</v>
      </c>
      <c r="D19" s="342">
        <v>21.385777257447433</v>
      </c>
      <c r="E19" s="308">
        <v>42831.559000000001</v>
      </c>
      <c r="F19" s="342">
        <v>18.171161641035745</v>
      </c>
      <c r="G19" s="308">
        <v>4702.0540000000001</v>
      </c>
      <c r="H19" s="342">
        <v>1.9948324383634666</v>
      </c>
      <c r="I19" s="305">
        <v>2875.172</v>
      </c>
      <c r="J19" s="348">
        <v>1.2197831780482242</v>
      </c>
      <c r="K19" s="298">
        <v>17232.663</v>
      </c>
      <c r="L19" s="342">
        <v>7.6041179865641606</v>
      </c>
      <c r="M19" s="311">
        <v>9447.9770000000008</v>
      </c>
      <c r="N19" s="342">
        <v>4.1690324845524174</v>
      </c>
      <c r="O19" s="313">
        <v>4274.6549999999997</v>
      </c>
      <c r="P19" s="342">
        <v>1.8862424787078134</v>
      </c>
      <c r="Q19" s="313">
        <v>3510.0309999999999</v>
      </c>
      <c r="R19" s="342">
        <v>1.548843023303931</v>
      </c>
      <c r="S19" s="305">
        <v>11964.655000000001</v>
      </c>
      <c r="T19" s="342">
        <v>5.2795466544279792</v>
      </c>
      <c r="U19" s="305">
        <v>6799.8639999999996</v>
      </c>
      <c r="V19" s="342">
        <v>3.0005210540350102</v>
      </c>
      <c r="W19" s="305">
        <v>71.222999999999999</v>
      </c>
      <c r="X19" s="342">
        <v>3.1427997829300044E-2</v>
      </c>
      <c r="Y19" s="305">
        <v>5093.5680000000002</v>
      </c>
      <c r="Z19" s="342">
        <v>2.247597602563669</v>
      </c>
      <c r="AA19" s="298">
        <v>-1043.9960000000001</v>
      </c>
      <c r="AB19" s="342">
        <v>-0.46067568091484401</v>
      </c>
      <c r="AC19" s="317">
        <v>77764.093999999997</v>
      </c>
      <c r="AD19" s="345">
        <v>32.99118582031295</v>
      </c>
      <c r="AE19" s="298">
        <v>9170.2440000000006</v>
      </c>
      <c r="AF19" s="342">
        <v>3.8904487696032306</v>
      </c>
      <c r="AG19" s="298">
        <v>205171.82699999999</v>
      </c>
      <c r="AH19" s="342">
        <v>87.043537981039194</v>
      </c>
      <c r="AI19" s="109" t="s">
        <v>44</v>
      </c>
    </row>
    <row r="20" spans="1:35" ht="30" customHeight="1">
      <c r="A20" s="109" t="s">
        <v>45</v>
      </c>
      <c r="B20" s="502">
        <v>19393714.583999999</v>
      </c>
      <c r="C20" s="298">
        <v>31326.418000000001</v>
      </c>
      <c r="D20" s="342">
        <v>16.152871521500373</v>
      </c>
      <c r="E20" s="308">
        <v>26527.370999999999</v>
      </c>
      <c r="F20" s="342">
        <v>13.678334227876766</v>
      </c>
      <c r="G20" s="308">
        <v>2395.3440000000001</v>
      </c>
      <c r="H20" s="342">
        <v>1.235113567143131</v>
      </c>
      <c r="I20" s="305">
        <v>2403.703</v>
      </c>
      <c r="J20" s="348">
        <v>1.2394237264804742</v>
      </c>
      <c r="K20" s="298">
        <v>7220.2669999999998</v>
      </c>
      <c r="L20" s="342">
        <v>3.8647166152665418</v>
      </c>
      <c r="M20" s="311">
        <v>4239.1019999999999</v>
      </c>
      <c r="N20" s="342">
        <v>2.2690196821266619</v>
      </c>
      <c r="O20" s="313">
        <v>1244.704</v>
      </c>
      <c r="P20" s="342">
        <v>0.66623965981988276</v>
      </c>
      <c r="Q20" s="313">
        <v>1736.461</v>
      </c>
      <c r="R20" s="342">
        <v>0.92945727331999695</v>
      </c>
      <c r="S20" s="305">
        <v>10880.745999999999</v>
      </c>
      <c r="T20" s="342">
        <v>5.8240228308309039</v>
      </c>
      <c r="U20" s="305">
        <v>8126.2280000000001</v>
      </c>
      <c r="V20" s="342">
        <v>4.349640861071232</v>
      </c>
      <c r="W20" s="305">
        <v>18.239000000000001</v>
      </c>
      <c r="X20" s="342">
        <v>9.7625983008448949E-3</v>
      </c>
      <c r="Y20" s="305">
        <v>2736.279</v>
      </c>
      <c r="Z20" s="342">
        <v>1.464619371458828</v>
      </c>
      <c r="AA20" s="298">
        <v>-429.089</v>
      </c>
      <c r="AB20" s="342">
        <v>-0.2296739701908676</v>
      </c>
      <c r="AC20" s="317">
        <v>95904.558999999994</v>
      </c>
      <c r="AD20" s="345">
        <v>49.451361462812379</v>
      </c>
      <c r="AE20" s="298">
        <v>16035.225</v>
      </c>
      <c r="AF20" s="342">
        <v>8.2682587343165377</v>
      </c>
      <c r="AG20" s="298">
        <v>94467.748000000007</v>
      </c>
      <c r="AH20" s="342">
        <v>48.710497203014839</v>
      </c>
      <c r="AI20" s="109" t="s">
        <v>45</v>
      </c>
    </row>
    <row r="21" spans="1:35" ht="30" customHeight="1">
      <c r="A21" s="109" t="s">
        <v>46</v>
      </c>
      <c r="B21" s="502">
        <v>71180670.841000006</v>
      </c>
      <c r="C21" s="298">
        <v>126995.435</v>
      </c>
      <c r="D21" s="342">
        <v>17.841280996589138</v>
      </c>
      <c r="E21" s="308">
        <v>104078.974</v>
      </c>
      <c r="F21" s="342">
        <v>14.621802909456511</v>
      </c>
      <c r="G21" s="308">
        <v>15093.869000000001</v>
      </c>
      <c r="H21" s="342">
        <v>2.1205010885210633</v>
      </c>
      <c r="I21" s="305">
        <v>7822.5919999999996</v>
      </c>
      <c r="J21" s="348">
        <v>1.0989769986115661</v>
      </c>
      <c r="K21" s="298">
        <v>42873.646000000001</v>
      </c>
      <c r="L21" s="342">
        <v>6.2837757532143304</v>
      </c>
      <c r="M21" s="311">
        <v>26978.445</v>
      </c>
      <c r="N21" s="342">
        <v>3.9540956827050908</v>
      </c>
      <c r="O21" s="313">
        <v>6522.8050000000003</v>
      </c>
      <c r="P21" s="342">
        <v>0.9560148885388754</v>
      </c>
      <c r="Q21" s="313">
        <v>9372.3960000000006</v>
      </c>
      <c r="R21" s="342">
        <v>1.3736651819703642</v>
      </c>
      <c r="S21" s="305">
        <v>31999.31</v>
      </c>
      <c r="T21" s="342">
        <v>4.6899787411966054</v>
      </c>
      <c r="U21" s="305">
        <v>14579.055</v>
      </c>
      <c r="V21" s="342">
        <v>2.1367791373231508</v>
      </c>
      <c r="W21" s="305">
        <v>561.41300000000001</v>
      </c>
      <c r="X21" s="342">
        <v>8.2283494082572711E-2</v>
      </c>
      <c r="Y21" s="305">
        <v>16858.842000000001</v>
      </c>
      <c r="Z21" s="342">
        <v>2.4709161097908821</v>
      </c>
      <c r="AA21" s="298">
        <v>-3005.9749999999999</v>
      </c>
      <c r="AB21" s="342">
        <v>-0.44057071376127999</v>
      </c>
      <c r="AC21" s="317">
        <v>230261.696</v>
      </c>
      <c r="AD21" s="345">
        <v>32.348907825601643</v>
      </c>
      <c r="AE21" s="298">
        <v>42449.627</v>
      </c>
      <c r="AF21" s="342">
        <v>5.963645256283403</v>
      </c>
      <c r="AG21" s="298">
        <v>383665.89899999998</v>
      </c>
      <c r="AH21" s="342">
        <v>53.900292659086425</v>
      </c>
      <c r="AI21" s="109" t="s">
        <v>46</v>
      </c>
    </row>
    <row r="22" spans="1:35" ht="30" customHeight="1">
      <c r="A22" s="109" t="s">
        <v>47</v>
      </c>
      <c r="B22" s="502">
        <v>65788581.873000003</v>
      </c>
      <c r="C22" s="298">
        <v>195624.886</v>
      </c>
      <c r="D22" s="342">
        <v>29.735385750925499</v>
      </c>
      <c r="E22" s="308">
        <v>158676.84</v>
      </c>
      <c r="F22" s="342">
        <v>24.119206628638675</v>
      </c>
      <c r="G22" s="308">
        <v>20943.654999999999</v>
      </c>
      <c r="H22" s="342">
        <v>3.1834787137424816</v>
      </c>
      <c r="I22" s="305">
        <v>16004.391</v>
      </c>
      <c r="J22" s="348">
        <v>2.432700408544342</v>
      </c>
      <c r="K22" s="298">
        <v>45389.722000000002</v>
      </c>
      <c r="L22" s="342">
        <v>7.1077107112225342</v>
      </c>
      <c r="M22" s="311">
        <v>26645.350999999999</v>
      </c>
      <c r="N22" s="342">
        <v>4.1724742598552167</v>
      </c>
      <c r="O22" s="313">
        <v>6951.9210000000003</v>
      </c>
      <c r="P22" s="342">
        <v>1.0886218548611704</v>
      </c>
      <c r="Q22" s="313">
        <v>11792.45</v>
      </c>
      <c r="R22" s="342">
        <v>1.8466145965061467</v>
      </c>
      <c r="S22" s="305">
        <v>33830.108</v>
      </c>
      <c r="T22" s="342">
        <v>5.2975565920719916</v>
      </c>
      <c r="U22" s="305">
        <v>18346.599999999999</v>
      </c>
      <c r="V22" s="342">
        <v>2.8729483149184154</v>
      </c>
      <c r="W22" s="305">
        <v>128.738</v>
      </c>
      <c r="X22" s="342">
        <v>2.0159463887912038E-2</v>
      </c>
      <c r="Y22" s="305">
        <v>15354.77</v>
      </c>
      <c r="Z22" s="342">
        <v>2.4044488132656645</v>
      </c>
      <c r="AA22" s="298">
        <v>-2118.3910000000001</v>
      </c>
      <c r="AB22" s="342">
        <v>-0.33172510731080074</v>
      </c>
      <c r="AC22" s="317">
        <v>158621.62299999999</v>
      </c>
      <c r="AD22" s="345">
        <v>24.110813530865784</v>
      </c>
      <c r="AE22" s="298">
        <v>44970.677000000003</v>
      </c>
      <c r="AF22" s="342">
        <v>6.8356355646657008</v>
      </c>
      <c r="AG22" s="298">
        <v>279043.81599999999</v>
      </c>
      <c r="AH22" s="342">
        <v>42.415234993007367</v>
      </c>
      <c r="AI22" s="109" t="s">
        <v>47</v>
      </c>
    </row>
    <row r="23" spans="1:35" ht="30" customHeight="1">
      <c r="A23" s="109" t="s">
        <v>48</v>
      </c>
      <c r="B23" s="502">
        <v>202632075.60100001</v>
      </c>
      <c r="C23" s="298">
        <v>498494.15299999999</v>
      </c>
      <c r="D23" s="342">
        <v>24.600949850682962</v>
      </c>
      <c r="E23" s="308">
        <v>398765.05699999997</v>
      </c>
      <c r="F23" s="342">
        <v>19.679266267064385</v>
      </c>
      <c r="G23" s="308">
        <v>58134.949000000001</v>
      </c>
      <c r="H23" s="342">
        <v>2.8689904511698687</v>
      </c>
      <c r="I23" s="305">
        <v>41594.146999999997</v>
      </c>
      <c r="J23" s="348">
        <v>2.0526931324487072</v>
      </c>
      <c r="K23" s="298">
        <v>74748.423999999999</v>
      </c>
      <c r="L23" s="342">
        <v>3.7914299743751054</v>
      </c>
      <c r="M23" s="311">
        <v>39314.873</v>
      </c>
      <c r="N23" s="342">
        <v>1.9941502436352441</v>
      </c>
      <c r="O23" s="313">
        <v>9989.5939999999991</v>
      </c>
      <c r="P23" s="342">
        <v>0.50669758767673423</v>
      </c>
      <c r="Q23" s="313">
        <v>25443.956999999999</v>
      </c>
      <c r="R23" s="342">
        <v>1.290582143063127</v>
      </c>
      <c r="S23" s="305">
        <v>104056.38800000001</v>
      </c>
      <c r="T23" s="342">
        <v>5.2780043695423737</v>
      </c>
      <c r="U23" s="305">
        <v>43187.339</v>
      </c>
      <c r="V23" s="342">
        <v>2.1905715577106881</v>
      </c>
      <c r="W23" s="305">
        <v>1139.549</v>
      </c>
      <c r="X23" s="342">
        <v>5.780082046772219E-2</v>
      </c>
      <c r="Y23" s="305">
        <v>59729.5</v>
      </c>
      <c r="Z23" s="342">
        <v>3.0296319913639631</v>
      </c>
      <c r="AA23" s="298">
        <v>-8844.4269999999997</v>
      </c>
      <c r="AB23" s="342">
        <v>-0.44861180797567701</v>
      </c>
      <c r="AC23" s="317">
        <v>694366.33700000006</v>
      </c>
      <c r="AD23" s="345">
        <v>34.267345628303545</v>
      </c>
      <c r="AE23" s="298">
        <v>120951.167</v>
      </c>
      <c r="AF23" s="342">
        <v>5.9690040010330465</v>
      </c>
      <c r="AG23" s="298">
        <v>1188049.4620000001</v>
      </c>
      <c r="AH23" s="342">
        <v>58.630868705079628</v>
      </c>
      <c r="AI23" s="109" t="s">
        <v>48</v>
      </c>
    </row>
    <row r="24" spans="1:35" ht="30" customHeight="1">
      <c r="A24" s="109" t="s">
        <v>49</v>
      </c>
      <c r="B24" s="502">
        <v>102356703.186</v>
      </c>
      <c r="C24" s="298">
        <v>268446.435</v>
      </c>
      <c r="D24" s="342">
        <v>26.22656129439671</v>
      </c>
      <c r="E24" s="308">
        <v>220051.649</v>
      </c>
      <c r="F24" s="342">
        <v>21.498508856828625</v>
      </c>
      <c r="G24" s="308">
        <v>24594.493999999999</v>
      </c>
      <c r="H24" s="342">
        <v>2.4028220169721086</v>
      </c>
      <c r="I24" s="305">
        <v>23800.292000000001</v>
      </c>
      <c r="J24" s="348">
        <v>2.3252304205959735</v>
      </c>
      <c r="K24" s="298">
        <v>57990.845999999998</v>
      </c>
      <c r="L24" s="342">
        <v>5.8313954028961579</v>
      </c>
      <c r="M24" s="311">
        <v>31707.29</v>
      </c>
      <c r="N24" s="342">
        <v>3.1883953744060802</v>
      </c>
      <c r="O24" s="313">
        <v>10839.343999999999</v>
      </c>
      <c r="P24" s="342">
        <v>1.0899737653768675</v>
      </c>
      <c r="Q24" s="313">
        <v>15444.212</v>
      </c>
      <c r="R24" s="342">
        <v>1.5530262631132108</v>
      </c>
      <c r="S24" s="305">
        <v>53145.697</v>
      </c>
      <c r="T24" s="342">
        <v>5.3441809276159233</v>
      </c>
      <c r="U24" s="305">
        <v>21145.38</v>
      </c>
      <c r="V24" s="342">
        <v>2.1263195871378109</v>
      </c>
      <c r="W24" s="305">
        <v>1008.013</v>
      </c>
      <c r="X24" s="342">
        <v>0.10136293535465175</v>
      </c>
      <c r="Y24" s="305">
        <v>30992.304</v>
      </c>
      <c r="Z24" s="342">
        <v>3.116498405123461</v>
      </c>
      <c r="AA24" s="298">
        <v>-21907.579000000002</v>
      </c>
      <c r="AB24" s="342">
        <v>-2.2029641621228362</v>
      </c>
      <c r="AC24" s="317">
        <v>290509.93</v>
      </c>
      <c r="AD24" s="345">
        <v>28.382110888438124</v>
      </c>
      <c r="AE24" s="298">
        <v>70210.645000000004</v>
      </c>
      <c r="AF24" s="342">
        <v>6.8594085990064571</v>
      </c>
      <c r="AG24" s="298">
        <v>474603.91800000001</v>
      </c>
      <c r="AH24" s="342">
        <v>46.367644055276166</v>
      </c>
      <c r="AI24" s="109" t="s">
        <v>49</v>
      </c>
    </row>
    <row r="25" spans="1:35" ht="30" customHeight="1">
      <c r="A25" s="109" t="s">
        <v>50</v>
      </c>
      <c r="B25" s="502">
        <v>23034461.504999999</v>
      </c>
      <c r="C25" s="298">
        <v>26095.182000000001</v>
      </c>
      <c r="D25" s="342">
        <v>11.328757129545062</v>
      </c>
      <c r="E25" s="308">
        <v>20603.654999999999</v>
      </c>
      <c r="F25" s="342">
        <v>8.9447087771197289</v>
      </c>
      <c r="G25" s="308">
        <v>3835.442</v>
      </c>
      <c r="H25" s="342">
        <v>1.6650886321642273</v>
      </c>
      <c r="I25" s="305">
        <v>1656.085</v>
      </c>
      <c r="J25" s="348">
        <v>0.71895972026110533</v>
      </c>
      <c r="K25" s="298">
        <v>10894.56</v>
      </c>
      <c r="L25" s="342">
        <v>4.9095962767584798</v>
      </c>
      <c r="M25" s="311">
        <v>5097.0780000000004</v>
      </c>
      <c r="N25" s="342">
        <v>2.2969808024507237</v>
      </c>
      <c r="O25" s="313">
        <v>2069.5509999999999</v>
      </c>
      <c r="P25" s="342">
        <v>0.93263609399202785</v>
      </c>
      <c r="Q25" s="313">
        <v>3727.931</v>
      </c>
      <c r="R25" s="342">
        <v>1.6799793803157277</v>
      </c>
      <c r="S25" s="305">
        <v>4713.9449999999997</v>
      </c>
      <c r="T25" s="342">
        <v>2.1243232237781289</v>
      </c>
      <c r="U25" s="305">
        <v>2903.2359999999999</v>
      </c>
      <c r="V25" s="342">
        <v>1.3083333935607477</v>
      </c>
      <c r="W25" s="305">
        <v>13.997</v>
      </c>
      <c r="X25" s="342">
        <v>6.3077002729608573E-3</v>
      </c>
      <c r="Y25" s="305">
        <v>1796.712</v>
      </c>
      <c r="Z25" s="342">
        <v>0.80968212994442001</v>
      </c>
      <c r="AA25" s="298">
        <v>-654.78300000000002</v>
      </c>
      <c r="AB25" s="342">
        <v>-0.29507572392870823</v>
      </c>
      <c r="AC25" s="317">
        <v>50138.595000000001</v>
      </c>
      <c r="AD25" s="345">
        <v>21.766775398294691</v>
      </c>
      <c r="AE25" s="298">
        <v>9888.9189999999999</v>
      </c>
      <c r="AF25" s="342">
        <v>4.29309753903014</v>
      </c>
      <c r="AG25" s="298">
        <v>168119.247</v>
      </c>
      <c r="AH25" s="342">
        <v>72.985967986925601</v>
      </c>
      <c r="AI25" s="109" t="s">
        <v>50</v>
      </c>
    </row>
    <row r="26" spans="1:35" ht="30" customHeight="1">
      <c r="A26" s="109" t="s">
        <v>51</v>
      </c>
      <c r="B26" s="502">
        <v>11401098.142999999</v>
      </c>
      <c r="C26" s="298">
        <v>13631.287</v>
      </c>
      <c r="D26" s="342">
        <v>11.95611758536548</v>
      </c>
      <c r="E26" s="308">
        <v>11386.861000000001</v>
      </c>
      <c r="F26" s="342">
        <v>9.9875124809720717</v>
      </c>
      <c r="G26" s="308">
        <v>1347.048</v>
      </c>
      <c r="H26" s="342">
        <v>1.1815072400083277</v>
      </c>
      <c r="I26" s="305">
        <v>897.37800000000004</v>
      </c>
      <c r="J26" s="348">
        <v>0.78709786438507989</v>
      </c>
      <c r="K26" s="298">
        <v>3435.44</v>
      </c>
      <c r="L26" s="342">
        <v>3.169748027864888</v>
      </c>
      <c r="M26" s="311">
        <v>1884.9459999999999</v>
      </c>
      <c r="N26" s="342">
        <v>1.7391669964056449</v>
      </c>
      <c r="O26" s="313">
        <v>381.10300000000001</v>
      </c>
      <c r="P26" s="342">
        <v>0.35162904392549205</v>
      </c>
      <c r="Q26" s="313">
        <v>1169.3910000000001</v>
      </c>
      <c r="R26" s="342">
        <v>1.078951987533751</v>
      </c>
      <c r="S26" s="305">
        <v>3572.2420000000002</v>
      </c>
      <c r="T26" s="342">
        <v>3.2959699585951507</v>
      </c>
      <c r="U26" s="305">
        <v>2025.2139999999999</v>
      </c>
      <c r="V26" s="342">
        <v>1.8685868716974714</v>
      </c>
      <c r="W26" s="305">
        <v>122.563</v>
      </c>
      <c r="X26" s="342">
        <v>0.11308415444286737</v>
      </c>
      <c r="Y26" s="305">
        <v>1424.4649999999999</v>
      </c>
      <c r="Z26" s="342">
        <v>1.3142989324548116</v>
      </c>
      <c r="AA26" s="298">
        <v>-686.73800000000006</v>
      </c>
      <c r="AB26" s="342">
        <v>-0.63362667406791484</v>
      </c>
      <c r="AC26" s="317">
        <v>25477.385999999999</v>
      </c>
      <c r="AD26" s="345">
        <v>22.346431616012797</v>
      </c>
      <c r="AE26" s="298">
        <v>3664.6019999999999</v>
      </c>
      <c r="AF26" s="342">
        <v>3.2142535342088756</v>
      </c>
      <c r="AG26" s="298">
        <v>110241.192</v>
      </c>
      <c r="AH26" s="342">
        <v>96.693485677680471</v>
      </c>
      <c r="AI26" s="109" t="s">
        <v>51</v>
      </c>
    </row>
    <row r="27" spans="1:35" ht="30" customHeight="1">
      <c r="A27" s="109" t="s">
        <v>52</v>
      </c>
      <c r="B27" s="502">
        <v>13813240.669</v>
      </c>
      <c r="C27" s="298">
        <v>31693.53</v>
      </c>
      <c r="D27" s="342">
        <v>22.944311736439492</v>
      </c>
      <c r="E27" s="308">
        <v>28458.776999999998</v>
      </c>
      <c r="F27" s="342">
        <v>20.602534685338433</v>
      </c>
      <c r="G27" s="308">
        <v>1930.1010000000001</v>
      </c>
      <c r="H27" s="342">
        <v>1.3972832633920427</v>
      </c>
      <c r="I27" s="305">
        <v>1304.652</v>
      </c>
      <c r="J27" s="348">
        <v>0.94449378770901371</v>
      </c>
      <c r="K27" s="298">
        <v>5457.259</v>
      </c>
      <c r="L27" s="342">
        <v>4.109580150585864</v>
      </c>
      <c r="M27" s="311">
        <v>3450.91</v>
      </c>
      <c r="N27" s="342">
        <v>2.5987022491434368</v>
      </c>
      <c r="O27" s="313">
        <v>526.08199999999999</v>
      </c>
      <c r="P27" s="342">
        <v>0.3961652076217223</v>
      </c>
      <c r="Q27" s="313">
        <v>1480.2670000000001</v>
      </c>
      <c r="R27" s="342">
        <v>1.1147126938207048</v>
      </c>
      <c r="S27" s="305">
        <v>8101.4660000000003</v>
      </c>
      <c r="T27" s="342">
        <v>6.1007959974496835</v>
      </c>
      <c r="U27" s="305">
        <v>4319.7240000000002</v>
      </c>
      <c r="V27" s="342">
        <v>3.2529612405072537</v>
      </c>
      <c r="W27" s="305">
        <v>62.149000000000001</v>
      </c>
      <c r="X27" s="342">
        <v>4.6801204923343546E-2</v>
      </c>
      <c r="Y27" s="305">
        <v>3719.5929999999998</v>
      </c>
      <c r="Z27" s="342">
        <v>2.8010335520190859</v>
      </c>
      <c r="AA27" s="298">
        <v>-431.435</v>
      </c>
      <c r="AB27" s="342">
        <v>-0.32489143584132851</v>
      </c>
      <c r="AC27" s="317">
        <v>43479.593999999997</v>
      </c>
      <c r="AD27" s="345">
        <v>31.476751214201261</v>
      </c>
      <c r="AE27" s="298">
        <v>7305.5739999999996</v>
      </c>
      <c r="AF27" s="342">
        <v>5.2888197455325168</v>
      </c>
      <c r="AG27" s="298">
        <v>79338.629000000001</v>
      </c>
      <c r="AH27" s="342">
        <v>57.436651471695285</v>
      </c>
      <c r="AI27" s="109" t="s">
        <v>52</v>
      </c>
    </row>
    <row r="28" spans="1:35" ht="30" customHeight="1">
      <c r="A28" s="109" t="s">
        <v>53</v>
      </c>
      <c r="B28" s="502">
        <v>9212239.625</v>
      </c>
      <c r="C28" s="298">
        <v>18722.418000000001</v>
      </c>
      <c r="D28" s="342">
        <v>20.32341619641706</v>
      </c>
      <c r="E28" s="308">
        <v>15216.343000000001</v>
      </c>
      <c r="F28" s="342">
        <v>16.517528439779376</v>
      </c>
      <c r="G28" s="308">
        <v>2407.8980000000001</v>
      </c>
      <c r="H28" s="342">
        <v>2.6138030468350961</v>
      </c>
      <c r="I28" s="305">
        <v>1098.1769999999999</v>
      </c>
      <c r="J28" s="348">
        <v>1.1920847098025851</v>
      </c>
      <c r="K28" s="298">
        <v>7565.2460000000001</v>
      </c>
      <c r="L28" s="342">
        <v>8.6606975859638968</v>
      </c>
      <c r="M28" s="311">
        <v>4567.9930000000004</v>
      </c>
      <c r="N28" s="342">
        <v>5.229440780617046</v>
      </c>
      <c r="O28" s="313">
        <v>1221.527</v>
      </c>
      <c r="P28" s="342">
        <v>1.3984047498375758</v>
      </c>
      <c r="Q28" s="313">
        <v>1775.7260000000001</v>
      </c>
      <c r="R28" s="342">
        <v>2.0328520555092759</v>
      </c>
      <c r="S28" s="305">
        <v>3213.4029999999998</v>
      </c>
      <c r="T28" s="342">
        <v>3.6787054386373081</v>
      </c>
      <c r="U28" s="305">
        <v>1495.0909999999999</v>
      </c>
      <c r="V28" s="342">
        <v>1.711580960420368</v>
      </c>
      <c r="W28" s="305">
        <v>11.566000000000001</v>
      </c>
      <c r="X28" s="342">
        <v>1.3240762862074601E-2</v>
      </c>
      <c r="Y28" s="305">
        <v>1706.7460000000001</v>
      </c>
      <c r="Z28" s="342">
        <v>1.9538837153548658</v>
      </c>
      <c r="AA28" s="298">
        <v>-680.21799999999996</v>
      </c>
      <c r="AB28" s="342">
        <v>-0.77871392292189701</v>
      </c>
      <c r="AC28" s="317">
        <v>29545.031999999999</v>
      </c>
      <c r="AD28" s="345">
        <v>32.071497488863898</v>
      </c>
      <c r="AE28" s="298">
        <v>4538.25</v>
      </c>
      <c r="AF28" s="342">
        <v>4.9263264794851667</v>
      </c>
      <c r="AG28" s="298">
        <v>69630.952000000005</v>
      </c>
      <c r="AH28" s="342">
        <v>75.585259214314021</v>
      </c>
      <c r="AI28" s="109" t="s">
        <v>53</v>
      </c>
    </row>
    <row r="29" spans="1:35" ht="30" customHeight="1">
      <c r="A29" s="109" t="s">
        <v>54</v>
      </c>
      <c r="B29" s="502">
        <v>8539837.5869999994</v>
      </c>
      <c r="C29" s="298">
        <v>18507.067999999999</v>
      </c>
      <c r="D29" s="342">
        <v>21.671451958492618</v>
      </c>
      <c r="E29" s="308">
        <v>14832.464</v>
      </c>
      <c r="F29" s="342">
        <v>17.368555138073262</v>
      </c>
      <c r="G29" s="308">
        <v>2149.0320000000002</v>
      </c>
      <c r="H29" s="342">
        <v>2.5164787715300614</v>
      </c>
      <c r="I29" s="305">
        <v>1525.5719999999999</v>
      </c>
      <c r="J29" s="348">
        <v>1.7864180488892942</v>
      </c>
      <c r="K29" s="298">
        <v>4277.2420000000002</v>
      </c>
      <c r="L29" s="342">
        <v>5.2806172911367124</v>
      </c>
      <c r="M29" s="311">
        <v>2064.5889999999999</v>
      </c>
      <c r="N29" s="342">
        <v>2.5489098752164723</v>
      </c>
      <c r="O29" s="313">
        <v>791.78700000000003</v>
      </c>
      <c r="P29" s="342">
        <v>0.97752807138274267</v>
      </c>
      <c r="Q29" s="313">
        <v>1420.866</v>
      </c>
      <c r="R29" s="342">
        <v>1.7541793445374978</v>
      </c>
      <c r="S29" s="305">
        <v>4430.5640000000003</v>
      </c>
      <c r="T29" s="342">
        <v>5.4699062778977297</v>
      </c>
      <c r="U29" s="305">
        <v>3056.355</v>
      </c>
      <c r="V29" s="342">
        <v>3.7733289490873205</v>
      </c>
      <c r="W29" s="305">
        <v>19.695</v>
      </c>
      <c r="X29" s="342">
        <v>2.4315144560194995E-2</v>
      </c>
      <c r="Y29" s="305">
        <v>1354.5139999999999</v>
      </c>
      <c r="Z29" s="342">
        <v>1.6722621842502137</v>
      </c>
      <c r="AA29" s="298">
        <v>-1001.912</v>
      </c>
      <c r="AB29" s="342">
        <v>-1.2369451696671281</v>
      </c>
      <c r="AC29" s="317">
        <v>25035.611000000001</v>
      </c>
      <c r="AD29" s="345">
        <v>29.316261281258022</v>
      </c>
      <c r="AE29" s="298">
        <v>7670.7849999999999</v>
      </c>
      <c r="AF29" s="342">
        <v>8.9823546664131673</v>
      </c>
      <c r="AG29" s="298">
        <v>48393.245000000003</v>
      </c>
      <c r="AH29" s="342">
        <v>56.667640932267773</v>
      </c>
      <c r="AI29" s="109" t="s">
        <v>54</v>
      </c>
    </row>
    <row r="30" spans="1:35" ht="30" customHeight="1">
      <c r="A30" s="109" t="s">
        <v>55</v>
      </c>
      <c r="B30" s="502">
        <v>20517191.965999998</v>
      </c>
      <c r="C30" s="298">
        <v>40843.493999999999</v>
      </c>
      <c r="D30" s="342">
        <v>19.906960985540163</v>
      </c>
      <c r="E30" s="308">
        <v>33673.803999999996</v>
      </c>
      <c r="F30" s="342">
        <v>16.412481813204476</v>
      </c>
      <c r="G30" s="308">
        <v>3997.018</v>
      </c>
      <c r="H30" s="342">
        <v>1.9481311120077476</v>
      </c>
      <c r="I30" s="305">
        <v>3172.672</v>
      </c>
      <c r="J30" s="348">
        <v>1.5463480603279356</v>
      </c>
      <c r="K30" s="298">
        <v>16756.379000000001</v>
      </c>
      <c r="L30" s="342">
        <v>8.5999665915757433</v>
      </c>
      <c r="M30" s="311">
        <v>6990.585</v>
      </c>
      <c r="N30" s="342">
        <v>3.5878155689585753</v>
      </c>
      <c r="O30" s="313">
        <v>5484.5370000000003</v>
      </c>
      <c r="P30" s="342">
        <v>2.8148584470583446</v>
      </c>
      <c r="Q30" s="313">
        <v>4281.2569999999996</v>
      </c>
      <c r="R30" s="342">
        <v>2.1972925755588237</v>
      </c>
      <c r="S30" s="305">
        <v>8163.6130000000003</v>
      </c>
      <c r="T30" s="342">
        <v>4.1898550436555198</v>
      </c>
      <c r="U30" s="305">
        <v>3896.0929999999998</v>
      </c>
      <c r="V30" s="342">
        <v>1.9996127825511771</v>
      </c>
      <c r="W30" s="305">
        <v>285.084</v>
      </c>
      <c r="X30" s="342">
        <v>0.1463151958900416</v>
      </c>
      <c r="Y30" s="305">
        <v>3982.4360000000001</v>
      </c>
      <c r="Z30" s="342">
        <v>2.0439270652143007</v>
      </c>
      <c r="AA30" s="298">
        <v>-807.10699999999997</v>
      </c>
      <c r="AB30" s="342">
        <v>-0.41423587016186031</v>
      </c>
      <c r="AC30" s="317">
        <v>53482.487999999998</v>
      </c>
      <c r="AD30" s="345">
        <v>26.067157771213694</v>
      </c>
      <c r="AE30" s="298">
        <v>17188.07</v>
      </c>
      <c r="AF30" s="342">
        <v>8.3773988314205745</v>
      </c>
      <c r="AG30" s="298">
        <v>112195.25</v>
      </c>
      <c r="AH30" s="342">
        <v>54.683530858376727</v>
      </c>
      <c r="AI30" s="109" t="s">
        <v>55</v>
      </c>
    </row>
    <row r="31" spans="1:35" ht="30" customHeight="1">
      <c r="A31" s="109" t="s">
        <v>56</v>
      </c>
      <c r="B31" s="502">
        <v>18378964.703000002</v>
      </c>
      <c r="C31" s="298">
        <v>31386.62</v>
      </c>
      <c r="D31" s="342">
        <v>17.07746900176415</v>
      </c>
      <c r="E31" s="308">
        <v>25786.795999999998</v>
      </c>
      <c r="F31" s="342">
        <v>14.030603146972048</v>
      </c>
      <c r="G31" s="308">
        <v>3193.6320000000001</v>
      </c>
      <c r="H31" s="342">
        <v>1.7376560930435341</v>
      </c>
      <c r="I31" s="305">
        <v>2406.192</v>
      </c>
      <c r="J31" s="348">
        <v>1.3092097617485696</v>
      </c>
      <c r="K31" s="298">
        <v>11935.544</v>
      </c>
      <c r="L31" s="342">
        <v>6.8040884395829746</v>
      </c>
      <c r="M31" s="311">
        <v>5790.26</v>
      </c>
      <c r="N31" s="342">
        <v>3.3008500599704305</v>
      </c>
      <c r="O31" s="313">
        <v>2415.3040000000001</v>
      </c>
      <c r="P31" s="342">
        <v>1.3768909087410273</v>
      </c>
      <c r="Q31" s="313">
        <v>3729.98</v>
      </c>
      <c r="R31" s="342">
        <v>2.1263474708715164</v>
      </c>
      <c r="S31" s="305">
        <v>10453.384</v>
      </c>
      <c r="T31" s="342">
        <v>5.9591543736022112</v>
      </c>
      <c r="U31" s="305">
        <v>3898.14</v>
      </c>
      <c r="V31" s="342">
        <v>2.2222103416380494</v>
      </c>
      <c r="W31" s="305">
        <v>553.55799999999999</v>
      </c>
      <c r="X31" s="342">
        <v>0.31556647844779195</v>
      </c>
      <c r="Y31" s="305">
        <v>6001.6859999999997</v>
      </c>
      <c r="Z31" s="342">
        <v>3.4213775535163693</v>
      </c>
      <c r="AA31" s="298">
        <v>-923.851</v>
      </c>
      <c r="AB31" s="342">
        <v>-0.52665918780050325</v>
      </c>
      <c r="AC31" s="317">
        <v>60413.26</v>
      </c>
      <c r="AD31" s="345">
        <v>32.87087220431885</v>
      </c>
      <c r="AE31" s="298">
        <v>15153.134</v>
      </c>
      <c r="AF31" s="342">
        <v>8.2448245833599927</v>
      </c>
      <c r="AG31" s="298">
        <v>93150.051999999996</v>
      </c>
      <c r="AH31" s="342">
        <v>50.682970181010852</v>
      </c>
      <c r="AI31" s="109" t="s">
        <v>56</v>
      </c>
    </row>
    <row r="32" spans="1:35" ht="30" customHeight="1">
      <c r="A32" s="109" t="s">
        <v>57</v>
      </c>
      <c r="B32" s="502">
        <v>36447909.270999998</v>
      </c>
      <c r="C32" s="298">
        <v>100768.372</v>
      </c>
      <c r="D32" s="342">
        <v>27.647229708228277</v>
      </c>
      <c r="E32" s="308">
        <v>86340.599000000002</v>
      </c>
      <c r="F32" s="342">
        <v>23.688765892724998</v>
      </c>
      <c r="G32" s="308">
        <v>7751.9110000000001</v>
      </c>
      <c r="H32" s="342">
        <v>2.1268465475927463</v>
      </c>
      <c r="I32" s="305">
        <v>6675.8620000000001</v>
      </c>
      <c r="J32" s="348">
        <v>1.8316172679105329</v>
      </c>
      <c r="K32" s="298">
        <v>24990.171999999999</v>
      </c>
      <c r="L32" s="342">
        <v>7.1099736492690067</v>
      </c>
      <c r="M32" s="311">
        <v>14415.111999999999</v>
      </c>
      <c r="N32" s="342">
        <v>4.1012549441941193</v>
      </c>
      <c r="O32" s="313">
        <v>3497.9670000000001</v>
      </c>
      <c r="P32" s="342">
        <v>0.99520936454589271</v>
      </c>
      <c r="Q32" s="313">
        <v>7077.0929999999998</v>
      </c>
      <c r="R32" s="342">
        <v>2.0135093405289948</v>
      </c>
      <c r="S32" s="305">
        <v>9545.1119999999992</v>
      </c>
      <c r="T32" s="342">
        <v>2.7156873829968591</v>
      </c>
      <c r="U32" s="305">
        <v>3539.8580000000002</v>
      </c>
      <c r="V32" s="342">
        <v>1.0071278061693247</v>
      </c>
      <c r="W32" s="305">
        <v>73.319000000000003</v>
      </c>
      <c r="X32" s="342">
        <v>2.0860046821236541E-2</v>
      </c>
      <c r="Y32" s="305">
        <v>5931.9350000000004</v>
      </c>
      <c r="Z32" s="342">
        <v>1.687699530006298</v>
      </c>
      <c r="AA32" s="298">
        <v>-5627.07</v>
      </c>
      <c r="AB32" s="342">
        <v>-1.6009621471429707</v>
      </c>
      <c r="AC32" s="317">
        <v>132273.96</v>
      </c>
      <c r="AD32" s="345">
        <v>36.291233885737469</v>
      </c>
      <c r="AE32" s="298">
        <v>16650.575000000001</v>
      </c>
      <c r="AF32" s="342">
        <v>4.5683210184152134</v>
      </c>
      <c r="AG32" s="298">
        <v>157205.215</v>
      </c>
      <c r="AH32" s="342">
        <v>43.131476714106419</v>
      </c>
      <c r="AI32" s="109" t="s">
        <v>57</v>
      </c>
    </row>
    <row r="33" spans="1:35" ht="30" customHeight="1">
      <c r="A33" s="109" t="s">
        <v>58</v>
      </c>
      <c r="B33" s="502">
        <v>82269910.563999996</v>
      </c>
      <c r="C33" s="298">
        <v>211622.856</v>
      </c>
      <c r="D33" s="342">
        <v>25.722995752544648</v>
      </c>
      <c r="E33" s="308">
        <v>179773.856</v>
      </c>
      <c r="F33" s="342">
        <v>21.851714043149354</v>
      </c>
      <c r="G33" s="308">
        <v>16621.739000000001</v>
      </c>
      <c r="H33" s="342">
        <v>2.0203910379931065</v>
      </c>
      <c r="I33" s="305">
        <v>15227.261</v>
      </c>
      <c r="J33" s="348">
        <v>1.8508906714021891</v>
      </c>
      <c r="K33" s="298">
        <v>54950.968000000001</v>
      </c>
      <c r="L33" s="342">
        <v>6.9422136562696348</v>
      </c>
      <c r="M33" s="311">
        <v>30761.111000000001</v>
      </c>
      <c r="N33" s="342">
        <v>3.8861955055318789</v>
      </c>
      <c r="O33" s="313">
        <v>5636.1689999999999</v>
      </c>
      <c r="P33" s="342">
        <v>0.71204367866356011</v>
      </c>
      <c r="Q33" s="313">
        <v>18553.687999999998</v>
      </c>
      <c r="R33" s="342">
        <v>2.343974472074196</v>
      </c>
      <c r="S33" s="305">
        <v>38514.841999999997</v>
      </c>
      <c r="T33" s="342">
        <v>4.8657607287549016</v>
      </c>
      <c r="U33" s="305">
        <v>13948.143</v>
      </c>
      <c r="V33" s="342">
        <v>1.7621343597477976</v>
      </c>
      <c r="W33" s="305">
        <v>207.74799999999999</v>
      </c>
      <c r="X33" s="342">
        <v>2.6245779740635401E-2</v>
      </c>
      <c r="Y33" s="305">
        <v>24358.951000000001</v>
      </c>
      <c r="Z33" s="342">
        <v>3.0773805892664692</v>
      </c>
      <c r="AA33" s="298">
        <v>-11046.485000000001</v>
      </c>
      <c r="AB33" s="342">
        <v>-1.3955542879750122</v>
      </c>
      <c r="AC33" s="317">
        <v>207446.269</v>
      </c>
      <c r="AD33" s="345">
        <v>25.215326913309564</v>
      </c>
      <c r="AE33" s="298">
        <v>49958.773000000001</v>
      </c>
      <c r="AF33" s="342">
        <v>6.0725449508220528</v>
      </c>
      <c r="AG33" s="298">
        <v>429923.21899999998</v>
      </c>
      <c r="AH33" s="342">
        <v>52.257649978305381</v>
      </c>
      <c r="AI33" s="109" t="s">
        <v>58</v>
      </c>
    </row>
    <row r="34" spans="1:35" ht="30" customHeight="1">
      <c r="A34" s="109" t="s">
        <v>59</v>
      </c>
      <c r="B34" s="502">
        <v>17646916.605999999</v>
      </c>
      <c r="C34" s="298">
        <v>40360.919000000002</v>
      </c>
      <c r="D34" s="342">
        <v>22.871371753565825</v>
      </c>
      <c r="E34" s="308">
        <v>34244.906999999999</v>
      </c>
      <c r="F34" s="342">
        <v>19.405603689630766</v>
      </c>
      <c r="G34" s="308">
        <v>3639.11</v>
      </c>
      <c r="H34" s="342">
        <v>2.0621789524197633</v>
      </c>
      <c r="I34" s="305">
        <v>2476.902</v>
      </c>
      <c r="J34" s="348">
        <v>1.4035891115152928</v>
      </c>
      <c r="K34" s="298">
        <v>13240.478999999999</v>
      </c>
      <c r="L34" s="342">
        <v>7.9287223697130598</v>
      </c>
      <c r="M34" s="311">
        <v>7018.16</v>
      </c>
      <c r="N34" s="342">
        <v>4.2026457038469234</v>
      </c>
      <c r="O34" s="313">
        <v>1948.364</v>
      </c>
      <c r="P34" s="342">
        <v>1.1667279734474574</v>
      </c>
      <c r="Q34" s="313">
        <v>4273.9549999999999</v>
      </c>
      <c r="R34" s="342">
        <v>2.5593486924186792</v>
      </c>
      <c r="S34" s="305">
        <v>9932.8439999999991</v>
      </c>
      <c r="T34" s="342">
        <v>5.9480297063021768</v>
      </c>
      <c r="U34" s="305">
        <v>3380.2440000000001</v>
      </c>
      <c r="V34" s="342">
        <v>2.024172706885329</v>
      </c>
      <c r="W34" s="305">
        <v>28.681999999999999</v>
      </c>
      <c r="X34" s="342">
        <v>1.7175482473716395E-2</v>
      </c>
      <c r="Y34" s="305">
        <v>6523.9179999999997</v>
      </c>
      <c r="Z34" s="342">
        <v>3.9066815169431317</v>
      </c>
      <c r="AA34" s="298">
        <v>-1690.7190000000001</v>
      </c>
      <c r="AB34" s="342">
        <v>-1.012443851630964</v>
      </c>
      <c r="AC34" s="317">
        <v>50603.171999999999</v>
      </c>
      <c r="AD34" s="345">
        <v>28.675361894550342</v>
      </c>
      <c r="AE34" s="298">
        <v>8665.0149999999994</v>
      </c>
      <c r="AF34" s="342">
        <v>4.9102147380545063</v>
      </c>
      <c r="AG34" s="298">
        <v>135304.98300000001</v>
      </c>
      <c r="AH34" s="342">
        <v>76.673441610754793</v>
      </c>
      <c r="AI34" s="109" t="s">
        <v>59</v>
      </c>
    </row>
    <row r="35" spans="1:35" ht="30" customHeight="1">
      <c r="A35" s="109" t="s">
        <v>60</v>
      </c>
      <c r="B35" s="502">
        <v>15455584.897</v>
      </c>
      <c r="C35" s="298">
        <v>50596.048999999999</v>
      </c>
      <c r="D35" s="342">
        <v>32.736418153816309</v>
      </c>
      <c r="E35" s="308">
        <v>43022.103000000003</v>
      </c>
      <c r="F35" s="342">
        <v>27.835959160853751</v>
      </c>
      <c r="G35" s="308">
        <v>3382.931</v>
      </c>
      <c r="H35" s="342">
        <v>2.1888081379933042</v>
      </c>
      <c r="I35" s="305">
        <v>4191.0150000000003</v>
      </c>
      <c r="J35" s="348">
        <v>2.7116508549692582</v>
      </c>
      <c r="K35" s="298">
        <v>8035.1989999999996</v>
      </c>
      <c r="L35" s="342">
        <v>5.479711344739286</v>
      </c>
      <c r="M35" s="311">
        <v>4675.5379999999996</v>
      </c>
      <c r="N35" s="342">
        <v>3.1885456254860185</v>
      </c>
      <c r="O35" s="313">
        <v>1281.43</v>
      </c>
      <c r="P35" s="342">
        <v>0.87388831421465285</v>
      </c>
      <c r="Q35" s="313">
        <v>2078.2310000000002</v>
      </c>
      <c r="R35" s="342">
        <v>1.4172774050386148</v>
      </c>
      <c r="S35" s="305">
        <v>23382.198</v>
      </c>
      <c r="T35" s="342">
        <v>15.945802418277413</v>
      </c>
      <c r="U35" s="305">
        <v>18840.153999999999</v>
      </c>
      <c r="V35" s="342">
        <v>12.84829481017648</v>
      </c>
      <c r="W35" s="305">
        <v>32.673999999999999</v>
      </c>
      <c r="X35" s="342">
        <v>2.228247097278007E-2</v>
      </c>
      <c r="Y35" s="305">
        <v>4509.37</v>
      </c>
      <c r="Z35" s="342">
        <v>3.0752251371281525</v>
      </c>
      <c r="AA35" s="298">
        <v>-1420.9110000000001</v>
      </c>
      <c r="AB35" s="342">
        <v>-0.96900924626320328</v>
      </c>
      <c r="AC35" s="317">
        <v>56565.489000000001</v>
      </c>
      <c r="AD35" s="345">
        <v>36.598737205331922</v>
      </c>
      <c r="AE35" s="298">
        <v>18040.746999999999</v>
      </c>
      <c r="AF35" s="342">
        <v>11.672639450546962</v>
      </c>
      <c r="AG35" s="298">
        <v>82891.712</v>
      </c>
      <c r="AH35" s="342">
        <v>53.632206449909027</v>
      </c>
      <c r="AI35" s="109" t="s">
        <v>60</v>
      </c>
    </row>
    <row r="36" spans="1:35" ht="30" customHeight="1">
      <c r="A36" s="109" t="s">
        <v>61</v>
      </c>
      <c r="B36" s="502">
        <v>28511609.011</v>
      </c>
      <c r="C36" s="298">
        <v>84978.254000000001</v>
      </c>
      <c r="D36" s="342">
        <v>29.804790731808485</v>
      </c>
      <c r="E36" s="308">
        <v>72686.206000000006</v>
      </c>
      <c r="F36" s="342">
        <v>25.493547548283615</v>
      </c>
      <c r="G36" s="308">
        <v>7220.2209999999995</v>
      </c>
      <c r="H36" s="342">
        <v>2.532379353692169</v>
      </c>
      <c r="I36" s="305">
        <v>5071.8270000000002</v>
      </c>
      <c r="J36" s="348">
        <v>1.7788638298327009</v>
      </c>
      <c r="K36" s="298">
        <v>21563.552</v>
      </c>
      <c r="L36" s="342">
        <v>7.8117667263636443</v>
      </c>
      <c r="M36" s="311">
        <v>11937.143</v>
      </c>
      <c r="N36" s="342">
        <v>4.3244348841621587</v>
      </c>
      <c r="O36" s="313">
        <v>2906.7669999999998</v>
      </c>
      <c r="P36" s="342">
        <v>1.0530262236894865</v>
      </c>
      <c r="Q36" s="313">
        <v>6719.6419999999998</v>
      </c>
      <c r="R36" s="342">
        <v>2.4343056185119991</v>
      </c>
      <c r="S36" s="305">
        <v>5022.7920000000004</v>
      </c>
      <c r="T36" s="342">
        <v>1.8195925893398965</v>
      </c>
      <c r="U36" s="305">
        <v>3907.5360000000001</v>
      </c>
      <c r="V36" s="342">
        <v>1.4155719663842066</v>
      </c>
      <c r="W36" s="305">
        <v>153.143</v>
      </c>
      <c r="X36" s="342">
        <v>5.5478679568909041E-2</v>
      </c>
      <c r="Y36" s="305">
        <v>962.11300000000006</v>
      </c>
      <c r="Z36" s="342">
        <v>0.34854194338678085</v>
      </c>
      <c r="AA36" s="298">
        <v>-2176.3449999999998</v>
      </c>
      <c r="AB36" s="342">
        <v>-0.78841832069632523</v>
      </c>
      <c r="AC36" s="317">
        <v>125873.682</v>
      </c>
      <c r="AD36" s="345">
        <v>44.148221151404314</v>
      </c>
      <c r="AE36" s="298">
        <v>17444.331999999999</v>
      </c>
      <c r="AF36" s="342">
        <v>6.1183260451102006</v>
      </c>
      <c r="AG36" s="298">
        <v>169241.785</v>
      </c>
      <c r="AH36" s="342">
        <v>59.358903573174423</v>
      </c>
      <c r="AI36" s="109" t="s">
        <v>61</v>
      </c>
    </row>
    <row r="37" spans="1:35" ht="30" customHeight="1">
      <c r="A37" s="109" t="s">
        <v>62</v>
      </c>
      <c r="B37" s="502">
        <v>129569786.487</v>
      </c>
      <c r="C37" s="298">
        <v>490747.40399999998</v>
      </c>
      <c r="D37" s="342">
        <v>37.875141829398444</v>
      </c>
      <c r="E37" s="308">
        <v>409545.72</v>
      </c>
      <c r="F37" s="342">
        <v>31.608118767803209</v>
      </c>
      <c r="G37" s="308">
        <v>37095.326000000001</v>
      </c>
      <c r="H37" s="342">
        <v>2.8629611119812912</v>
      </c>
      <c r="I37" s="305">
        <v>44106.358</v>
      </c>
      <c r="J37" s="348">
        <v>3.4040619496139466</v>
      </c>
      <c r="K37" s="298">
        <v>142446.035</v>
      </c>
      <c r="L37" s="342">
        <v>11.384110777473873</v>
      </c>
      <c r="M37" s="311">
        <v>76215.824999999997</v>
      </c>
      <c r="N37" s="342">
        <v>6.0910743833379613</v>
      </c>
      <c r="O37" s="313">
        <v>24521.252</v>
      </c>
      <c r="P37" s="342">
        <v>1.9597081039872593</v>
      </c>
      <c r="Q37" s="313">
        <v>41708.957999999999</v>
      </c>
      <c r="R37" s="342">
        <v>3.3333282901486525</v>
      </c>
      <c r="S37" s="305">
        <v>33455.978999999999</v>
      </c>
      <c r="T37" s="342">
        <v>2.673760425166201</v>
      </c>
      <c r="U37" s="305">
        <v>23580.359</v>
      </c>
      <c r="V37" s="342">
        <v>1.8845131001968782</v>
      </c>
      <c r="W37" s="305">
        <v>1034.3510000000001</v>
      </c>
      <c r="X37" s="342">
        <v>8.2664051454930831E-2</v>
      </c>
      <c r="Y37" s="305">
        <v>8841.2690000000002</v>
      </c>
      <c r="Z37" s="342">
        <v>0.70658327351439199</v>
      </c>
      <c r="AA37" s="298">
        <v>-20729.123</v>
      </c>
      <c r="AB37" s="342">
        <v>-1.6566458487376048</v>
      </c>
      <c r="AC37" s="317">
        <v>575807.62800000003</v>
      </c>
      <c r="AD37" s="345">
        <v>44.439961167781341</v>
      </c>
      <c r="AE37" s="298">
        <v>102723.807</v>
      </c>
      <c r="AF37" s="342">
        <v>7.9280679381459418</v>
      </c>
      <c r="AG37" s="298">
        <v>629897.43500000006</v>
      </c>
      <c r="AH37" s="342">
        <v>48.614530599940359</v>
      </c>
      <c r="AI37" s="109" t="s">
        <v>62</v>
      </c>
    </row>
    <row r="38" spans="1:35" ht="30" customHeight="1">
      <c r="A38" s="109" t="s">
        <v>63</v>
      </c>
      <c r="B38" s="502">
        <v>65150294.490999997</v>
      </c>
      <c r="C38" s="298">
        <v>211498.25599999999</v>
      </c>
      <c r="D38" s="342">
        <v>32.463131234075512</v>
      </c>
      <c r="E38" s="308">
        <v>174432.02100000001</v>
      </c>
      <c r="F38" s="342">
        <v>26.77378857037959</v>
      </c>
      <c r="G38" s="308">
        <v>21197.431</v>
      </c>
      <c r="H38" s="342">
        <v>3.253620135658521</v>
      </c>
      <c r="I38" s="305">
        <v>15868.804</v>
      </c>
      <c r="J38" s="348">
        <v>2.435722528037406</v>
      </c>
      <c r="K38" s="298">
        <v>41880.678</v>
      </c>
      <c r="L38" s="342">
        <v>6.6660239201293567</v>
      </c>
      <c r="M38" s="311">
        <v>24495.385999999999</v>
      </c>
      <c r="N38" s="342">
        <v>3.8988582994955752</v>
      </c>
      <c r="O38" s="313">
        <v>6732.6</v>
      </c>
      <c r="P38" s="342">
        <v>1.0716080729319355</v>
      </c>
      <c r="Q38" s="313">
        <v>10652.691999999999</v>
      </c>
      <c r="R38" s="342">
        <v>1.6955575477018456</v>
      </c>
      <c r="S38" s="305">
        <v>52440.235999999997</v>
      </c>
      <c r="T38" s="342">
        <v>8.3467576039057576</v>
      </c>
      <c r="U38" s="305">
        <v>19417.541000000001</v>
      </c>
      <c r="V38" s="342">
        <v>3.0906326964451845</v>
      </c>
      <c r="W38" s="305">
        <v>1564.3789999999999</v>
      </c>
      <c r="X38" s="342">
        <v>0.24899758867676502</v>
      </c>
      <c r="Y38" s="305">
        <v>31458.315999999999</v>
      </c>
      <c r="Z38" s="342">
        <v>5.0071273187838088</v>
      </c>
      <c r="AA38" s="298">
        <v>-7271.8329999999996</v>
      </c>
      <c r="AB38" s="342">
        <v>-1.1574361981720069</v>
      </c>
      <c r="AC38" s="317">
        <v>208808.15700000001</v>
      </c>
      <c r="AD38" s="345">
        <v>32.050224581693215</v>
      </c>
      <c r="AE38" s="298">
        <v>41474.713000000003</v>
      </c>
      <c r="AF38" s="342">
        <v>6.3660054530880759</v>
      </c>
      <c r="AG38" s="298">
        <v>341966.44099999999</v>
      </c>
      <c r="AH38" s="342">
        <v>52.488855756015042</v>
      </c>
      <c r="AI38" s="109" t="s">
        <v>63</v>
      </c>
    </row>
    <row r="39" spans="1:35" ht="30" customHeight="1">
      <c r="A39" s="109" t="s">
        <v>64</v>
      </c>
      <c r="B39" s="502">
        <v>15332649.879000001</v>
      </c>
      <c r="C39" s="298">
        <v>27558.406999999999</v>
      </c>
      <c r="D39" s="342">
        <v>17.973675273016386</v>
      </c>
      <c r="E39" s="308">
        <v>23269.945</v>
      </c>
      <c r="F39" s="342">
        <v>15.176727560883736</v>
      </c>
      <c r="G39" s="308">
        <v>1921.9770000000001</v>
      </c>
      <c r="H39" s="342">
        <v>1.2535191341141823</v>
      </c>
      <c r="I39" s="305">
        <v>2366.4850000000001</v>
      </c>
      <c r="J39" s="348">
        <v>1.5434285780184678</v>
      </c>
      <c r="K39" s="298">
        <v>5177.0129999999999</v>
      </c>
      <c r="L39" s="342">
        <v>3.479912258821741</v>
      </c>
      <c r="M39" s="311">
        <v>2981.9380000000001</v>
      </c>
      <c r="N39" s="342">
        <v>2.0044150171626738</v>
      </c>
      <c r="O39" s="313">
        <v>851.95</v>
      </c>
      <c r="P39" s="342">
        <v>0.57266830291969184</v>
      </c>
      <c r="Q39" s="313">
        <v>1343.125</v>
      </c>
      <c r="R39" s="342">
        <v>0.90282893873937553</v>
      </c>
      <c r="S39" s="305">
        <v>4591.7610000000004</v>
      </c>
      <c r="T39" s="342">
        <v>3.0865144424940749</v>
      </c>
      <c r="U39" s="305">
        <v>2897.83</v>
      </c>
      <c r="V39" s="342">
        <v>1.9478788523384827</v>
      </c>
      <c r="W39" s="305">
        <v>6.343</v>
      </c>
      <c r="X39" s="342">
        <v>4.2636716302830039E-3</v>
      </c>
      <c r="Y39" s="305">
        <v>1687.588</v>
      </c>
      <c r="Z39" s="342">
        <v>1.1343719185253087</v>
      </c>
      <c r="AA39" s="298">
        <v>-1336.1690000000001</v>
      </c>
      <c r="AB39" s="342">
        <v>-0.898153217493869</v>
      </c>
      <c r="AC39" s="317">
        <v>49005.305</v>
      </c>
      <c r="AD39" s="345">
        <v>31.961406140969117</v>
      </c>
      <c r="AE39" s="298">
        <v>7952.4170000000004</v>
      </c>
      <c r="AF39" s="342">
        <v>5.1865900954875643</v>
      </c>
      <c r="AG39" s="298">
        <v>109112.607</v>
      </c>
      <c r="AH39" s="342">
        <v>71.163567851010214</v>
      </c>
      <c r="AI39" s="109" t="s">
        <v>64</v>
      </c>
    </row>
    <row r="40" spans="1:35" ht="30" customHeight="1">
      <c r="A40" s="109" t="s">
        <v>65</v>
      </c>
      <c r="B40" s="502">
        <v>10879941.441</v>
      </c>
      <c r="C40" s="298">
        <v>25757.508000000002</v>
      </c>
      <c r="D40" s="342">
        <v>23.674307568361851</v>
      </c>
      <c r="E40" s="308">
        <v>21216.669000000002</v>
      </c>
      <c r="F40" s="342">
        <v>19.500719847670368</v>
      </c>
      <c r="G40" s="308">
        <v>2546.0039999999999</v>
      </c>
      <c r="H40" s="342">
        <v>2.3400898008564934</v>
      </c>
      <c r="I40" s="305">
        <v>1994.835</v>
      </c>
      <c r="J40" s="348">
        <v>1.8334979198349899</v>
      </c>
      <c r="K40" s="298">
        <v>6635.8710000000001</v>
      </c>
      <c r="L40" s="342">
        <v>6.3937940506756954</v>
      </c>
      <c r="M40" s="311">
        <v>4135.3599999999997</v>
      </c>
      <c r="N40" s="342">
        <v>3.9845018333542415</v>
      </c>
      <c r="O40" s="313">
        <v>1475.095</v>
      </c>
      <c r="P40" s="342">
        <v>1.4212834509865344</v>
      </c>
      <c r="Q40" s="313">
        <v>1025.4159999999999</v>
      </c>
      <c r="R40" s="342">
        <v>0.98800876633491952</v>
      </c>
      <c r="S40" s="305">
        <v>10442.416999999999</v>
      </c>
      <c r="T40" s="342">
        <v>10.061477037343666</v>
      </c>
      <c r="U40" s="305">
        <v>8306.4120000000003</v>
      </c>
      <c r="V40" s="342">
        <v>8.0033936205301774</v>
      </c>
      <c r="W40" s="305">
        <v>13.648</v>
      </c>
      <c r="X40" s="342">
        <v>1.3150120188234806E-2</v>
      </c>
      <c r="Y40" s="305">
        <v>2122.357</v>
      </c>
      <c r="Z40" s="342">
        <v>2.0449332966252536</v>
      </c>
      <c r="AA40" s="298">
        <v>-2608.9450000000002</v>
      </c>
      <c r="AB40" s="342">
        <v>-2.5137705388697436</v>
      </c>
      <c r="AC40" s="317">
        <v>49649.368000000002</v>
      </c>
      <c r="AD40" s="345">
        <v>45.633855907441919</v>
      </c>
      <c r="AE40" s="298">
        <v>3822.1529999999998</v>
      </c>
      <c r="AF40" s="342">
        <v>3.5130271800881099</v>
      </c>
      <c r="AG40" s="298">
        <v>61117.815999999999</v>
      </c>
      <c r="AH40" s="342">
        <v>56.174765582545753</v>
      </c>
      <c r="AI40" s="109" t="s">
        <v>65</v>
      </c>
    </row>
    <row r="41" spans="1:35" ht="30" customHeight="1">
      <c r="A41" s="109" t="s">
        <v>66</v>
      </c>
      <c r="B41" s="502">
        <v>6793027.0039999997</v>
      </c>
      <c r="C41" s="298">
        <v>18467.63</v>
      </c>
      <c r="D41" s="342">
        <v>27.186157200796551</v>
      </c>
      <c r="E41" s="308">
        <v>15802.545</v>
      </c>
      <c r="F41" s="342">
        <v>23.262891477826958</v>
      </c>
      <c r="G41" s="308">
        <v>1125.0509999999999</v>
      </c>
      <c r="H41" s="342">
        <v>1.6561850841127612</v>
      </c>
      <c r="I41" s="305">
        <v>1540.0340000000001</v>
      </c>
      <c r="J41" s="348">
        <v>2.2670806388568279</v>
      </c>
      <c r="K41" s="298">
        <v>4083.8690000000001</v>
      </c>
      <c r="L41" s="342">
        <v>6.2408608338137803</v>
      </c>
      <c r="M41" s="311">
        <v>2139.9180000000001</v>
      </c>
      <c r="N41" s="342">
        <v>3.2701662158539162</v>
      </c>
      <c r="O41" s="313">
        <v>506.51900000000001</v>
      </c>
      <c r="P41" s="342">
        <v>0.7740489689268979</v>
      </c>
      <c r="Q41" s="313">
        <v>1437.432</v>
      </c>
      <c r="R41" s="342">
        <v>2.1966456490329658</v>
      </c>
      <c r="S41" s="305">
        <v>1528.7439999999999</v>
      </c>
      <c r="T41" s="342">
        <v>2.3361862377387257</v>
      </c>
      <c r="U41" s="305">
        <v>596.61800000000005</v>
      </c>
      <c r="V41" s="342">
        <v>0.91173588304333708</v>
      </c>
      <c r="W41" s="305">
        <v>5.1310000000000002</v>
      </c>
      <c r="X41" s="342">
        <v>7.8410587945642977E-3</v>
      </c>
      <c r="Y41" s="305">
        <v>926.995</v>
      </c>
      <c r="Z41" s="342">
        <v>1.4166092959008245</v>
      </c>
      <c r="AA41" s="298">
        <v>-334.88</v>
      </c>
      <c r="AB41" s="342">
        <v>-0.51175477862476937</v>
      </c>
      <c r="AC41" s="317">
        <v>18285.319</v>
      </c>
      <c r="AD41" s="345">
        <v>26.917777581677342</v>
      </c>
      <c r="AE41" s="298">
        <v>3794.491</v>
      </c>
      <c r="AF41" s="342">
        <v>5.5858617929321568</v>
      </c>
      <c r="AG41" s="298">
        <v>53793.599999999999</v>
      </c>
      <c r="AH41" s="342">
        <v>79.189439359396374</v>
      </c>
      <c r="AI41" s="109" t="s">
        <v>66</v>
      </c>
    </row>
    <row r="42" spans="1:35" ht="30" customHeight="1">
      <c r="A42" s="109" t="s">
        <v>67</v>
      </c>
      <c r="B42" s="502">
        <v>6634675.1200000001</v>
      </c>
      <c r="C42" s="298">
        <v>14988.118</v>
      </c>
      <c r="D42" s="342">
        <v>22.590583154281113</v>
      </c>
      <c r="E42" s="308">
        <v>12558.71</v>
      </c>
      <c r="F42" s="342">
        <v>18.928899716795776</v>
      </c>
      <c r="G42" s="308">
        <v>1676.0709999999999</v>
      </c>
      <c r="H42" s="342">
        <v>2.5262291968864332</v>
      </c>
      <c r="I42" s="305">
        <v>753.33699999999999</v>
      </c>
      <c r="J42" s="348">
        <v>1.1354542405988974</v>
      </c>
      <c r="K42" s="298">
        <v>5185.6400000000003</v>
      </c>
      <c r="L42" s="342">
        <v>8.1856940171066022</v>
      </c>
      <c r="M42" s="311">
        <v>3450.2570000000001</v>
      </c>
      <c r="N42" s="342">
        <v>5.4463379799562208</v>
      </c>
      <c r="O42" s="313">
        <v>767.75</v>
      </c>
      <c r="P42" s="342">
        <v>1.2119172525731818</v>
      </c>
      <c r="Q42" s="313">
        <v>967.63300000000004</v>
      </c>
      <c r="R42" s="342">
        <v>1.5274387845772004</v>
      </c>
      <c r="S42" s="305">
        <v>1034.75</v>
      </c>
      <c r="T42" s="342">
        <v>1.6333850564638226</v>
      </c>
      <c r="U42" s="305">
        <v>869.39400000000001</v>
      </c>
      <c r="V42" s="342">
        <v>1.3723654677741566</v>
      </c>
      <c r="W42" s="305">
        <v>8.7010000000000005</v>
      </c>
      <c r="X42" s="342">
        <v>1.3734799107312607E-2</v>
      </c>
      <c r="Y42" s="305">
        <v>156.655</v>
      </c>
      <c r="Z42" s="342">
        <v>0.24728478958235334</v>
      </c>
      <c r="AA42" s="298">
        <v>-1079.0830000000001</v>
      </c>
      <c r="AB42" s="342">
        <v>-1.7033660757517768</v>
      </c>
      <c r="AC42" s="317">
        <v>19410.956999999999</v>
      </c>
      <c r="AD42" s="345">
        <v>29.256831192059934</v>
      </c>
      <c r="AE42" s="298">
        <v>4771.7700000000004</v>
      </c>
      <c r="AF42" s="342">
        <v>7.1921682881135567</v>
      </c>
      <c r="AG42" s="298">
        <v>46162.915999999997</v>
      </c>
      <c r="AH42" s="342">
        <v>69.578261429626707</v>
      </c>
      <c r="AI42" s="109" t="s">
        <v>67</v>
      </c>
    </row>
    <row r="43" spans="1:35" ht="30" customHeight="1">
      <c r="A43" s="109" t="s">
        <v>68</v>
      </c>
      <c r="B43" s="502">
        <v>25296562.739999998</v>
      </c>
      <c r="C43" s="298">
        <v>62088.298000000003</v>
      </c>
      <c r="D43" s="342">
        <v>24.544163821048837</v>
      </c>
      <c r="E43" s="308">
        <v>53212.663</v>
      </c>
      <c r="F43" s="342">
        <v>21.035531011435747</v>
      </c>
      <c r="G43" s="308">
        <v>4720.9030000000002</v>
      </c>
      <c r="H43" s="342">
        <v>1.8662231104367029</v>
      </c>
      <c r="I43" s="305">
        <v>4154.732</v>
      </c>
      <c r="J43" s="348">
        <v>1.642409699176387</v>
      </c>
      <c r="K43" s="298">
        <v>22070.755000000001</v>
      </c>
      <c r="L43" s="342">
        <v>9.1213547861210387</v>
      </c>
      <c r="M43" s="311">
        <v>12450.361999999999</v>
      </c>
      <c r="N43" s="342">
        <v>5.145459184229968</v>
      </c>
      <c r="O43" s="313">
        <v>2939.5920000000001</v>
      </c>
      <c r="P43" s="342">
        <v>1.214868343128412</v>
      </c>
      <c r="Q43" s="313">
        <v>6680.8010000000004</v>
      </c>
      <c r="R43" s="342">
        <v>2.7610272587626574</v>
      </c>
      <c r="S43" s="305">
        <v>9300.9760000000006</v>
      </c>
      <c r="T43" s="342">
        <v>3.8438876220227582</v>
      </c>
      <c r="U43" s="305">
        <v>5630.0479999999998</v>
      </c>
      <c r="V43" s="342">
        <v>2.3267742889126888</v>
      </c>
      <c r="W43" s="305">
        <v>304.54700000000003</v>
      </c>
      <c r="X43" s="342">
        <v>0.12586253782658563</v>
      </c>
      <c r="Y43" s="305">
        <v>3366.3809999999999</v>
      </c>
      <c r="Z43" s="342">
        <v>1.3912507952834838</v>
      </c>
      <c r="AA43" s="298">
        <v>-1854.4680000000001</v>
      </c>
      <c r="AB43" s="342">
        <v>-0.76641059934326261</v>
      </c>
      <c r="AC43" s="317">
        <v>67921.706000000006</v>
      </c>
      <c r="AD43" s="345">
        <v>26.850171977159299</v>
      </c>
      <c r="AE43" s="298">
        <v>9685.1720000000005</v>
      </c>
      <c r="AF43" s="342">
        <v>3.8286513861764293</v>
      </c>
      <c r="AG43" s="298">
        <v>184502.77600000001</v>
      </c>
      <c r="AH43" s="342">
        <v>72.935907497130586</v>
      </c>
      <c r="AI43" s="109" t="s">
        <v>68</v>
      </c>
    </row>
    <row r="44" spans="1:35" ht="30" customHeight="1">
      <c r="A44" s="109" t="s">
        <v>69</v>
      </c>
      <c r="B44" s="502">
        <v>33437197.046</v>
      </c>
      <c r="C44" s="298">
        <v>61774.642</v>
      </c>
      <c r="D44" s="342">
        <v>18.474826677312635</v>
      </c>
      <c r="E44" s="308">
        <v>52114.851000000002</v>
      </c>
      <c r="F44" s="342">
        <v>15.585891044726297</v>
      </c>
      <c r="G44" s="308">
        <v>5372.1059999999998</v>
      </c>
      <c r="H44" s="342">
        <v>1.6066256967082264</v>
      </c>
      <c r="I44" s="305">
        <v>4287.6850000000004</v>
      </c>
      <c r="J44" s="348">
        <v>1.2823099358781105</v>
      </c>
      <c r="K44" s="298">
        <v>22048.106</v>
      </c>
      <c r="L44" s="342">
        <v>6.9176271507318576</v>
      </c>
      <c r="M44" s="311">
        <v>13533.932000000001</v>
      </c>
      <c r="N44" s="342">
        <v>4.2462919699024813</v>
      </c>
      <c r="O44" s="313">
        <v>1959.5709999999999</v>
      </c>
      <c r="P44" s="342">
        <v>0.61481841358104761</v>
      </c>
      <c r="Q44" s="313">
        <v>6554.6030000000001</v>
      </c>
      <c r="R44" s="342">
        <v>2.0565167672483291</v>
      </c>
      <c r="S44" s="305">
        <v>10070.513999999999</v>
      </c>
      <c r="T44" s="342">
        <v>3.1596392482975757</v>
      </c>
      <c r="U44" s="305">
        <v>3890.5590000000002</v>
      </c>
      <c r="V44" s="342">
        <v>1.2206688669731627</v>
      </c>
      <c r="W44" s="305">
        <v>37.857999999999997</v>
      </c>
      <c r="X44" s="342">
        <v>1.1878005696834306E-2</v>
      </c>
      <c r="Y44" s="305">
        <v>6142.0969999999998</v>
      </c>
      <c r="Z44" s="342">
        <v>1.9270923756275795</v>
      </c>
      <c r="AA44" s="298">
        <v>-2420.8389999999999</v>
      </c>
      <c r="AB44" s="342">
        <v>-0.75954195766069699</v>
      </c>
      <c r="AC44" s="317">
        <v>75426.391000000003</v>
      </c>
      <c r="AD44" s="345">
        <v>22.557629724834563</v>
      </c>
      <c r="AE44" s="298">
        <v>26989.516</v>
      </c>
      <c r="AF44" s="342">
        <v>8.0717040853843578</v>
      </c>
      <c r="AG44" s="298">
        <v>219083.413</v>
      </c>
      <c r="AH44" s="342">
        <v>65.520866685866054</v>
      </c>
      <c r="AI44" s="109" t="s">
        <v>69</v>
      </c>
    </row>
    <row r="45" spans="1:35" ht="30" customHeight="1">
      <c r="A45" s="109" t="s">
        <v>70</v>
      </c>
      <c r="B45" s="502">
        <v>13086527.857999999</v>
      </c>
      <c r="C45" s="298">
        <v>21086.305</v>
      </c>
      <c r="D45" s="342">
        <v>16.112986751569562</v>
      </c>
      <c r="E45" s="308">
        <v>17840.25</v>
      </c>
      <c r="F45" s="342">
        <v>13.63253125166732</v>
      </c>
      <c r="G45" s="308">
        <v>1873.1610000000001</v>
      </c>
      <c r="H45" s="342">
        <v>1.4313659209879017</v>
      </c>
      <c r="I45" s="305">
        <v>1372.894</v>
      </c>
      <c r="J45" s="348">
        <v>1.0490895789143402</v>
      </c>
      <c r="K45" s="298">
        <v>9793.8989999999994</v>
      </c>
      <c r="L45" s="342">
        <v>7.8184408101189922</v>
      </c>
      <c r="M45" s="311">
        <v>5485.9309999999996</v>
      </c>
      <c r="N45" s="342">
        <v>4.379402606857278</v>
      </c>
      <c r="O45" s="313">
        <v>1406.8630000000001</v>
      </c>
      <c r="P45" s="342">
        <v>1.1230946013887255</v>
      </c>
      <c r="Q45" s="313">
        <v>2901.105</v>
      </c>
      <c r="R45" s="342">
        <v>2.3159436018729886</v>
      </c>
      <c r="S45" s="305">
        <v>5815.1639999999998</v>
      </c>
      <c r="T45" s="342">
        <v>4.6422283439041792</v>
      </c>
      <c r="U45" s="305">
        <v>2374.5390000000002</v>
      </c>
      <c r="V45" s="342">
        <v>1.895587510430641</v>
      </c>
      <c r="W45" s="305">
        <v>38.171999999999997</v>
      </c>
      <c r="X45" s="342">
        <v>3.0472595500919721E-2</v>
      </c>
      <c r="Y45" s="305">
        <v>3402.453</v>
      </c>
      <c r="Z45" s="342">
        <v>2.7161682379726191</v>
      </c>
      <c r="AA45" s="298">
        <v>-888.87</v>
      </c>
      <c r="AB45" s="342">
        <v>-0.70958231067019051</v>
      </c>
      <c r="AC45" s="317">
        <v>45293.917000000001</v>
      </c>
      <c r="AD45" s="345">
        <v>34.611103488624082</v>
      </c>
      <c r="AE45" s="298">
        <v>9527.9169999999995</v>
      </c>
      <c r="AF45" s="342">
        <v>7.2807066193462724</v>
      </c>
      <c r="AG45" s="298">
        <v>98738.426999999996</v>
      </c>
      <c r="AH45" s="342">
        <v>75.450438856965135</v>
      </c>
      <c r="AI45" s="109" t="s">
        <v>70</v>
      </c>
    </row>
    <row r="46" spans="1:35" ht="30" customHeight="1">
      <c r="A46" s="109" t="s">
        <v>71</v>
      </c>
      <c r="B46" s="502">
        <v>9138001.7320000008</v>
      </c>
      <c r="C46" s="298">
        <v>19955.357</v>
      </c>
      <c r="D46" s="342">
        <v>21.83776889658396</v>
      </c>
      <c r="E46" s="308">
        <v>17028.636999999999</v>
      </c>
      <c r="F46" s="342">
        <v>18.634968015346399</v>
      </c>
      <c r="G46" s="308">
        <v>1408.2629999999999</v>
      </c>
      <c r="H46" s="342">
        <v>1.541106076910076</v>
      </c>
      <c r="I46" s="305">
        <v>1518.4570000000001</v>
      </c>
      <c r="J46" s="348">
        <v>1.6616948043274895</v>
      </c>
      <c r="K46" s="298">
        <v>3919.866</v>
      </c>
      <c r="L46" s="342">
        <v>4.4749820547132817</v>
      </c>
      <c r="M46" s="311">
        <v>2100.712</v>
      </c>
      <c r="N46" s="342">
        <v>2.3982065973992088</v>
      </c>
      <c r="O46" s="313">
        <v>439.97399999999999</v>
      </c>
      <c r="P46" s="342">
        <v>0.5022813929201716</v>
      </c>
      <c r="Q46" s="313">
        <v>1379.18</v>
      </c>
      <c r="R46" s="342">
        <v>1.5744940643939014</v>
      </c>
      <c r="S46" s="305">
        <v>3382.587</v>
      </c>
      <c r="T46" s="342">
        <v>3.8616157091865988</v>
      </c>
      <c r="U46" s="305">
        <v>1964.307</v>
      </c>
      <c r="V46" s="342">
        <v>2.2424844560879587</v>
      </c>
      <c r="W46" s="305">
        <v>31.649000000000001</v>
      </c>
      <c r="X46" s="342">
        <v>3.6131007297091448E-2</v>
      </c>
      <c r="Y46" s="305">
        <v>1386.6310000000001</v>
      </c>
      <c r="Z46" s="342">
        <v>1.5830002458015486</v>
      </c>
      <c r="AA46" s="298">
        <v>-346.81900000000002</v>
      </c>
      <c r="AB46" s="342">
        <v>-0.39593414704319124</v>
      </c>
      <c r="AC46" s="317">
        <v>37316.366000000002</v>
      </c>
      <c r="AD46" s="345">
        <v>40.836461946952056</v>
      </c>
      <c r="AE46" s="298">
        <v>11998.083000000001</v>
      </c>
      <c r="AF46" s="342">
        <v>13.129876040605678</v>
      </c>
      <c r="AG46" s="298">
        <v>62697.154999999999</v>
      </c>
      <c r="AH46" s="342">
        <v>68.611450116542827</v>
      </c>
      <c r="AI46" s="109" t="s">
        <v>71</v>
      </c>
    </row>
    <row r="47" spans="1:35" ht="30" customHeight="1">
      <c r="A47" s="109" t="s">
        <v>72</v>
      </c>
      <c r="B47" s="502">
        <v>12199552.204</v>
      </c>
      <c r="C47" s="298">
        <v>26117.432000000001</v>
      </c>
      <c r="D47" s="342">
        <v>21.408516938381226</v>
      </c>
      <c r="E47" s="308">
        <v>20861.901999999998</v>
      </c>
      <c r="F47" s="342">
        <v>17.100547340712865</v>
      </c>
      <c r="G47" s="308">
        <v>2844.4279999999999</v>
      </c>
      <c r="H47" s="342">
        <v>2.3315839404887062</v>
      </c>
      <c r="I47" s="305">
        <v>2411.1019999999999</v>
      </c>
      <c r="J47" s="348">
        <v>1.976385657179651</v>
      </c>
      <c r="K47" s="298">
        <v>8127.9589999999998</v>
      </c>
      <c r="L47" s="342">
        <v>6.9220511460323078</v>
      </c>
      <c r="M47" s="311">
        <v>4187.1570000000002</v>
      </c>
      <c r="N47" s="342">
        <v>3.5659277944767198</v>
      </c>
      <c r="O47" s="313">
        <v>1378.982</v>
      </c>
      <c r="P47" s="342">
        <v>1.1743887897881773</v>
      </c>
      <c r="Q47" s="313">
        <v>2561.8200000000002</v>
      </c>
      <c r="R47" s="342">
        <v>2.1817345617674118</v>
      </c>
      <c r="S47" s="305">
        <v>1792.741</v>
      </c>
      <c r="T47" s="342">
        <v>1.5267602719931419</v>
      </c>
      <c r="U47" s="305">
        <v>1707.934</v>
      </c>
      <c r="V47" s="342">
        <v>1.4545356961135685</v>
      </c>
      <c r="W47" s="305">
        <v>0</v>
      </c>
      <c r="X47" s="342">
        <v>0</v>
      </c>
      <c r="Y47" s="305">
        <v>84.807000000000002</v>
      </c>
      <c r="Z47" s="342">
        <v>7.2224575879573455E-2</v>
      </c>
      <c r="AA47" s="298">
        <v>-1028.5719999999999</v>
      </c>
      <c r="AB47" s="342">
        <v>-0.87596750812556301</v>
      </c>
      <c r="AC47" s="317">
        <v>31816.575000000001</v>
      </c>
      <c r="AD47" s="345">
        <v>26.080117096075011</v>
      </c>
      <c r="AE47" s="298">
        <v>5875.8490000000002</v>
      </c>
      <c r="AF47" s="342">
        <v>4.8164464578244282</v>
      </c>
      <c r="AG47" s="298">
        <v>119283.61199999999</v>
      </c>
      <c r="AH47" s="342">
        <v>97.777041325245676</v>
      </c>
      <c r="AI47" s="109" t="s">
        <v>72</v>
      </c>
    </row>
    <row r="48" spans="1:35" ht="30" customHeight="1">
      <c r="A48" s="109" t="s">
        <v>73</v>
      </c>
      <c r="B48" s="502">
        <v>13829215.818</v>
      </c>
      <c r="C48" s="298">
        <v>31207.097000000002</v>
      </c>
      <c r="D48" s="342">
        <v>22.566064056489083</v>
      </c>
      <c r="E48" s="308">
        <v>26978.845000000001</v>
      </c>
      <c r="F48" s="342">
        <v>19.50858628215531</v>
      </c>
      <c r="G48" s="308">
        <v>2020.9259999999999</v>
      </c>
      <c r="H48" s="342">
        <v>1.4613453333843978</v>
      </c>
      <c r="I48" s="305">
        <v>2207.326</v>
      </c>
      <c r="J48" s="348">
        <v>1.5961324409493716</v>
      </c>
      <c r="K48" s="298">
        <v>6791.03</v>
      </c>
      <c r="L48" s="342">
        <v>5.1395036815228243</v>
      </c>
      <c r="M48" s="311">
        <v>3657.0819999999999</v>
      </c>
      <c r="N48" s="342">
        <v>2.7677077560592211</v>
      </c>
      <c r="O48" s="313">
        <v>1146.104</v>
      </c>
      <c r="P48" s="342">
        <v>0.86738031306120511</v>
      </c>
      <c r="Q48" s="313">
        <v>1987.8440000000001</v>
      </c>
      <c r="R48" s="342">
        <v>1.5044156124023982</v>
      </c>
      <c r="S48" s="305">
        <v>1039.249</v>
      </c>
      <c r="T48" s="342">
        <v>0.78651162806215169</v>
      </c>
      <c r="U48" s="305">
        <v>671.78700000000003</v>
      </c>
      <c r="V48" s="342">
        <v>0.50841356314125752</v>
      </c>
      <c r="W48" s="305">
        <v>0</v>
      </c>
      <c r="X48" s="342">
        <v>0</v>
      </c>
      <c r="Y48" s="305">
        <v>367.46199999999999</v>
      </c>
      <c r="Z48" s="342">
        <v>0.27809806492089423</v>
      </c>
      <c r="AA48" s="298">
        <v>-1211.932</v>
      </c>
      <c r="AB48" s="342">
        <v>-0.91719944923749719</v>
      </c>
      <c r="AC48" s="317">
        <v>33302.114999999998</v>
      </c>
      <c r="AD48" s="345">
        <v>24.08098581891695</v>
      </c>
      <c r="AE48" s="298">
        <v>6810.6779999999999</v>
      </c>
      <c r="AF48" s="342">
        <v>4.9248475760536436</v>
      </c>
      <c r="AG48" s="298">
        <v>73681.673999999999</v>
      </c>
      <c r="AH48" s="342">
        <v>53.279719522560711</v>
      </c>
      <c r="AI48" s="109" t="s">
        <v>73</v>
      </c>
    </row>
    <row r="49" spans="1:35" ht="30" customHeight="1">
      <c r="A49" s="109" t="s">
        <v>74</v>
      </c>
      <c r="B49" s="502">
        <v>7832503.9589999998</v>
      </c>
      <c r="C49" s="298">
        <v>16511.098000000002</v>
      </c>
      <c r="D49" s="342">
        <v>21.08022937036348</v>
      </c>
      <c r="E49" s="308">
        <v>14375.123</v>
      </c>
      <c r="F49" s="342">
        <v>18.353164039556152</v>
      </c>
      <c r="G49" s="308">
        <v>1296.152</v>
      </c>
      <c r="H49" s="342">
        <v>1.6548373378230425</v>
      </c>
      <c r="I49" s="305">
        <v>839.82299999999998</v>
      </c>
      <c r="J49" s="348">
        <v>1.0722279929842804</v>
      </c>
      <c r="K49" s="298">
        <v>7657.7830000000004</v>
      </c>
      <c r="L49" s="342">
        <v>10.132211357134443</v>
      </c>
      <c r="M49" s="311">
        <v>5101.8270000000002</v>
      </c>
      <c r="N49" s="342">
        <v>6.7503596630428335</v>
      </c>
      <c r="O49" s="313">
        <v>1069.1469999999999</v>
      </c>
      <c r="P49" s="342">
        <v>1.4146161331349059</v>
      </c>
      <c r="Q49" s="313">
        <v>1486.809</v>
      </c>
      <c r="R49" s="342">
        <v>1.9672355609567029</v>
      </c>
      <c r="S49" s="305">
        <v>1783.268</v>
      </c>
      <c r="T49" s="342">
        <v>2.3594881550462352</v>
      </c>
      <c r="U49" s="305">
        <v>1615.0239999999999</v>
      </c>
      <c r="V49" s="342">
        <v>2.1368801538049191</v>
      </c>
      <c r="W49" s="305">
        <v>0</v>
      </c>
      <c r="X49" s="342">
        <v>0</v>
      </c>
      <c r="Y49" s="305">
        <v>168.244</v>
      </c>
      <c r="Z49" s="342">
        <v>0.22260800124131583</v>
      </c>
      <c r="AA49" s="298">
        <v>-970.029</v>
      </c>
      <c r="AB49" s="342">
        <v>-1.2834705358652454</v>
      </c>
      <c r="AC49" s="317">
        <v>26600.437999999998</v>
      </c>
      <c r="AD49" s="345">
        <v>33.961601729462977</v>
      </c>
      <c r="AE49" s="298">
        <v>6018.2420000000002</v>
      </c>
      <c r="AF49" s="342">
        <v>7.6836756566010953</v>
      </c>
      <c r="AG49" s="298">
        <v>80450.225000000006</v>
      </c>
      <c r="AH49" s="342">
        <v>102.7132899276202</v>
      </c>
      <c r="AI49" s="109" t="s">
        <v>74</v>
      </c>
    </row>
    <row r="50" spans="1:35" ht="30" customHeight="1">
      <c r="A50" s="109" t="s">
        <v>75</v>
      </c>
      <c r="B50" s="502">
        <v>73741112.715000004</v>
      </c>
      <c r="C50" s="298">
        <v>183755.77600000001</v>
      </c>
      <c r="D50" s="342">
        <v>24.919040306618733</v>
      </c>
      <c r="E50" s="308">
        <v>158428.234</v>
      </c>
      <c r="F50" s="342">
        <v>21.484383428319685</v>
      </c>
      <c r="G50" s="308">
        <v>13823.369000000001</v>
      </c>
      <c r="H50" s="342">
        <v>1.8745810160779048</v>
      </c>
      <c r="I50" s="305">
        <v>11504.173000000001</v>
      </c>
      <c r="J50" s="348">
        <v>1.5600758622211415</v>
      </c>
      <c r="K50" s="298">
        <v>47287.553999999996</v>
      </c>
      <c r="L50" s="342">
        <v>6.7157855452292408</v>
      </c>
      <c r="M50" s="311">
        <v>27013.759999999998</v>
      </c>
      <c r="N50" s="342">
        <v>3.8364982661249907</v>
      </c>
      <c r="O50" s="313">
        <v>10661.014999999999</v>
      </c>
      <c r="P50" s="342">
        <v>1.514078956895764</v>
      </c>
      <c r="Q50" s="313">
        <v>9612.7790000000005</v>
      </c>
      <c r="R50" s="342">
        <v>1.3652083222084865</v>
      </c>
      <c r="S50" s="305">
        <v>23796.226999999999</v>
      </c>
      <c r="T50" s="342">
        <v>3.379543744588561</v>
      </c>
      <c r="U50" s="305">
        <v>16735.418000000001</v>
      </c>
      <c r="V50" s="342">
        <v>2.3767665863573586</v>
      </c>
      <c r="W50" s="305">
        <v>571.17999999999995</v>
      </c>
      <c r="X50" s="342">
        <v>8.1119069675797517E-2</v>
      </c>
      <c r="Y50" s="305">
        <v>6489.6289999999999</v>
      </c>
      <c r="Z50" s="342">
        <v>0.92165808855540499</v>
      </c>
      <c r="AA50" s="298">
        <v>-6310.6530000000002</v>
      </c>
      <c r="AB50" s="342">
        <v>-0.89623989006404403</v>
      </c>
      <c r="AC50" s="317">
        <v>263484.02600000001</v>
      </c>
      <c r="AD50" s="345">
        <v>35.730953371741514</v>
      </c>
      <c r="AE50" s="298">
        <v>48292.093000000001</v>
      </c>
      <c r="AF50" s="342">
        <v>6.5488695819715632</v>
      </c>
      <c r="AG50" s="298">
        <v>634893.19499999995</v>
      </c>
      <c r="AH50" s="342">
        <v>86.097588119368538</v>
      </c>
      <c r="AI50" s="109" t="s">
        <v>75</v>
      </c>
    </row>
    <row r="51" spans="1:35" ht="30" customHeight="1">
      <c r="A51" s="109" t="s">
        <v>76</v>
      </c>
      <c r="B51" s="502">
        <v>10389011.427999999</v>
      </c>
      <c r="C51" s="298">
        <v>10227.879999999999</v>
      </c>
      <c r="D51" s="342">
        <v>9.8449020591451788</v>
      </c>
      <c r="E51" s="308">
        <v>7716.4470000000001</v>
      </c>
      <c r="F51" s="342">
        <v>7.4275084337697201</v>
      </c>
      <c r="G51" s="308">
        <v>1659.287</v>
      </c>
      <c r="H51" s="342">
        <v>1.5971558136204989</v>
      </c>
      <c r="I51" s="305">
        <v>852.14599999999996</v>
      </c>
      <c r="J51" s="348">
        <v>0.82023781175496069</v>
      </c>
      <c r="K51" s="298">
        <v>3501.4250000000002</v>
      </c>
      <c r="L51" s="342">
        <v>3.5924175072136966</v>
      </c>
      <c r="M51" s="311">
        <v>1964.31</v>
      </c>
      <c r="N51" s="342">
        <v>2.0153570713623554</v>
      </c>
      <c r="O51" s="313">
        <v>565.27300000000002</v>
      </c>
      <c r="P51" s="342">
        <v>0.57996290697507669</v>
      </c>
      <c r="Q51" s="313">
        <v>971.84199999999998</v>
      </c>
      <c r="R51" s="342">
        <v>0.99709752887626424</v>
      </c>
      <c r="S51" s="305">
        <v>3775.68</v>
      </c>
      <c r="T51" s="342">
        <v>3.8737996483250705</v>
      </c>
      <c r="U51" s="305">
        <v>2533.8110000000001</v>
      </c>
      <c r="V51" s="342">
        <v>2.5996578525516454</v>
      </c>
      <c r="W51" s="305">
        <v>4.524</v>
      </c>
      <c r="X51" s="342">
        <v>4.6415664486986761E-3</v>
      </c>
      <c r="Y51" s="305">
        <v>1237.345</v>
      </c>
      <c r="Z51" s="342">
        <v>1.2695002293247268</v>
      </c>
      <c r="AA51" s="298">
        <v>-140.64400000000001</v>
      </c>
      <c r="AB51" s="342">
        <v>-0.14429895482112659</v>
      </c>
      <c r="AC51" s="317">
        <v>37069.591999999997</v>
      </c>
      <c r="AD51" s="345">
        <v>35.681539342705591</v>
      </c>
      <c r="AE51" s="298">
        <v>8519.7189999999991</v>
      </c>
      <c r="AF51" s="342">
        <v>8.2007023084391211</v>
      </c>
      <c r="AG51" s="298">
        <v>66416.673999999999</v>
      </c>
      <c r="AH51" s="342">
        <v>63.92973427769725</v>
      </c>
      <c r="AI51" s="109" t="s">
        <v>76</v>
      </c>
    </row>
    <row r="52" spans="1:35" ht="30" customHeight="1">
      <c r="A52" s="109" t="s">
        <v>77</v>
      </c>
      <c r="B52" s="502">
        <v>15255510.002</v>
      </c>
      <c r="C52" s="298">
        <v>29436.731</v>
      </c>
      <c r="D52" s="342">
        <v>19.295802628781889</v>
      </c>
      <c r="E52" s="308">
        <v>25683.53</v>
      </c>
      <c r="F52" s="342">
        <v>16.835576127335557</v>
      </c>
      <c r="G52" s="308">
        <v>2593.3420000000001</v>
      </c>
      <c r="H52" s="342">
        <v>1.6999379238452286</v>
      </c>
      <c r="I52" s="305">
        <v>1159.8589999999999</v>
      </c>
      <c r="J52" s="348">
        <v>0.76028857760110424</v>
      </c>
      <c r="K52" s="298">
        <v>12083.755999999999</v>
      </c>
      <c r="L52" s="342">
        <v>8.3345574726145486</v>
      </c>
      <c r="M52" s="311">
        <v>7533.0950000000003</v>
      </c>
      <c r="N52" s="342">
        <v>5.1958193482362018</v>
      </c>
      <c r="O52" s="313">
        <v>2043.202</v>
      </c>
      <c r="P52" s="342">
        <v>1.4092625254234685</v>
      </c>
      <c r="Q52" s="313">
        <v>2507.4589999999998</v>
      </c>
      <c r="R52" s="342">
        <v>1.729475598954878</v>
      </c>
      <c r="S52" s="305">
        <v>8094.9290000000001</v>
      </c>
      <c r="T52" s="342">
        <v>5.5833344356865711</v>
      </c>
      <c r="U52" s="305">
        <v>6352.14</v>
      </c>
      <c r="V52" s="342">
        <v>4.3812764759644089</v>
      </c>
      <c r="W52" s="305">
        <v>151.56100000000001</v>
      </c>
      <c r="X52" s="342">
        <v>0.10453652532432248</v>
      </c>
      <c r="Y52" s="305">
        <v>1591.2280000000001</v>
      </c>
      <c r="Z52" s="342">
        <v>1.0975214343978399</v>
      </c>
      <c r="AA52" s="298">
        <v>-1509.7260000000001</v>
      </c>
      <c r="AB52" s="342">
        <v>-1.041306868071523</v>
      </c>
      <c r="AC52" s="317">
        <v>52253.277999999998</v>
      </c>
      <c r="AD52" s="345">
        <v>34.252068920114489</v>
      </c>
      <c r="AE52" s="298">
        <v>10189.447</v>
      </c>
      <c r="AF52" s="342">
        <v>6.6791913208173055</v>
      </c>
      <c r="AG52" s="298">
        <v>107070.079</v>
      </c>
      <c r="AH52" s="342">
        <v>70.184529383785332</v>
      </c>
      <c r="AI52" s="109" t="s">
        <v>77</v>
      </c>
    </row>
    <row r="53" spans="1:35" ht="30" customHeight="1">
      <c r="A53" s="109" t="s">
        <v>78</v>
      </c>
      <c r="B53" s="502">
        <v>20996535.278000001</v>
      </c>
      <c r="C53" s="298">
        <v>49868.375</v>
      </c>
      <c r="D53" s="342">
        <v>23.750763799707315</v>
      </c>
      <c r="E53" s="308">
        <v>42267.406000000003</v>
      </c>
      <c r="F53" s="342">
        <v>20.130657482469235</v>
      </c>
      <c r="G53" s="308">
        <v>5015.585</v>
      </c>
      <c r="H53" s="342">
        <v>2.3887679246086329</v>
      </c>
      <c r="I53" s="305">
        <v>2585.384</v>
      </c>
      <c r="J53" s="348">
        <v>1.231338392629447</v>
      </c>
      <c r="K53" s="298">
        <v>23551.62</v>
      </c>
      <c r="L53" s="342">
        <v>11.738817243747425</v>
      </c>
      <c r="M53" s="311">
        <v>13326.6</v>
      </c>
      <c r="N53" s="342">
        <v>6.6423677810921058</v>
      </c>
      <c r="O53" s="313">
        <v>4500.8530000000001</v>
      </c>
      <c r="P53" s="342">
        <v>2.2433569668656479</v>
      </c>
      <c r="Q53" s="313">
        <v>5724.1670000000004</v>
      </c>
      <c r="R53" s="342">
        <v>2.8530924957896726</v>
      </c>
      <c r="S53" s="305">
        <v>6145.3119999999999</v>
      </c>
      <c r="T53" s="342">
        <v>3.0630034992840396</v>
      </c>
      <c r="U53" s="305">
        <v>3411.2669999999998</v>
      </c>
      <c r="V53" s="342">
        <v>1.7002753900846967</v>
      </c>
      <c r="W53" s="305">
        <v>14.468999999999999</v>
      </c>
      <c r="X53" s="342">
        <v>7.211773402414844E-3</v>
      </c>
      <c r="Y53" s="305">
        <v>2719.576</v>
      </c>
      <c r="Z53" s="342">
        <v>1.3555163357969282</v>
      </c>
      <c r="AA53" s="298">
        <v>-3379.607</v>
      </c>
      <c r="AB53" s="342">
        <v>-1.6844951187514705</v>
      </c>
      <c r="AC53" s="317">
        <v>62868.79</v>
      </c>
      <c r="AD53" s="345">
        <v>29.942459156998826</v>
      </c>
      <c r="AE53" s="298">
        <v>12899.189</v>
      </c>
      <c r="AF53" s="342">
        <v>6.143484546003009</v>
      </c>
      <c r="AG53" s="298">
        <v>143138.179</v>
      </c>
      <c r="AH53" s="342">
        <v>68.172285143625118</v>
      </c>
      <c r="AI53" s="109" t="s">
        <v>78</v>
      </c>
    </row>
    <row r="54" spans="1:35" ht="30" customHeight="1">
      <c r="A54" s="109" t="s">
        <v>79</v>
      </c>
      <c r="B54" s="502">
        <v>14321386.358999999</v>
      </c>
      <c r="C54" s="298">
        <v>26955.827000000001</v>
      </c>
      <c r="D54" s="342">
        <v>18.822079318501263</v>
      </c>
      <c r="E54" s="308">
        <v>22527.207999999999</v>
      </c>
      <c r="F54" s="342">
        <v>15.729767660267896</v>
      </c>
      <c r="G54" s="308">
        <v>2855.779</v>
      </c>
      <c r="H54" s="342">
        <v>1.9940660271380366</v>
      </c>
      <c r="I54" s="305">
        <v>1572.84</v>
      </c>
      <c r="J54" s="348">
        <v>1.0982456310953297</v>
      </c>
      <c r="K54" s="298">
        <v>9279.0939999999991</v>
      </c>
      <c r="L54" s="342">
        <v>6.8674107951953305</v>
      </c>
      <c r="M54" s="311">
        <v>6629.3149999999996</v>
      </c>
      <c r="N54" s="342">
        <v>4.9063226857870319</v>
      </c>
      <c r="O54" s="313">
        <v>714.10799999999995</v>
      </c>
      <c r="P54" s="342">
        <v>0.52850773880891255</v>
      </c>
      <c r="Q54" s="313">
        <v>1935.671</v>
      </c>
      <c r="R54" s="342">
        <v>1.4325803705993865</v>
      </c>
      <c r="S54" s="305">
        <v>7821.5010000000002</v>
      </c>
      <c r="T54" s="342">
        <v>5.7886535476449623</v>
      </c>
      <c r="U54" s="305">
        <v>4798.46</v>
      </c>
      <c r="V54" s="342">
        <v>3.5513161095590791</v>
      </c>
      <c r="W54" s="305">
        <v>158.19</v>
      </c>
      <c r="X54" s="342">
        <v>0.1170756232981312</v>
      </c>
      <c r="Y54" s="305">
        <v>2864.8510000000001</v>
      </c>
      <c r="Z54" s="342">
        <v>2.1202618147877521</v>
      </c>
      <c r="AA54" s="298">
        <v>-599.24900000000002</v>
      </c>
      <c r="AB54" s="342">
        <v>-0.44350117065416167</v>
      </c>
      <c r="AC54" s="317">
        <v>60648.936999999998</v>
      </c>
      <c r="AD54" s="345">
        <v>42.34850975994118</v>
      </c>
      <c r="AE54" s="298">
        <v>7875.6710000000003</v>
      </c>
      <c r="AF54" s="342">
        <v>5.4992378548957213</v>
      </c>
      <c r="AG54" s="298">
        <v>82860.695999999996</v>
      </c>
      <c r="AH54" s="342">
        <v>57.858013130082057</v>
      </c>
      <c r="AI54" s="109" t="s">
        <v>79</v>
      </c>
    </row>
    <row r="55" spans="1:35" ht="30" customHeight="1">
      <c r="A55" s="109" t="s">
        <v>80</v>
      </c>
      <c r="B55" s="502">
        <v>12896022.831</v>
      </c>
      <c r="C55" s="298">
        <v>23395.718000000001</v>
      </c>
      <c r="D55" s="342">
        <v>18.141808762745359</v>
      </c>
      <c r="E55" s="308">
        <v>20049.23</v>
      </c>
      <c r="F55" s="342">
        <v>15.546831967298337</v>
      </c>
      <c r="G55" s="308">
        <v>2025.7650000000001</v>
      </c>
      <c r="H55" s="342">
        <v>1.570844768613763</v>
      </c>
      <c r="I55" s="305">
        <v>1320.723</v>
      </c>
      <c r="J55" s="348">
        <v>1.0241320268332579</v>
      </c>
      <c r="K55" s="298">
        <v>7831.3980000000001</v>
      </c>
      <c r="L55" s="342">
        <v>6.4452689074271383</v>
      </c>
      <c r="M55" s="311">
        <v>4848.1400000000003</v>
      </c>
      <c r="N55" s="342">
        <v>3.9900367725984314</v>
      </c>
      <c r="O55" s="313">
        <v>1124.797</v>
      </c>
      <c r="P55" s="342">
        <v>0.92571200330609216</v>
      </c>
      <c r="Q55" s="313">
        <v>1858.461</v>
      </c>
      <c r="R55" s="342">
        <v>1.5295201315226155</v>
      </c>
      <c r="S55" s="305">
        <v>3039.7930000000001</v>
      </c>
      <c r="T55" s="342">
        <v>2.5017606445125971</v>
      </c>
      <c r="U55" s="305">
        <v>1765.5309999999999</v>
      </c>
      <c r="V55" s="342">
        <v>1.4530384050713221</v>
      </c>
      <c r="W55" s="305">
        <v>6.415</v>
      </c>
      <c r="X55" s="342">
        <v>5.2795682253851863E-3</v>
      </c>
      <c r="Y55" s="305">
        <v>1267.847</v>
      </c>
      <c r="Z55" s="342">
        <v>1.0434426712158895</v>
      </c>
      <c r="AA55" s="298">
        <v>-358.47199999999998</v>
      </c>
      <c r="AB55" s="342">
        <v>-0.29502375384104101</v>
      </c>
      <c r="AC55" s="317">
        <v>42676.735999999997</v>
      </c>
      <c r="AD55" s="345">
        <v>33.092943893842893</v>
      </c>
      <c r="AE55" s="298">
        <v>12750.194</v>
      </c>
      <c r="AF55" s="342">
        <v>9.886919530997222</v>
      </c>
      <c r="AG55" s="298">
        <v>47240.281999999999</v>
      </c>
      <c r="AH55" s="342">
        <v>36.631667467617866</v>
      </c>
      <c r="AI55" s="109" t="s">
        <v>80</v>
      </c>
    </row>
    <row r="56" spans="1:35" ht="30" customHeight="1">
      <c r="A56" s="109" t="s">
        <v>81</v>
      </c>
      <c r="B56" s="502">
        <v>18853855.556000002</v>
      </c>
      <c r="C56" s="298">
        <v>45206.292000000001</v>
      </c>
      <c r="D56" s="342">
        <v>23.977213501889626</v>
      </c>
      <c r="E56" s="308">
        <v>40716</v>
      </c>
      <c r="F56" s="342">
        <v>21.595582865830668</v>
      </c>
      <c r="G56" s="308">
        <v>2360.1610000000001</v>
      </c>
      <c r="H56" s="342">
        <v>1.2518187555801596</v>
      </c>
      <c r="I56" s="305">
        <v>2130.1309999999999</v>
      </c>
      <c r="J56" s="348">
        <v>1.1298118804787982</v>
      </c>
      <c r="K56" s="298">
        <v>18184.027999999998</v>
      </c>
      <c r="L56" s="342">
        <v>10.02854779943374</v>
      </c>
      <c r="M56" s="311">
        <v>11329.79</v>
      </c>
      <c r="N56" s="342">
        <v>6.2484142992161278</v>
      </c>
      <c r="O56" s="313">
        <v>2085.73</v>
      </c>
      <c r="P56" s="342">
        <v>1.1502865592657985</v>
      </c>
      <c r="Q56" s="313">
        <v>4768.5079999999998</v>
      </c>
      <c r="R56" s="342">
        <v>2.6298469409518175</v>
      </c>
      <c r="S56" s="305">
        <v>10360.370999999999</v>
      </c>
      <c r="T56" s="342">
        <v>5.713776716213105</v>
      </c>
      <c r="U56" s="305">
        <v>6791.8959999999997</v>
      </c>
      <c r="V56" s="342">
        <v>3.7457516940021671</v>
      </c>
      <c r="W56" s="305">
        <v>30.76</v>
      </c>
      <c r="X56" s="342">
        <v>1.6964235333919522E-2</v>
      </c>
      <c r="Y56" s="305">
        <v>3537.7150000000001</v>
      </c>
      <c r="Z56" s="342">
        <v>1.9510607868770187</v>
      </c>
      <c r="AA56" s="298">
        <v>-839.56299999999999</v>
      </c>
      <c r="AB56" s="342">
        <v>-0.46302159654263569</v>
      </c>
      <c r="AC56" s="317">
        <v>80904.896999999997</v>
      </c>
      <c r="AD56" s="345">
        <v>42.911592676466135</v>
      </c>
      <c r="AE56" s="298">
        <v>6335.3270000000002</v>
      </c>
      <c r="AF56" s="342">
        <v>3.3602288832555858</v>
      </c>
      <c r="AG56" s="298">
        <v>135242.095</v>
      </c>
      <c r="AH56" s="342">
        <v>71.731797561672153</v>
      </c>
      <c r="AI56" s="109" t="s">
        <v>81</v>
      </c>
    </row>
    <row r="57" spans="1:35" ht="30" customHeight="1" thickBot="1">
      <c r="A57" s="110" t="s">
        <v>82</v>
      </c>
      <c r="B57" s="299">
        <v>17591785.929000001</v>
      </c>
      <c r="C57" s="300">
        <v>44797.695</v>
      </c>
      <c r="D57" s="343">
        <v>25.465120585711052</v>
      </c>
      <c r="E57" s="309">
        <v>38278.828999999998</v>
      </c>
      <c r="F57" s="343">
        <v>21.75948999976033</v>
      </c>
      <c r="G57" s="309">
        <v>4844.7150000000001</v>
      </c>
      <c r="H57" s="343">
        <v>2.7539642760281109</v>
      </c>
      <c r="I57" s="306">
        <v>1674.1510000000001</v>
      </c>
      <c r="J57" s="349">
        <v>0.95166630992261425</v>
      </c>
      <c r="K57" s="300">
        <v>14602.880999999999</v>
      </c>
      <c r="L57" s="343">
        <v>8.4570881448393056</v>
      </c>
      <c r="M57" s="311">
        <v>9464.0259999999998</v>
      </c>
      <c r="N57" s="343">
        <v>5.4809802317125618</v>
      </c>
      <c r="O57" s="312">
        <v>1207.7339999999999</v>
      </c>
      <c r="P57" s="343">
        <v>0.69944505426835657</v>
      </c>
      <c r="Q57" s="312">
        <v>3931.1210000000001</v>
      </c>
      <c r="R57" s="343">
        <v>2.2766628588583884</v>
      </c>
      <c r="S57" s="306">
        <v>13052.085999999999</v>
      </c>
      <c r="T57" s="343">
        <v>7.5589633152542346</v>
      </c>
      <c r="U57" s="306">
        <v>6107.81</v>
      </c>
      <c r="V57" s="343">
        <v>3.5372668956167601</v>
      </c>
      <c r="W57" s="306">
        <v>5.7309999999999999</v>
      </c>
      <c r="X57" s="343">
        <v>3.3190417807331353E-3</v>
      </c>
      <c r="Y57" s="306">
        <v>6938.5450000000001</v>
      </c>
      <c r="Z57" s="343">
        <v>4.0183773778567424</v>
      </c>
      <c r="AA57" s="300">
        <v>-1099.575</v>
      </c>
      <c r="AB57" s="343">
        <v>-0.63680603141679237</v>
      </c>
      <c r="AC57" s="318">
        <v>91654.873000000007</v>
      </c>
      <c r="AD57" s="346">
        <v>52.100948345959154</v>
      </c>
      <c r="AE57" s="300">
        <v>12810.503000000001</v>
      </c>
      <c r="AF57" s="343">
        <v>7.2820935018780144</v>
      </c>
      <c r="AG57" s="300">
        <v>135575.791</v>
      </c>
      <c r="AH57" s="343">
        <v>77.067667573480279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207</v>
      </c>
    </row>
    <row r="4" spans="1:19" s="53" customFormat="1" ht="25" customHeight="1" thickBot="1">
      <c r="A4" s="777" t="s">
        <v>205</v>
      </c>
      <c r="B4" s="116" t="s">
        <v>83</v>
      </c>
      <c r="C4" s="116"/>
      <c r="D4" s="116"/>
      <c r="E4" s="116"/>
      <c r="F4" s="116"/>
      <c r="G4" s="117" t="s">
        <v>84</v>
      </c>
      <c r="H4" s="118"/>
      <c r="I4" s="118"/>
      <c r="J4" s="118"/>
      <c r="K4" s="118"/>
      <c r="L4" s="118"/>
      <c r="M4" s="118"/>
      <c r="N4" s="118"/>
      <c r="O4" s="118"/>
      <c r="P4" s="119"/>
      <c r="Q4" s="119"/>
      <c r="R4" s="120"/>
      <c r="S4" s="777" t="s">
        <v>205</v>
      </c>
    </row>
    <row r="5" spans="1:19" s="53" customFormat="1" ht="25" customHeight="1" thickBot="1">
      <c r="A5" s="778"/>
      <c r="B5" s="785" t="s">
        <v>85</v>
      </c>
      <c r="C5" s="792" t="s">
        <v>86</v>
      </c>
      <c r="D5" s="247"/>
      <c r="E5" s="247"/>
      <c r="F5" s="248"/>
      <c r="G5" s="117" t="s">
        <v>87</v>
      </c>
      <c r="H5" s="118"/>
      <c r="I5" s="118"/>
      <c r="J5" s="118"/>
      <c r="K5" s="118"/>
      <c r="L5" s="121"/>
      <c r="M5" s="121"/>
      <c r="N5" s="121"/>
      <c r="O5" s="121"/>
      <c r="P5" s="119" t="s">
        <v>88</v>
      </c>
      <c r="Q5" s="119"/>
      <c r="R5" s="120"/>
      <c r="S5" s="778"/>
    </row>
    <row r="6" spans="1:19" s="53" customFormat="1" ht="25" customHeight="1" thickBot="1">
      <c r="A6" s="778"/>
      <c r="B6" s="786"/>
      <c r="C6" s="793"/>
      <c r="D6" s="249"/>
      <c r="E6" s="249"/>
      <c r="F6" s="250"/>
      <c r="G6" s="117" t="s">
        <v>89</v>
      </c>
      <c r="H6" s="118"/>
      <c r="I6" s="118"/>
      <c r="J6" s="118"/>
      <c r="K6" s="118"/>
      <c r="L6" s="361"/>
      <c r="M6" s="361"/>
      <c r="N6" s="361"/>
      <c r="O6" s="245" t="s">
        <v>90</v>
      </c>
      <c r="P6" s="244"/>
      <c r="Q6" s="123"/>
      <c r="R6" s="780" t="s">
        <v>96</v>
      </c>
      <c r="S6" s="778"/>
    </row>
    <row r="7" spans="1:19" s="53" customFormat="1" ht="25" customHeight="1">
      <c r="A7" s="778"/>
      <c r="B7" s="786"/>
      <c r="C7" s="793"/>
      <c r="D7" s="788" t="s">
        <v>97</v>
      </c>
      <c r="E7" s="788" t="s">
        <v>124</v>
      </c>
      <c r="F7" s="790" t="s">
        <v>98</v>
      </c>
      <c r="G7" s="775" t="s">
        <v>86</v>
      </c>
      <c r="H7" s="122"/>
      <c r="I7" s="122"/>
      <c r="J7" s="122"/>
      <c r="K7" s="783" t="s">
        <v>92</v>
      </c>
      <c r="L7" s="362"/>
      <c r="M7" s="362"/>
      <c r="N7" s="362"/>
      <c r="O7" s="775" t="s">
        <v>86</v>
      </c>
      <c r="P7" s="123" t="s">
        <v>94</v>
      </c>
      <c r="Q7" s="123" t="s">
        <v>95</v>
      </c>
      <c r="R7" s="781"/>
      <c r="S7" s="778"/>
    </row>
    <row r="8" spans="1:19" s="53" customFormat="1" ht="25" customHeight="1" thickBot="1">
      <c r="A8" s="779"/>
      <c r="B8" s="787"/>
      <c r="C8" s="794"/>
      <c r="D8" s="789"/>
      <c r="E8" s="789"/>
      <c r="F8" s="791"/>
      <c r="G8" s="776"/>
      <c r="H8" s="363" t="s">
        <v>97</v>
      </c>
      <c r="I8" s="363" t="s">
        <v>124</v>
      </c>
      <c r="J8" s="363" t="s">
        <v>98</v>
      </c>
      <c r="K8" s="784"/>
      <c r="L8" s="363" t="s">
        <v>97</v>
      </c>
      <c r="M8" s="363" t="s">
        <v>124</v>
      </c>
      <c r="N8" s="363" t="s">
        <v>98</v>
      </c>
      <c r="O8" s="776"/>
      <c r="P8" s="477"/>
      <c r="Q8" s="477"/>
      <c r="R8" s="782"/>
      <c r="S8" s="77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5" customHeight="1" thickBot="1">
      <c r="A10" s="106" t="s">
        <v>99</v>
      </c>
      <c r="B10" s="284">
        <v>8.0439050532259131</v>
      </c>
      <c r="C10" s="285">
        <v>1.2587559530505672</v>
      </c>
      <c r="D10" s="286">
        <v>1.6708580312652828</v>
      </c>
      <c r="E10" s="286">
        <v>2.1309720058491308</v>
      </c>
      <c r="F10" s="364">
        <v>-3.9855567928609901</v>
      </c>
      <c r="G10" s="287">
        <v>20.049770307361172</v>
      </c>
      <c r="H10" s="286">
        <v>27.357477114632857</v>
      </c>
      <c r="I10" s="286">
        <v>12.33821235851174</v>
      </c>
      <c r="J10" s="286">
        <v>11.475148925677487</v>
      </c>
      <c r="K10" s="286">
        <v>8.4619927579131229</v>
      </c>
      <c r="L10" s="286">
        <v>15.768308312770145</v>
      </c>
      <c r="M10" s="286">
        <v>16.913233620611763</v>
      </c>
      <c r="N10" s="364">
        <v>1.4392483923499952</v>
      </c>
      <c r="O10" s="284">
        <v>6.4060551622655595</v>
      </c>
      <c r="P10" s="284">
        <v>35.108614004638213</v>
      </c>
      <c r="Q10" s="284">
        <v>35.15133840515449</v>
      </c>
      <c r="R10" s="284">
        <v>8.8649611395955787</v>
      </c>
      <c r="S10" s="107" t="s">
        <v>99</v>
      </c>
    </row>
    <row r="11" spans="1:19" ht="25" customHeight="1">
      <c r="A11" s="108" t="s">
        <v>100</v>
      </c>
      <c r="B11" s="509">
        <v>5.4228449608125402</v>
      </c>
      <c r="C11" s="511">
        <v>-6.1352493011540332</v>
      </c>
      <c r="D11" s="290">
        <v>-7.2211389016597423</v>
      </c>
      <c r="E11" s="290">
        <v>11.908069195260879</v>
      </c>
      <c r="F11" s="512">
        <v>-9.1287382736627762</v>
      </c>
      <c r="G11" s="510">
        <v>55.163279775213766</v>
      </c>
      <c r="H11" s="290">
        <v>62.60008043227387</v>
      </c>
      <c r="I11" s="290">
        <v>100.38840101306167</v>
      </c>
      <c r="J11" s="290">
        <v>28.798213966519171</v>
      </c>
      <c r="K11" s="290">
        <v>-6.4161012558266748</v>
      </c>
      <c r="L11" s="290">
        <v>-14.06588674250105</v>
      </c>
      <c r="M11" s="290">
        <v>-24.018934143392229</v>
      </c>
      <c r="N11" s="512">
        <v>0.94750804972601088</v>
      </c>
      <c r="O11" s="509">
        <v>-4.4107314510596467</v>
      </c>
      <c r="P11" s="509">
        <v>46.510015644523918</v>
      </c>
      <c r="Q11" s="509">
        <v>-11.768411272700249</v>
      </c>
      <c r="R11" s="509">
        <v>3.2252973251272437</v>
      </c>
      <c r="S11" s="108" t="s">
        <v>100</v>
      </c>
    </row>
    <row r="12" spans="1:19" ht="25" customHeight="1">
      <c r="A12" s="109" t="s">
        <v>37</v>
      </c>
      <c r="B12" s="288">
        <v>4.2476868942766544</v>
      </c>
      <c r="C12" s="291">
        <v>-6.0462932877414488</v>
      </c>
      <c r="D12" s="292">
        <v>-11.206043367922149</v>
      </c>
      <c r="E12" s="292">
        <v>10.759089586399398</v>
      </c>
      <c r="F12" s="366">
        <v>21.979274924471298</v>
      </c>
      <c r="G12" s="291">
        <v>40.553063294886215</v>
      </c>
      <c r="H12" s="289">
        <v>36.537225575472092</v>
      </c>
      <c r="I12" s="289">
        <v>42.040052168791277</v>
      </c>
      <c r="J12" s="289">
        <v>47.539764529128973</v>
      </c>
      <c r="K12" s="289">
        <v>-33.066604393553163</v>
      </c>
      <c r="L12" s="289">
        <v>-56.812940533808451</v>
      </c>
      <c r="M12" s="289">
        <v>-93.00547479705493</v>
      </c>
      <c r="N12" s="365">
        <v>38.896030355135252</v>
      </c>
      <c r="O12" s="288">
        <v>7.2520597717619353</v>
      </c>
      <c r="P12" s="288">
        <v>53.561218670225514</v>
      </c>
      <c r="Q12" s="288">
        <v>89.12357576278265</v>
      </c>
      <c r="R12" s="288">
        <v>6.2879678947985269</v>
      </c>
      <c r="S12" s="109" t="s">
        <v>101</v>
      </c>
    </row>
    <row r="13" spans="1:19" ht="25" customHeight="1">
      <c r="A13" s="109" t="s">
        <v>38</v>
      </c>
      <c r="B13" s="288">
        <v>6.3672797904377347</v>
      </c>
      <c r="C13" s="291">
        <v>12.10382630946323</v>
      </c>
      <c r="D13" s="292">
        <v>14.276145462882624</v>
      </c>
      <c r="E13" s="292">
        <v>10.244632764360546</v>
      </c>
      <c r="F13" s="366">
        <v>-3.1902923758705697</v>
      </c>
      <c r="G13" s="291">
        <v>15.621552748327105</v>
      </c>
      <c r="H13" s="289">
        <v>10.005366182814782</v>
      </c>
      <c r="I13" s="289">
        <v>16.614366890000838</v>
      </c>
      <c r="J13" s="289">
        <v>27.818250752519759</v>
      </c>
      <c r="K13" s="289">
        <v>46.597803778028066</v>
      </c>
      <c r="L13" s="289">
        <v>25.679291281307698</v>
      </c>
      <c r="M13" s="289" t="s">
        <v>22</v>
      </c>
      <c r="N13" s="365">
        <v>166.77236358581865</v>
      </c>
      <c r="O13" s="288">
        <v>6.6352356470113847</v>
      </c>
      <c r="P13" s="288">
        <v>65.02280603106388</v>
      </c>
      <c r="Q13" s="288">
        <v>55.837827373777742</v>
      </c>
      <c r="R13" s="288">
        <v>-11.686351855884851</v>
      </c>
      <c r="S13" s="109" t="s">
        <v>38</v>
      </c>
    </row>
    <row r="14" spans="1:19" ht="25" customHeight="1">
      <c r="A14" s="109" t="s">
        <v>39</v>
      </c>
      <c r="B14" s="288">
        <v>9.1351738261023883</v>
      </c>
      <c r="C14" s="291">
        <v>21.533910373428796</v>
      </c>
      <c r="D14" s="292">
        <v>22.524086471657625</v>
      </c>
      <c r="E14" s="292">
        <v>22.546839043335382</v>
      </c>
      <c r="F14" s="366">
        <v>3.9321117714584659</v>
      </c>
      <c r="G14" s="291">
        <v>19.210980957255614</v>
      </c>
      <c r="H14" s="289">
        <v>21.613244733345468</v>
      </c>
      <c r="I14" s="289">
        <v>10.510519635469166</v>
      </c>
      <c r="J14" s="289">
        <v>19.957355294954169</v>
      </c>
      <c r="K14" s="289">
        <v>7.3204687476969639</v>
      </c>
      <c r="L14" s="289">
        <v>30.134384880882635</v>
      </c>
      <c r="M14" s="289">
        <v>-67.512841055589675</v>
      </c>
      <c r="N14" s="365">
        <v>-11.678600422164209</v>
      </c>
      <c r="O14" s="288">
        <v>-12.452467316143029</v>
      </c>
      <c r="P14" s="288">
        <v>18.172114043204729</v>
      </c>
      <c r="Q14" s="288">
        <v>2.6027290990483749</v>
      </c>
      <c r="R14" s="288">
        <v>7.2648569452829435</v>
      </c>
      <c r="S14" s="109" t="s">
        <v>39</v>
      </c>
    </row>
    <row r="15" spans="1:19" ht="25" customHeight="1">
      <c r="A15" s="109" t="s">
        <v>40</v>
      </c>
      <c r="B15" s="288">
        <v>6.3815782055850434</v>
      </c>
      <c r="C15" s="291">
        <v>29.233100318699996</v>
      </c>
      <c r="D15" s="292">
        <v>36.657145690474636</v>
      </c>
      <c r="E15" s="292">
        <v>18.945825342725527</v>
      </c>
      <c r="F15" s="366">
        <v>-26.396591153961111</v>
      </c>
      <c r="G15" s="291">
        <v>48.188050353283728</v>
      </c>
      <c r="H15" s="289">
        <v>75.892393502963699</v>
      </c>
      <c r="I15" s="289">
        <v>33.620932125567435</v>
      </c>
      <c r="J15" s="289">
        <v>-6.2011941343019146</v>
      </c>
      <c r="K15" s="289">
        <v>-62.014452026749446</v>
      </c>
      <c r="L15" s="289">
        <v>-52.29441574727057</v>
      </c>
      <c r="M15" s="289">
        <v>-93.89688206379391</v>
      </c>
      <c r="N15" s="365">
        <v>-70.394160215873498</v>
      </c>
      <c r="O15" s="288">
        <v>-23.279838944360435</v>
      </c>
      <c r="P15" s="288">
        <v>2.7602733097871806</v>
      </c>
      <c r="Q15" s="288">
        <v>45.260996627402051</v>
      </c>
      <c r="R15" s="288">
        <v>-6.3087832007235249</v>
      </c>
      <c r="S15" s="109" t="s">
        <v>40</v>
      </c>
    </row>
    <row r="16" spans="1:19" ht="25" customHeight="1">
      <c r="A16" s="109" t="s">
        <v>41</v>
      </c>
      <c r="B16" s="288">
        <v>8.8459437512504735</v>
      </c>
      <c r="C16" s="291">
        <v>25.796124779207091</v>
      </c>
      <c r="D16" s="292">
        <v>28.567002470413428</v>
      </c>
      <c r="E16" s="292">
        <v>14.318992484924692</v>
      </c>
      <c r="F16" s="366">
        <v>-5.2633836440374608</v>
      </c>
      <c r="G16" s="291">
        <v>16.735749246412695</v>
      </c>
      <c r="H16" s="289">
        <v>15.402631692284132</v>
      </c>
      <c r="I16" s="289">
        <v>51.560704433449956</v>
      </c>
      <c r="J16" s="289">
        <v>5.9881790360559535</v>
      </c>
      <c r="K16" s="289">
        <v>-53.259516773165586</v>
      </c>
      <c r="L16" s="289">
        <v>-77.96708561884563</v>
      </c>
      <c r="M16" s="289" t="s">
        <v>22</v>
      </c>
      <c r="N16" s="365">
        <v>133.06149725049127</v>
      </c>
      <c r="O16" s="288">
        <v>10.392437852153378</v>
      </c>
      <c r="P16" s="288">
        <v>1.7306997135620605</v>
      </c>
      <c r="Q16" s="288">
        <v>11.503238084942652</v>
      </c>
      <c r="R16" s="288">
        <v>-10.31487212865882</v>
      </c>
      <c r="S16" s="109" t="s">
        <v>41</v>
      </c>
    </row>
    <row r="17" spans="1:19" ht="25" customHeight="1">
      <c r="A17" s="109" t="s">
        <v>42</v>
      </c>
      <c r="B17" s="288">
        <v>9.4200888487361567</v>
      </c>
      <c r="C17" s="291">
        <v>5.8238614951338121</v>
      </c>
      <c r="D17" s="292">
        <v>3.5590946210041494</v>
      </c>
      <c r="E17" s="292">
        <v>20.748731078574863</v>
      </c>
      <c r="F17" s="366">
        <v>11.636818449555975</v>
      </c>
      <c r="G17" s="291">
        <v>20.886985147268007</v>
      </c>
      <c r="H17" s="289">
        <v>30.58386415239741</v>
      </c>
      <c r="I17" s="289">
        <v>32.110075152436764</v>
      </c>
      <c r="J17" s="289">
        <v>2.218099784706169</v>
      </c>
      <c r="K17" s="289">
        <v>9.8153678475168391</v>
      </c>
      <c r="L17" s="289">
        <v>32.57315943229878</v>
      </c>
      <c r="M17" s="289">
        <v>-87.608589261412007</v>
      </c>
      <c r="N17" s="365">
        <v>0.70673627295730057</v>
      </c>
      <c r="O17" s="288">
        <v>25.491623253456027</v>
      </c>
      <c r="P17" s="288">
        <v>12.176739692928493</v>
      </c>
      <c r="Q17" s="288">
        <v>13.339993207740775</v>
      </c>
      <c r="R17" s="288">
        <v>37.241623250074952</v>
      </c>
      <c r="S17" s="109" t="s">
        <v>42</v>
      </c>
    </row>
    <row r="18" spans="1:19" ht="25" customHeight="1">
      <c r="A18" s="109" t="s">
        <v>43</v>
      </c>
      <c r="B18" s="288">
        <v>6.9341215191325034</v>
      </c>
      <c r="C18" s="291">
        <v>-5.0954133023480352</v>
      </c>
      <c r="D18" s="292">
        <v>-4.6691038562744467</v>
      </c>
      <c r="E18" s="292">
        <v>-4.6655788116972445</v>
      </c>
      <c r="F18" s="366">
        <v>-10.066146899376236</v>
      </c>
      <c r="G18" s="291">
        <v>46.515277065691237</v>
      </c>
      <c r="H18" s="289">
        <v>59.988618336539247</v>
      </c>
      <c r="I18" s="289">
        <v>37.496785549251257</v>
      </c>
      <c r="J18" s="289">
        <v>25.994348970658706</v>
      </c>
      <c r="K18" s="289">
        <v>-19.801845605195297</v>
      </c>
      <c r="L18" s="289">
        <v>-39.910265512452966</v>
      </c>
      <c r="M18" s="289">
        <v>-3.0298472542531556</v>
      </c>
      <c r="N18" s="365">
        <v>15.262918318083507</v>
      </c>
      <c r="O18" s="288">
        <v>-30.634832281412912</v>
      </c>
      <c r="P18" s="288">
        <v>53.990835908921269</v>
      </c>
      <c r="Q18" s="288">
        <v>-0.41729001982068326</v>
      </c>
      <c r="R18" s="288">
        <v>-5.3251528480860344</v>
      </c>
      <c r="S18" s="109" t="s">
        <v>43</v>
      </c>
    </row>
    <row r="19" spans="1:19" ht="25" customHeight="1">
      <c r="A19" s="109" t="s">
        <v>44</v>
      </c>
      <c r="B19" s="288">
        <v>7.2814518570851732</v>
      </c>
      <c r="C19" s="291">
        <v>1.1483270524279732</v>
      </c>
      <c r="D19" s="292">
        <v>2.3508388795249147</v>
      </c>
      <c r="E19" s="292">
        <v>3.7951687016349211</v>
      </c>
      <c r="F19" s="366">
        <v>-16.86856998785052</v>
      </c>
      <c r="G19" s="291">
        <v>8.3496503355805061</v>
      </c>
      <c r="H19" s="289">
        <v>24.196568627644297</v>
      </c>
      <c r="I19" s="289">
        <v>1.6048684901082311</v>
      </c>
      <c r="J19" s="289">
        <v>-14.185731242352276</v>
      </c>
      <c r="K19" s="289">
        <v>4.1134210289765605</v>
      </c>
      <c r="L19" s="289">
        <v>-13.751845652289447</v>
      </c>
      <c r="M19" s="289">
        <v>53.306212062508081</v>
      </c>
      <c r="N19" s="365">
        <v>43.020865857849799</v>
      </c>
      <c r="O19" s="288">
        <v>5.8158391917422847</v>
      </c>
      <c r="P19" s="288">
        <v>36.506882210733352</v>
      </c>
      <c r="Q19" s="288">
        <v>53.526606524456042</v>
      </c>
      <c r="R19" s="288">
        <v>73.720947204162059</v>
      </c>
      <c r="S19" s="109" t="s">
        <v>44</v>
      </c>
    </row>
    <row r="20" spans="1:19" ht="25" customHeight="1">
      <c r="A20" s="109" t="s">
        <v>45</v>
      </c>
      <c r="B20" s="288">
        <v>7.8320434421790424</v>
      </c>
      <c r="C20" s="291">
        <v>0.24474610907189742</v>
      </c>
      <c r="D20" s="292">
        <v>1.0904291106182455</v>
      </c>
      <c r="E20" s="292">
        <v>-2.2435455316412032</v>
      </c>
      <c r="F20" s="366">
        <v>-6.0461900227799674</v>
      </c>
      <c r="G20" s="291">
        <v>-6.9160102661996348E-2</v>
      </c>
      <c r="H20" s="289">
        <v>0.3622804110043063</v>
      </c>
      <c r="I20" s="289">
        <v>-1.0882089768102077</v>
      </c>
      <c r="J20" s="289">
        <v>-0.37893000035569457</v>
      </c>
      <c r="K20" s="289">
        <v>75.992144301076024</v>
      </c>
      <c r="L20" s="289">
        <v>97.754866285590793</v>
      </c>
      <c r="M20" s="289">
        <v>39.976976208749051</v>
      </c>
      <c r="N20" s="365">
        <v>32.81328191550034</v>
      </c>
      <c r="O20" s="288">
        <v>-14.945310672645036</v>
      </c>
      <c r="P20" s="288">
        <v>37.917293047215082</v>
      </c>
      <c r="Q20" s="288">
        <v>31.570094533037746</v>
      </c>
      <c r="R20" s="288">
        <v>-12.34737262756876</v>
      </c>
      <c r="S20" s="109" t="s">
        <v>45</v>
      </c>
    </row>
    <row r="21" spans="1:19" ht="25" customHeight="1">
      <c r="A21" s="109" t="s">
        <v>46</v>
      </c>
      <c r="B21" s="288">
        <v>8.7385936631761325</v>
      </c>
      <c r="C21" s="291">
        <v>1.2602135061437991</v>
      </c>
      <c r="D21" s="292">
        <v>2.3899201835748869</v>
      </c>
      <c r="E21" s="292">
        <v>-3.0372461876392691</v>
      </c>
      <c r="F21" s="366">
        <v>-4.586746855546707</v>
      </c>
      <c r="G21" s="291">
        <v>30.289795232066439</v>
      </c>
      <c r="H21" s="289">
        <v>51.599233711049607</v>
      </c>
      <c r="I21" s="289">
        <v>-10.271861140763079</v>
      </c>
      <c r="J21" s="289">
        <v>19.53130709205702</v>
      </c>
      <c r="K21" s="289">
        <v>-1.612180674678271</v>
      </c>
      <c r="L21" s="289">
        <v>28.780864361110105</v>
      </c>
      <c r="M21" s="289">
        <v>267.53474609004195</v>
      </c>
      <c r="N21" s="365">
        <v>-19.910774664698351</v>
      </c>
      <c r="O21" s="288">
        <v>-17.316413956093172</v>
      </c>
      <c r="P21" s="288">
        <v>30.923474428237029</v>
      </c>
      <c r="Q21" s="288">
        <v>41.935420989340372</v>
      </c>
      <c r="R21" s="288">
        <v>25.600727411029808</v>
      </c>
      <c r="S21" s="109" t="s">
        <v>46</v>
      </c>
    </row>
    <row r="22" spans="1:19" ht="25" customHeight="1">
      <c r="A22" s="109" t="s">
        <v>47</v>
      </c>
      <c r="B22" s="288">
        <v>6.2539028408322537</v>
      </c>
      <c r="C22" s="291">
        <v>-3.7117039566290373</v>
      </c>
      <c r="D22" s="292">
        <v>-3.7076503131332572</v>
      </c>
      <c r="E22" s="292">
        <v>-1.6283029203028576</v>
      </c>
      <c r="F22" s="366">
        <v>-6.346408937157193</v>
      </c>
      <c r="G22" s="291">
        <v>13.252757125192758</v>
      </c>
      <c r="H22" s="289">
        <v>11.65842785412174</v>
      </c>
      <c r="I22" s="289">
        <v>24.246279226668932</v>
      </c>
      <c r="J22" s="289">
        <v>11.043103363040686</v>
      </c>
      <c r="K22" s="289">
        <v>16.235310092346822</v>
      </c>
      <c r="L22" s="289">
        <v>18.405663666371552</v>
      </c>
      <c r="M22" s="289">
        <v>42.333716610649219</v>
      </c>
      <c r="N22" s="365">
        <v>13.57330414136409</v>
      </c>
      <c r="O22" s="288">
        <v>-22.946641486484324</v>
      </c>
      <c r="P22" s="288">
        <v>10.23880175276372</v>
      </c>
      <c r="Q22" s="288">
        <v>55.180520331050928</v>
      </c>
      <c r="R22" s="288">
        <v>-14.800031226533989</v>
      </c>
      <c r="S22" s="109" t="s">
        <v>47</v>
      </c>
    </row>
    <row r="23" spans="1:19" ht="25" customHeight="1">
      <c r="A23" s="109" t="s">
        <v>48</v>
      </c>
      <c r="B23" s="288">
        <v>6.8770397175561584</v>
      </c>
      <c r="C23" s="291">
        <v>-2.5824691722125408</v>
      </c>
      <c r="D23" s="292">
        <v>-3.3882380766023488</v>
      </c>
      <c r="E23" s="292">
        <v>1.4863313407069256</v>
      </c>
      <c r="F23" s="366">
        <v>-0.19482504054376193</v>
      </c>
      <c r="G23" s="291">
        <v>-2.2113482728151865</v>
      </c>
      <c r="H23" s="289">
        <v>-3.2248732103897595</v>
      </c>
      <c r="I23" s="289">
        <v>-20.879140549385625</v>
      </c>
      <c r="J23" s="289">
        <v>9.7288239270306462</v>
      </c>
      <c r="K23" s="289">
        <v>-4.6678489570785331</v>
      </c>
      <c r="L23" s="289">
        <v>13.714883659794225</v>
      </c>
      <c r="M23" s="289">
        <v>21.70325973424012</v>
      </c>
      <c r="N23" s="365">
        <v>-14.95941118103886</v>
      </c>
      <c r="O23" s="288">
        <v>-10.590238692521197</v>
      </c>
      <c r="P23" s="288">
        <v>56.560924814683034</v>
      </c>
      <c r="Q23" s="288">
        <v>40.503690007173105</v>
      </c>
      <c r="R23" s="288">
        <v>18.87228413941331</v>
      </c>
      <c r="S23" s="109" t="s">
        <v>48</v>
      </c>
    </row>
    <row r="24" spans="1:19" ht="25" customHeight="1">
      <c r="A24" s="109" t="s">
        <v>49</v>
      </c>
      <c r="B24" s="288">
        <v>7.3163727300712651</v>
      </c>
      <c r="C24" s="291">
        <v>-15.718570671080258</v>
      </c>
      <c r="D24" s="292">
        <v>-18.018503716535577</v>
      </c>
      <c r="E24" s="292">
        <v>-0.5230504098639841</v>
      </c>
      <c r="F24" s="366">
        <v>-6.1943301710962828</v>
      </c>
      <c r="G24" s="291">
        <v>-2.7096469569308397</v>
      </c>
      <c r="H24" s="289">
        <v>-6.6851158102550556</v>
      </c>
      <c r="I24" s="289">
        <v>13.094637038669333</v>
      </c>
      <c r="J24" s="289">
        <v>-3.7313800787404716</v>
      </c>
      <c r="K24" s="289">
        <v>8.6069262497219512</v>
      </c>
      <c r="L24" s="289">
        <v>19.347640419048588</v>
      </c>
      <c r="M24" s="289">
        <v>-21.994968430811284</v>
      </c>
      <c r="N24" s="365">
        <v>3.5691022232250447</v>
      </c>
      <c r="O24" s="288">
        <v>199.62204608534933</v>
      </c>
      <c r="P24" s="288">
        <v>36.208490797039758</v>
      </c>
      <c r="Q24" s="288">
        <v>39.500436458899884</v>
      </c>
      <c r="R24" s="288">
        <v>3.4159151844315119</v>
      </c>
      <c r="S24" s="109" t="s">
        <v>49</v>
      </c>
    </row>
    <row r="25" spans="1:19" ht="25" customHeight="1">
      <c r="A25" s="109" t="s">
        <v>50</v>
      </c>
      <c r="B25" s="288">
        <v>7.5878283356867797</v>
      </c>
      <c r="C25" s="291">
        <v>11.253592214664778</v>
      </c>
      <c r="D25" s="292">
        <v>9.765441431053361</v>
      </c>
      <c r="E25" s="292">
        <v>39.664675900587696</v>
      </c>
      <c r="F25" s="366">
        <v>-14.581341107270219</v>
      </c>
      <c r="G25" s="291">
        <v>28.695387156047815</v>
      </c>
      <c r="H25" s="289">
        <v>71.908543491150425</v>
      </c>
      <c r="I25" s="289">
        <v>63.289522270579738</v>
      </c>
      <c r="J25" s="289">
        <v>-11.931266372925535</v>
      </c>
      <c r="K25" s="289">
        <v>112.80371945876618</v>
      </c>
      <c r="L25" s="289">
        <v>133.91311353894744</v>
      </c>
      <c r="M25" s="289">
        <v>112.65572774232754</v>
      </c>
      <c r="N25" s="365">
        <v>85.722215503313436</v>
      </c>
      <c r="O25" s="288">
        <v>28.595837613098752</v>
      </c>
      <c r="P25" s="288">
        <v>31.609535223152932</v>
      </c>
      <c r="Q25" s="288">
        <v>-14.645550423754784</v>
      </c>
      <c r="R25" s="288">
        <v>12.19746091443929</v>
      </c>
      <c r="S25" s="109" t="s">
        <v>50</v>
      </c>
    </row>
    <row r="26" spans="1:19" ht="25" customHeight="1">
      <c r="A26" s="109" t="s">
        <v>51</v>
      </c>
      <c r="B26" s="288">
        <v>8.3434053179908005</v>
      </c>
      <c r="C26" s="291">
        <v>11.633357942766082</v>
      </c>
      <c r="D26" s="292">
        <v>10.333278006143743</v>
      </c>
      <c r="E26" s="292">
        <v>51.908943588193722</v>
      </c>
      <c r="F26" s="366">
        <v>-10.583651771880085</v>
      </c>
      <c r="G26" s="291">
        <v>44.561116483242756</v>
      </c>
      <c r="H26" s="289">
        <v>36.568518062337887</v>
      </c>
      <c r="I26" s="289">
        <v>52.676321535164163</v>
      </c>
      <c r="J26" s="289">
        <v>56.623186678220861</v>
      </c>
      <c r="K26" s="289">
        <v>1.6695791756555991</v>
      </c>
      <c r="L26" s="289">
        <v>28.156525546964872</v>
      </c>
      <c r="M26" s="289">
        <v>-14.385604615911205</v>
      </c>
      <c r="N26" s="365">
        <v>-20.427928947014138</v>
      </c>
      <c r="O26" s="288">
        <v>47.115164212740723</v>
      </c>
      <c r="P26" s="288">
        <v>6.9193618978606395</v>
      </c>
      <c r="Q26" s="288">
        <v>68.679859646797098</v>
      </c>
      <c r="R26" s="288">
        <v>18.527082538049825</v>
      </c>
      <c r="S26" s="109" t="s">
        <v>51</v>
      </c>
    </row>
    <row r="27" spans="1:19" ht="25" customHeight="1">
      <c r="A27" s="109" t="s">
        <v>52</v>
      </c>
      <c r="B27" s="288">
        <v>8.8365776215538716</v>
      </c>
      <c r="C27" s="291">
        <v>26.867656986142748</v>
      </c>
      <c r="D27" s="292">
        <v>30.414673243588055</v>
      </c>
      <c r="E27" s="292">
        <v>20.740658258635463</v>
      </c>
      <c r="F27" s="366">
        <v>-16.435795003641289</v>
      </c>
      <c r="G27" s="291">
        <v>26.349305794798283</v>
      </c>
      <c r="H27" s="289">
        <v>35.127430722380865</v>
      </c>
      <c r="I27" s="289">
        <v>10.419360255226252</v>
      </c>
      <c r="J27" s="289">
        <v>14.845084081695987</v>
      </c>
      <c r="K27" s="289">
        <v>13.211928757026612</v>
      </c>
      <c r="L27" s="289">
        <v>49.43698095871332</v>
      </c>
      <c r="M27" s="289" t="s">
        <v>210</v>
      </c>
      <c r="N27" s="365">
        <v>-12.59290956935078</v>
      </c>
      <c r="O27" s="288">
        <v>-9.2468562918337227</v>
      </c>
      <c r="P27" s="288">
        <v>31.278075556551926</v>
      </c>
      <c r="Q27" s="288">
        <v>25.147540011946745</v>
      </c>
      <c r="R27" s="288">
        <v>-22.426341614580167</v>
      </c>
      <c r="S27" s="109" t="s">
        <v>52</v>
      </c>
    </row>
    <row r="28" spans="1:19" ht="25" customHeight="1">
      <c r="A28" s="109" t="s">
        <v>53</v>
      </c>
      <c r="B28" s="288">
        <v>9.8541210350456367</v>
      </c>
      <c r="C28" s="291">
        <v>13.009641157431446</v>
      </c>
      <c r="D28" s="292">
        <v>9.5415082840338243</v>
      </c>
      <c r="E28" s="292">
        <v>65.147922703657343</v>
      </c>
      <c r="F28" s="366">
        <v>-9.8476769816153364</v>
      </c>
      <c r="G28" s="291">
        <v>29.080553200957127</v>
      </c>
      <c r="H28" s="289">
        <v>29.322874244919433</v>
      </c>
      <c r="I28" s="289">
        <v>30.704709117562089</v>
      </c>
      <c r="J28" s="289">
        <v>27.377744047435442</v>
      </c>
      <c r="K28" s="289">
        <v>-23.800066776253075</v>
      </c>
      <c r="L28" s="289">
        <v>-25.18885536908671</v>
      </c>
      <c r="M28" s="289">
        <v>-96.67223883001833</v>
      </c>
      <c r="N28" s="365">
        <v>-8.7799168368055973</v>
      </c>
      <c r="O28" s="288">
        <v>-15.09204567582546</v>
      </c>
      <c r="P28" s="288">
        <v>10.699581631345495</v>
      </c>
      <c r="Q28" s="288">
        <v>76.242923778163629</v>
      </c>
      <c r="R28" s="288">
        <v>19.267142122062481</v>
      </c>
      <c r="S28" s="109" t="s">
        <v>53</v>
      </c>
    </row>
    <row r="29" spans="1:19" ht="25" customHeight="1">
      <c r="A29" s="109" t="s">
        <v>54</v>
      </c>
      <c r="B29" s="288">
        <v>11.719158458047872</v>
      </c>
      <c r="C29" s="291">
        <v>-4.982435394890814</v>
      </c>
      <c r="D29" s="292">
        <v>-0.82382785448706386</v>
      </c>
      <c r="E29" s="292">
        <v>-20.442847977764316</v>
      </c>
      <c r="F29" s="366">
        <v>-16.205309547859599</v>
      </c>
      <c r="G29" s="291">
        <v>-12.217676352550157</v>
      </c>
      <c r="H29" s="289">
        <v>-11.687842277735214</v>
      </c>
      <c r="I29" s="289">
        <v>-21.353188386939124</v>
      </c>
      <c r="J29" s="289">
        <v>-7.0090139735241905</v>
      </c>
      <c r="K29" s="289">
        <v>90.676462373305611</v>
      </c>
      <c r="L29" s="289">
        <v>83.556045355178128</v>
      </c>
      <c r="M29" s="289">
        <v>4.2394410924102743</v>
      </c>
      <c r="N29" s="365">
        <v>111.76557035406464</v>
      </c>
      <c r="O29" s="288">
        <v>-58.054196895486747</v>
      </c>
      <c r="P29" s="288">
        <v>41.902273861133807</v>
      </c>
      <c r="Q29" s="288">
        <v>-3.1076034684685965</v>
      </c>
      <c r="R29" s="288">
        <v>2.2660977313896353</v>
      </c>
      <c r="S29" s="109" t="s">
        <v>54</v>
      </c>
    </row>
    <row r="30" spans="1:19" ht="25" customHeight="1">
      <c r="A30" s="109" t="s">
        <v>55</v>
      </c>
      <c r="B30" s="288">
        <v>9.3680954559584251</v>
      </c>
      <c r="C30" s="291">
        <v>-1.4003810679626838</v>
      </c>
      <c r="D30" s="292">
        <v>-0.92904640813038952</v>
      </c>
      <c r="E30" s="292">
        <v>-11.638663227435799</v>
      </c>
      <c r="F30" s="366">
        <v>9.0075371747946349</v>
      </c>
      <c r="G30" s="291">
        <v>19.596451757170172</v>
      </c>
      <c r="H30" s="289">
        <v>31.288404278855012</v>
      </c>
      <c r="I30" s="289">
        <v>21.428881391716814</v>
      </c>
      <c r="J30" s="289">
        <v>2.6803946182490108</v>
      </c>
      <c r="K30" s="289">
        <v>60.232709592121296</v>
      </c>
      <c r="L30" s="289">
        <v>54.658356492498882</v>
      </c>
      <c r="M30" s="289" t="s">
        <v>210</v>
      </c>
      <c r="N30" s="365">
        <v>55.277552607086676</v>
      </c>
      <c r="O30" s="288">
        <v>-21.543664348607123</v>
      </c>
      <c r="P30" s="288">
        <v>22.389863515104949</v>
      </c>
      <c r="Q30" s="288">
        <v>34.663631393578015</v>
      </c>
      <c r="R30" s="288">
        <v>-5.100830618576353</v>
      </c>
      <c r="S30" s="109" t="s">
        <v>55</v>
      </c>
    </row>
    <row r="31" spans="1:19" ht="25" customHeight="1">
      <c r="A31" s="109" t="s">
        <v>56</v>
      </c>
      <c r="B31" s="288">
        <v>9.8434657006237387</v>
      </c>
      <c r="C31" s="291">
        <v>17.832141657670931</v>
      </c>
      <c r="D31" s="292">
        <v>20.762088000372032</v>
      </c>
      <c r="E31" s="292">
        <v>14.546992274898557</v>
      </c>
      <c r="F31" s="366">
        <v>-3.5702992969529248</v>
      </c>
      <c r="G31" s="291">
        <v>17.600928231528187</v>
      </c>
      <c r="H31" s="289">
        <v>38.365236757619613</v>
      </c>
      <c r="I31" s="289">
        <v>15.450880518837408</v>
      </c>
      <c r="J31" s="289">
        <v>-3.6769519402225797</v>
      </c>
      <c r="K31" s="289">
        <v>155.7350258734744</v>
      </c>
      <c r="L31" s="289">
        <v>168.30248676775255</v>
      </c>
      <c r="M31" s="289">
        <v>167.58219979311082</v>
      </c>
      <c r="N31" s="365">
        <v>147.20473511215823</v>
      </c>
      <c r="O31" s="288">
        <v>-11.973614504209564</v>
      </c>
      <c r="P31" s="288">
        <v>44.169220952382346</v>
      </c>
      <c r="Q31" s="288">
        <v>4.3212921433674296</v>
      </c>
      <c r="R31" s="288">
        <v>0.61891453715017519</v>
      </c>
      <c r="S31" s="109" t="s">
        <v>56</v>
      </c>
    </row>
    <row r="32" spans="1:19" ht="25" customHeight="1">
      <c r="A32" s="109" t="s">
        <v>57</v>
      </c>
      <c r="B32" s="288">
        <v>8.3405760202800678</v>
      </c>
      <c r="C32" s="291">
        <v>-6.454899987653377</v>
      </c>
      <c r="D32" s="292">
        <v>-7.4093506941848375</v>
      </c>
      <c r="E32" s="292">
        <v>2.1729397029068878</v>
      </c>
      <c r="F32" s="366">
        <v>-3.0354341933814908</v>
      </c>
      <c r="G32" s="291">
        <v>22.633449571769788</v>
      </c>
      <c r="H32" s="289">
        <v>26.161378009371845</v>
      </c>
      <c r="I32" s="289">
        <v>17.226452274509541</v>
      </c>
      <c r="J32" s="289">
        <v>18.582607107490361</v>
      </c>
      <c r="K32" s="289">
        <v>20.322063530060433</v>
      </c>
      <c r="L32" s="289">
        <v>-6.0988087068464978</v>
      </c>
      <c r="M32" s="289">
        <v>247.68114567526555</v>
      </c>
      <c r="N32" s="365">
        <v>43.210396049165269</v>
      </c>
      <c r="O32" s="288">
        <v>41.755545137381745</v>
      </c>
      <c r="P32" s="288">
        <v>65.529427903524123</v>
      </c>
      <c r="Q32" s="288">
        <v>1.8517787875334619</v>
      </c>
      <c r="R32" s="288">
        <v>-4.0156645390865151</v>
      </c>
      <c r="S32" s="109" t="s">
        <v>57</v>
      </c>
    </row>
    <row r="33" spans="1:19" ht="25" customHeight="1">
      <c r="A33" s="109" t="s">
        <v>58</v>
      </c>
      <c r="B33" s="288">
        <v>10.139391717321473</v>
      </c>
      <c r="C33" s="291">
        <v>1.6938496219682406</v>
      </c>
      <c r="D33" s="292">
        <v>3.9034600872872147</v>
      </c>
      <c r="E33" s="292">
        <v>-13.176274049275193</v>
      </c>
      <c r="F33" s="366">
        <v>-4.4334176181791634</v>
      </c>
      <c r="G33" s="291">
        <v>32.167648834987347</v>
      </c>
      <c r="H33" s="289">
        <v>67.145304772152116</v>
      </c>
      <c r="I33" s="289">
        <v>-1.0831908243896748</v>
      </c>
      <c r="J33" s="289">
        <v>6.1726645827007616</v>
      </c>
      <c r="K33" s="289">
        <v>-8.9451566970089544</v>
      </c>
      <c r="L33" s="289">
        <v>-27.828845595723877</v>
      </c>
      <c r="M33" s="289">
        <v>-21.506188885698307</v>
      </c>
      <c r="N33" s="365">
        <v>7.2733588660206721</v>
      </c>
      <c r="O33" s="288">
        <v>30.598379379083156</v>
      </c>
      <c r="P33" s="288">
        <v>21.599031105878822</v>
      </c>
      <c r="Q33" s="288">
        <v>9.1748434353647923</v>
      </c>
      <c r="R33" s="288">
        <v>20.753436538231611</v>
      </c>
      <c r="S33" s="109" t="s">
        <v>58</v>
      </c>
    </row>
    <row r="34" spans="1:19" ht="25" customHeight="1">
      <c r="A34" s="109" t="s">
        <v>59</v>
      </c>
      <c r="B34" s="288">
        <v>12.175251687777248</v>
      </c>
      <c r="C34" s="291">
        <v>51.956514168323395</v>
      </c>
      <c r="D34" s="292">
        <v>57.524184133368522</v>
      </c>
      <c r="E34" s="292">
        <v>17.639699790233323</v>
      </c>
      <c r="F34" s="366">
        <v>43.34437925434824</v>
      </c>
      <c r="G34" s="291">
        <v>54.358127745615803</v>
      </c>
      <c r="H34" s="289">
        <v>67.088107326306016</v>
      </c>
      <c r="I34" s="289">
        <v>30.082240949022378</v>
      </c>
      <c r="J34" s="289">
        <v>48.416829965097008</v>
      </c>
      <c r="K34" s="289">
        <v>-0.52877900939007816</v>
      </c>
      <c r="L34" s="289">
        <v>26.836091944275694</v>
      </c>
      <c r="M34" s="289">
        <v>-37.723640785131138</v>
      </c>
      <c r="N34" s="365">
        <v>-10.318492946840223</v>
      </c>
      <c r="O34" s="288">
        <v>21.204142128486268</v>
      </c>
      <c r="P34" s="288">
        <v>0.10193734363636509</v>
      </c>
      <c r="Q34" s="288">
        <v>78.343056940836334</v>
      </c>
      <c r="R34" s="288">
        <v>31.180596822005782</v>
      </c>
      <c r="S34" s="109" t="s">
        <v>59</v>
      </c>
    </row>
    <row r="35" spans="1:19" ht="25" customHeight="1">
      <c r="A35" s="109" t="s">
        <v>60</v>
      </c>
      <c r="B35" s="288">
        <v>11.797022560579677</v>
      </c>
      <c r="C35" s="291">
        <v>8.2208009349638473</v>
      </c>
      <c r="D35" s="292">
        <v>13.549561564924687</v>
      </c>
      <c r="E35" s="292">
        <v>-21.256390047424034</v>
      </c>
      <c r="F35" s="366">
        <v>-8.254423517606071</v>
      </c>
      <c r="G35" s="291">
        <v>51.297112302042933</v>
      </c>
      <c r="H35" s="289">
        <v>47.915314227720984</v>
      </c>
      <c r="I35" s="289">
        <v>97.549725434818129</v>
      </c>
      <c r="J35" s="289">
        <v>38.432818919624651</v>
      </c>
      <c r="K35" s="289">
        <v>481.82806730555569</v>
      </c>
      <c r="L35" s="289" t="s">
        <v>210</v>
      </c>
      <c r="M35" s="289" t="s">
        <v>22</v>
      </c>
      <c r="N35" s="365">
        <v>122.88966655792478</v>
      </c>
      <c r="O35" s="288">
        <v>-22.008914922917924</v>
      </c>
      <c r="P35" s="288">
        <v>17.569198794816486</v>
      </c>
      <c r="Q35" s="288">
        <v>84.521279669593753</v>
      </c>
      <c r="R35" s="288">
        <v>-11.655504980409972</v>
      </c>
      <c r="S35" s="109" t="s">
        <v>60</v>
      </c>
    </row>
    <row r="36" spans="1:19" ht="25" customHeight="1">
      <c r="A36" s="109" t="s">
        <v>61</v>
      </c>
      <c r="B36" s="288">
        <v>8.1082966540905375</v>
      </c>
      <c r="C36" s="291">
        <v>8.125229554527877</v>
      </c>
      <c r="D36" s="292">
        <v>8.4033732881786563</v>
      </c>
      <c r="E36" s="292">
        <v>7.6768243169181005</v>
      </c>
      <c r="F36" s="366">
        <v>4.8900664147178787</v>
      </c>
      <c r="G36" s="291">
        <v>30.707229665023334</v>
      </c>
      <c r="H36" s="289">
        <v>33.415790017216324</v>
      </c>
      <c r="I36" s="289">
        <v>0.55661701393825069</v>
      </c>
      <c r="J36" s="289">
        <v>44.210828578271588</v>
      </c>
      <c r="K36" s="289">
        <v>-11.668660930783204</v>
      </c>
      <c r="L36" s="289">
        <v>94.742135380793997</v>
      </c>
      <c r="M36" s="289" t="s">
        <v>22</v>
      </c>
      <c r="N36" s="365">
        <v>-73.854132980414647</v>
      </c>
      <c r="O36" s="288">
        <v>-3.1375175802460262</v>
      </c>
      <c r="P36" s="288">
        <v>69.022585762857318</v>
      </c>
      <c r="Q36" s="288">
        <v>54.618355466010257</v>
      </c>
      <c r="R36" s="288">
        <v>-1.4654725476060406</v>
      </c>
      <c r="S36" s="109" t="s">
        <v>61</v>
      </c>
    </row>
    <row r="37" spans="1:19" ht="25" customHeight="1">
      <c r="A37" s="109" t="s">
        <v>62</v>
      </c>
      <c r="B37" s="288">
        <v>8.0812991785982575</v>
      </c>
      <c r="C37" s="291">
        <v>8.5831753591891271</v>
      </c>
      <c r="D37" s="292">
        <v>10.373371076973939</v>
      </c>
      <c r="E37" s="292">
        <v>0.5590322822695839</v>
      </c>
      <c r="F37" s="366">
        <v>0.2158510942595484</v>
      </c>
      <c r="G37" s="291">
        <v>22.487992209598445</v>
      </c>
      <c r="H37" s="289">
        <v>36.002821918710225</v>
      </c>
      <c r="I37" s="289">
        <v>6.1713262256154451</v>
      </c>
      <c r="J37" s="289">
        <v>12.247389631295391</v>
      </c>
      <c r="K37" s="289">
        <v>-3.6108055650735054</v>
      </c>
      <c r="L37" s="289">
        <v>-6.0961057875378373</v>
      </c>
      <c r="M37" s="289">
        <v>57.161328945249238</v>
      </c>
      <c r="N37" s="365">
        <v>-1.1038758025068347</v>
      </c>
      <c r="O37" s="288">
        <v>-13.221456699547204</v>
      </c>
      <c r="P37" s="288">
        <v>33.844879298738732</v>
      </c>
      <c r="Q37" s="288">
        <v>67.276248097632958</v>
      </c>
      <c r="R37" s="288">
        <v>-10.150315155150835</v>
      </c>
      <c r="S37" s="109" t="s">
        <v>62</v>
      </c>
    </row>
    <row r="38" spans="1:19" ht="25" customHeight="1">
      <c r="A38" s="109" t="s">
        <v>63</v>
      </c>
      <c r="B38" s="288">
        <v>7.5218300701592682</v>
      </c>
      <c r="C38" s="291">
        <v>5.6532080937019344</v>
      </c>
      <c r="D38" s="292">
        <v>3.9258820612254794</v>
      </c>
      <c r="E38" s="292">
        <v>20.219339544927138</v>
      </c>
      <c r="F38" s="366">
        <v>7.902865686369708</v>
      </c>
      <c r="G38" s="291">
        <v>16.768092202250998</v>
      </c>
      <c r="H38" s="289">
        <v>20.783354121845136</v>
      </c>
      <c r="I38" s="289">
        <v>19.201843745833756</v>
      </c>
      <c r="J38" s="289">
        <v>7.191032762583859</v>
      </c>
      <c r="K38" s="289">
        <v>79.622218223023623</v>
      </c>
      <c r="L38" s="289">
        <v>110.43493913791161</v>
      </c>
      <c r="M38" s="289">
        <v>209.5224339505794</v>
      </c>
      <c r="N38" s="365">
        <v>61.639820482844897</v>
      </c>
      <c r="O38" s="288">
        <v>15.617092579905531</v>
      </c>
      <c r="P38" s="288">
        <v>46.251048117831999</v>
      </c>
      <c r="Q38" s="288">
        <v>16.43337906855011</v>
      </c>
      <c r="R38" s="288">
        <v>-7.1861340129031817</v>
      </c>
      <c r="S38" s="109" t="s">
        <v>63</v>
      </c>
    </row>
    <row r="39" spans="1:19" ht="25" customHeight="1">
      <c r="A39" s="109" t="s">
        <v>64</v>
      </c>
      <c r="B39" s="288">
        <v>7.6305516088280001</v>
      </c>
      <c r="C39" s="291">
        <v>2.4234925501184819</v>
      </c>
      <c r="D39" s="292">
        <v>4.3886444624721292</v>
      </c>
      <c r="E39" s="292">
        <v>15.029413049710413</v>
      </c>
      <c r="F39" s="366">
        <v>-19.612117942831674</v>
      </c>
      <c r="G39" s="291">
        <v>-2.2671067058528678</v>
      </c>
      <c r="H39" s="289">
        <v>-10.583349325912778</v>
      </c>
      <c r="I39" s="289">
        <v>52.886073450636616</v>
      </c>
      <c r="J39" s="289">
        <v>-4.4024857311034538</v>
      </c>
      <c r="K39" s="289">
        <v>32.045354418745887</v>
      </c>
      <c r="L39" s="289">
        <v>88.241797717190707</v>
      </c>
      <c r="M39" s="289">
        <v>-42.866150243199421</v>
      </c>
      <c r="N39" s="365">
        <v>-12.419124901200945</v>
      </c>
      <c r="O39" s="288">
        <v>44.012282607758436</v>
      </c>
      <c r="P39" s="288">
        <v>28.50351825522651</v>
      </c>
      <c r="Q39" s="288">
        <v>76.106821611284062</v>
      </c>
      <c r="R39" s="288">
        <v>25.803279018537879</v>
      </c>
      <c r="S39" s="109" t="s">
        <v>64</v>
      </c>
    </row>
    <row r="40" spans="1:19" ht="25" customHeight="1">
      <c r="A40" s="109" t="s">
        <v>65</v>
      </c>
      <c r="B40" s="288">
        <v>9.2675553524783822</v>
      </c>
      <c r="C40" s="291">
        <v>3.0208961069332361</v>
      </c>
      <c r="D40" s="292">
        <v>5.6095593946437532</v>
      </c>
      <c r="E40" s="292">
        <v>-9.9193946139949531</v>
      </c>
      <c r="F40" s="366">
        <v>-4.3763311124756683</v>
      </c>
      <c r="G40" s="291">
        <v>-1.6039199055758928</v>
      </c>
      <c r="H40" s="289">
        <v>-3.1367833155863707</v>
      </c>
      <c r="I40" s="289">
        <v>29.708100826385248</v>
      </c>
      <c r="J40" s="289">
        <v>-23.33452957712781</v>
      </c>
      <c r="K40" s="289">
        <v>101.96403241971566</v>
      </c>
      <c r="L40" s="289">
        <v>130.34585382776385</v>
      </c>
      <c r="M40" s="289">
        <v>-57.618855386144148</v>
      </c>
      <c r="N40" s="365">
        <v>38.519681236416318</v>
      </c>
      <c r="O40" s="288">
        <v>89.100986694519008</v>
      </c>
      <c r="P40" s="288">
        <v>90.61966538892915</v>
      </c>
      <c r="Q40" s="288">
        <v>63.547941119963326</v>
      </c>
      <c r="R40" s="288">
        <v>-15.613718264508705</v>
      </c>
      <c r="S40" s="109" t="s">
        <v>65</v>
      </c>
    </row>
    <row r="41" spans="1:19" ht="25" customHeight="1">
      <c r="A41" s="109" t="s">
        <v>66</v>
      </c>
      <c r="B41" s="288">
        <v>5.4427957157310516</v>
      </c>
      <c r="C41" s="291">
        <v>1.2246964705593371</v>
      </c>
      <c r="D41" s="292">
        <v>7.3454511811056733</v>
      </c>
      <c r="E41" s="292">
        <v>-6.70151310846515</v>
      </c>
      <c r="F41" s="366">
        <v>-33.536890095747921</v>
      </c>
      <c r="G41" s="291">
        <v>4.2939641635056915</v>
      </c>
      <c r="H41" s="289">
        <v>12.822505472628421</v>
      </c>
      <c r="I41" s="289">
        <v>-4.6814428411203579</v>
      </c>
      <c r="J41" s="289">
        <v>-3.3737759819201187</v>
      </c>
      <c r="K41" s="289">
        <v>-47.672401075205883</v>
      </c>
      <c r="L41" s="289">
        <v>-50.90182059378531</v>
      </c>
      <c r="M41" s="289">
        <v>25.176872407904355</v>
      </c>
      <c r="N41" s="365">
        <v>-45.542477977482541</v>
      </c>
      <c r="O41" s="288">
        <v>11.212215809084796</v>
      </c>
      <c r="P41" s="288">
        <v>0.53007591881291205</v>
      </c>
      <c r="Q41" s="288">
        <v>-8.098359329606879</v>
      </c>
      <c r="R41" s="288">
        <v>-14.458557634679011</v>
      </c>
      <c r="S41" s="109" t="s">
        <v>66</v>
      </c>
    </row>
    <row r="42" spans="1:19" ht="25" customHeight="1">
      <c r="A42" s="109" t="s">
        <v>67</v>
      </c>
      <c r="B42" s="288">
        <v>7.4681972908398961</v>
      </c>
      <c r="C42" s="291">
        <v>-8.4020699453594716</v>
      </c>
      <c r="D42" s="292">
        <v>-7.7250243624345529</v>
      </c>
      <c r="E42" s="292">
        <v>-13.681162226705069</v>
      </c>
      <c r="F42" s="366">
        <v>-7.1249984589399986</v>
      </c>
      <c r="G42" s="291">
        <v>-8.8292019979500083</v>
      </c>
      <c r="H42" s="289">
        <v>6.7683293641166244</v>
      </c>
      <c r="I42" s="289">
        <v>-25.035980776403647</v>
      </c>
      <c r="J42" s="289">
        <v>-32.434279984582474</v>
      </c>
      <c r="K42" s="289">
        <v>190.92897649794332</v>
      </c>
      <c r="L42" s="289">
        <v>152.79621762607184</v>
      </c>
      <c r="M42" s="289" t="s">
        <v>210</v>
      </c>
      <c r="N42" s="365" t="s">
        <v>210</v>
      </c>
      <c r="O42" s="288">
        <v>89.035223715351322</v>
      </c>
      <c r="P42" s="288">
        <v>11.952803578714182</v>
      </c>
      <c r="Q42" s="288">
        <v>-13.260621677928</v>
      </c>
      <c r="R42" s="288">
        <v>-8.2266819196373859</v>
      </c>
      <c r="S42" s="109" t="s">
        <v>67</v>
      </c>
    </row>
    <row r="43" spans="1:19" ht="25" customHeight="1">
      <c r="A43" s="109" t="s">
        <v>68</v>
      </c>
      <c r="B43" s="288">
        <v>7.8320882025692384</v>
      </c>
      <c r="C43" s="291">
        <v>-4.1917763799142591</v>
      </c>
      <c r="D43" s="292">
        <v>-5.1924263140512181</v>
      </c>
      <c r="E43" s="292">
        <v>5.3395367642760334</v>
      </c>
      <c r="F43" s="366">
        <v>-0.98695326616376633</v>
      </c>
      <c r="G43" s="291">
        <v>30.346619788373232</v>
      </c>
      <c r="H43" s="289">
        <v>43.591148260988746</v>
      </c>
      <c r="I43" s="289">
        <v>5.4168470178491219</v>
      </c>
      <c r="J43" s="289">
        <v>22.065833466255853</v>
      </c>
      <c r="K43" s="289">
        <v>5.4665754230835262</v>
      </c>
      <c r="L43" s="289">
        <v>3.2205641478252574</v>
      </c>
      <c r="M43" s="289">
        <v>11.778415597380871</v>
      </c>
      <c r="N43" s="365">
        <v>8.8723863154555005</v>
      </c>
      <c r="O43" s="288">
        <v>26.622184835391735</v>
      </c>
      <c r="P43" s="288">
        <v>35.038855898113297</v>
      </c>
      <c r="Q43" s="288">
        <v>7.9983122009051897</v>
      </c>
      <c r="R43" s="288">
        <v>26.853335267433721</v>
      </c>
      <c r="S43" s="109" t="s">
        <v>68</v>
      </c>
    </row>
    <row r="44" spans="1:19" ht="25" customHeight="1">
      <c r="A44" s="109" t="s">
        <v>69</v>
      </c>
      <c r="B44" s="288">
        <v>9.5655142922368839</v>
      </c>
      <c r="C44" s="291">
        <v>10.968732198194914</v>
      </c>
      <c r="D44" s="292">
        <v>13.295607444022053</v>
      </c>
      <c r="E44" s="292">
        <v>13.929976438252737</v>
      </c>
      <c r="F44" s="366">
        <v>-13.454198203638995</v>
      </c>
      <c r="G44" s="291">
        <v>19.715698302470173</v>
      </c>
      <c r="H44" s="289">
        <v>21.140426394245225</v>
      </c>
      <c r="I44" s="289">
        <v>47.324645290894551</v>
      </c>
      <c r="J44" s="289">
        <v>10.816066479465491</v>
      </c>
      <c r="K44" s="289">
        <v>-24.342324567482947</v>
      </c>
      <c r="L44" s="289">
        <v>-44.135958422448084</v>
      </c>
      <c r="M44" s="289" t="s">
        <v>210</v>
      </c>
      <c r="N44" s="365">
        <v>-3.1680968669493552</v>
      </c>
      <c r="O44" s="288">
        <v>23.682572932100342</v>
      </c>
      <c r="P44" s="288">
        <v>29.141055661105611</v>
      </c>
      <c r="Q44" s="288">
        <v>65.468075522725115</v>
      </c>
      <c r="R44" s="288">
        <v>16.241025524026199</v>
      </c>
      <c r="S44" s="109" t="s">
        <v>69</v>
      </c>
    </row>
    <row r="45" spans="1:19" ht="25" customHeight="1">
      <c r="A45" s="109" t="s">
        <v>70</v>
      </c>
      <c r="B45" s="288">
        <v>8.3314235585262111</v>
      </c>
      <c r="C45" s="291">
        <v>29.172745863741568</v>
      </c>
      <c r="D45" s="292">
        <v>28.821974930179692</v>
      </c>
      <c r="E45" s="292">
        <v>52.336327749503511</v>
      </c>
      <c r="F45" s="366">
        <v>10.208167433019085</v>
      </c>
      <c r="G45" s="291">
        <v>20.277106869779971</v>
      </c>
      <c r="H45" s="289">
        <v>19.239021167039965</v>
      </c>
      <c r="I45" s="289">
        <v>141.04442194248978</v>
      </c>
      <c r="J45" s="289">
        <v>-1.9347330142130374</v>
      </c>
      <c r="K45" s="289">
        <v>18.868680079745047</v>
      </c>
      <c r="L45" s="289">
        <v>-19.621290310132494</v>
      </c>
      <c r="M45" s="289" t="s">
        <v>210</v>
      </c>
      <c r="N45" s="365">
        <v>75.614556209047436</v>
      </c>
      <c r="O45" s="288">
        <v>69.001792935870697</v>
      </c>
      <c r="P45" s="288">
        <v>13.21212743208811</v>
      </c>
      <c r="Q45" s="288">
        <v>38.993116804834358</v>
      </c>
      <c r="R45" s="288">
        <v>-12.904421912238135</v>
      </c>
      <c r="S45" s="109" t="s">
        <v>70</v>
      </c>
    </row>
    <row r="46" spans="1:19" ht="25" customHeight="1">
      <c r="A46" s="109" t="s">
        <v>71</v>
      </c>
      <c r="B46" s="288">
        <v>7.0538772918285417</v>
      </c>
      <c r="C46" s="291">
        <v>18.712793232605463</v>
      </c>
      <c r="D46" s="292">
        <v>21.029091169350451</v>
      </c>
      <c r="E46" s="292">
        <v>4.2011565056215829</v>
      </c>
      <c r="F46" s="366">
        <v>9.3656683630769351</v>
      </c>
      <c r="G46" s="291">
        <v>31.361745079798283</v>
      </c>
      <c r="H46" s="289">
        <v>65.20031613342087</v>
      </c>
      <c r="I46" s="289">
        <v>-4.8011199511860525</v>
      </c>
      <c r="J46" s="289">
        <v>10.312690462516969</v>
      </c>
      <c r="K46" s="289">
        <v>-7.1826820098733606</v>
      </c>
      <c r="L46" s="289">
        <v>-13.308889437121024</v>
      </c>
      <c r="M46" s="289">
        <v>10.233011737661514</v>
      </c>
      <c r="N46" s="365">
        <v>2.7309858205367021</v>
      </c>
      <c r="O46" s="288">
        <v>10.560006120633858</v>
      </c>
      <c r="P46" s="288">
        <v>25.94227036559451</v>
      </c>
      <c r="Q46" s="288">
        <v>92.782716838886643</v>
      </c>
      <c r="R46" s="288">
        <v>-41.771271615528896</v>
      </c>
      <c r="S46" s="109" t="s">
        <v>71</v>
      </c>
    </row>
    <row r="47" spans="1:19" ht="25" customHeight="1">
      <c r="A47" s="109" t="s">
        <v>72</v>
      </c>
      <c r="B47" s="288">
        <v>7.5351969503552283</v>
      </c>
      <c r="C47" s="291">
        <v>3.1847273168325501</v>
      </c>
      <c r="D47" s="292">
        <v>8.4761042845974686</v>
      </c>
      <c r="E47" s="292">
        <v>-15.058815308494061</v>
      </c>
      <c r="F47" s="366">
        <v>-11.708315069702067</v>
      </c>
      <c r="G47" s="291">
        <v>-23.706595939721154</v>
      </c>
      <c r="H47" s="289">
        <v>-13.631445968253786</v>
      </c>
      <c r="I47" s="289">
        <v>-28.58120226492214</v>
      </c>
      <c r="J47" s="289">
        <v>-33.883465678926711</v>
      </c>
      <c r="K47" s="289">
        <v>13.637521900410505</v>
      </c>
      <c r="L47" s="289">
        <v>34.110439660533586</v>
      </c>
      <c r="M47" s="289" t="s">
        <v>22</v>
      </c>
      <c r="N47" s="365">
        <v>-72.109199258060698</v>
      </c>
      <c r="O47" s="288">
        <v>1.2828592360350655</v>
      </c>
      <c r="P47" s="288">
        <v>6.3844211297121802</v>
      </c>
      <c r="Q47" s="288">
        <v>45.479581208090906</v>
      </c>
      <c r="R47" s="288">
        <v>29.186432893812054</v>
      </c>
      <c r="S47" s="109" t="s">
        <v>72</v>
      </c>
    </row>
    <row r="48" spans="1:19" ht="25" customHeight="1">
      <c r="A48" s="109" t="s">
        <v>73</v>
      </c>
      <c r="B48" s="288">
        <v>8.6291830862768961</v>
      </c>
      <c r="C48" s="291">
        <v>-1.6289194127838158</v>
      </c>
      <c r="D48" s="292">
        <v>1.9323351899313508</v>
      </c>
      <c r="E48" s="292">
        <v>-5.4510561470993935</v>
      </c>
      <c r="F48" s="366">
        <v>-29.229870522935499</v>
      </c>
      <c r="G48" s="291">
        <v>29.271597455620309</v>
      </c>
      <c r="H48" s="289">
        <v>46.681726241161499</v>
      </c>
      <c r="I48" s="289">
        <v>27.853461547042684</v>
      </c>
      <c r="J48" s="289">
        <v>6.6625887024293462</v>
      </c>
      <c r="K48" s="289">
        <v>-1.4175772368057835</v>
      </c>
      <c r="L48" s="289">
        <v>36.24908225807107</v>
      </c>
      <c r="M48" s="289" t="s">
        <v>22</v>
      </c>
      <c r="N48" s="365">
        <v>-33.925042571058157</v>
      </c>
      <c r="O48" s="288">
        <v>22.321493455634766</v>
      </c>
      <c r="P48" s="288">
        <v>8.9163925832712607</v>
      </c>
      <c r="Q48" s="288">
        <v>21.206951567783094</v>
      </c>
      <c r="R48" s="288">
        <v>-28.346202975735594</v>
      </c>
      <c r="S48" s="109" t="s">
        <v>73</v>
      </c>
    </row>
    <row r="49" spans="1:19" ht="25" customHeight="1">
      <c r="A49" s="109" t="s">
        <v>74</v>
      </c>
      <c r="B49" s="288">
        <v>4.6451889451607542</v>
      </c>
      <c r="C49" s="291">
        <v>3.5680099880343334</v>
      </c>
      <c r="D49" s="292">
        <v>4.4433186055588436</v>
      </c>
      <c r="E49" s="292">
        <v>-3.3736964247241872</v>
      </c>
      <c r="F49" s="366">
        <v>0.30072673637444325</v>
      </c>
      <c r="G49" s="291">
        <v>31.148226871282873</v>
      </c>
      <c r="H49" s="289">
        <v>37.344519762452137</v>
      </c>
      <c r="I49" s="289">
        <v>23.203992689441861</v>
      </c>
      <c r="J49" s="289">
        <v>18.317824836884242</v>
      </c>
      <c r="K49" s="289">
        <v>14.630076262862616</v>
      </c>
      <c r="L49" s="289">
        <v>20.890006699377594</v>
      </c>
      <c r="M49" s="289" t="s">
        <v>22</v>
      </c>
      <c r="N49" s="365">
        <v>-23.430438680726539</v>
      </c>
      <c r="O49" s="288">
        <v>-32.844125490500147</v>
      </c>
      <c r="P49" s="288">
        <v>-6.9892022885454423</v>
      </c>
      <c r="Q49" s="288">
        <v>33.990016831568539</v>
      </c>
      <c r="R49" s="288">
        <v>11.196279959245189</v>
      </c>
      <c r="S49" s="109" t="s">
        <v>74</v>
      </c>
    </row>
    <row r="50" spans="1:19" ht="25" customHeight="1">
      <c r="A50" s="109" t="s">
        <v>75</v>
      </c>
      <c r="B50" s="288">
        <v>10.077125625957393</v>
      </c>
      <c r="C50" s="291">
        <v>-2.3352883661540602</v>
      </c>
      <c r="D50" s="292">
        <v>-1.1411019862985086</v>
      </c>
      <c r="E50" s="292">
        <v>-6.5771941169060284</v>
      </c>
      <c r="F50" s="366">
        <v>-12.155834001152257</v>
      </c>
      <c r="G50" s="291">
        <v>15.776697139376836</v>
      </c>
      <c r="H50" s="289">
        <v>23.26192817517385</v>
      </c>
      <c r="I50" s="289">
        <v>7.6540606608219264</v>
      </c>
      <c r="J50" s="289">
        <v>6.5129047234401298</v>
      </c>
      <c r="K50" s="289">
        <v>-5.0299181240067696</v>
      </c>
      <c r="L50" s="289">
        <v>-5.2052703533673395</v>
      </c>
      <c r="M50" s="289">
        <v>239.75552449216309</v>
      </c>
      <c r="N50" s="365">
        <v>-10.29063900492946</v>
      </c>
      <c r="O50" s="288">
        <v>-34.185430829631429</v>
      </c>
      <c r="P50" s="288">
        <v>43.347665015487991</v>
      </c>
      <c r="Q50" s="288">
        <v>50.548214600187123</v>
      </c>
      <c r="R50" s="288">
        <v>35.469977091373778</v>
      </c>
      <c r="S50" s="109" t="s">
        <v>75</v>
      </c>
    </row>
    <row r="51" spans="1:19" ht="25" customHeight="1">
      <c r="A51" s="109" t="s">
        <v>76</v>
      </c>
      <c r="B51" s="288">
        <v>14.503980193375682</v>
      </c>
      <c r="C51" s="291">
        <v>8.538969587189456</v>
      </c>
      <c r="D51" s="292">
        <v>7.0910395972411067</v>
      </c>
      <c r="E51" s="292">
        <v>-3.9510449233390972</v>
      </c>
      <c r="F51" s="366">
        <v>73.840648893893757</v>
      </c>
      <c r="G51" s="291">
        <v>-1.66655105487105</v>
      </c>
      <c r="H51" s="289">
        <v>7.3906922708945473</v>
      </c>
      <c r="I51" s="289">
        <v>-21.915314197780702</v>
      </c>
      <c r="J51" s="289">
        <v>-3.5602186720702917</v>
      </c>
      <c r="K51" s="289">
        <v>-5.2874928758920134</v>
      </c>
      <c r="L51" s="289">
        <v>3.1458996446615259</v>
      </c>
      <c r="M51" s="289">
        <v>-71.663012840588777</v>
      </c>
      <c r="N51" s="365">
        <v>-18.271390148272616</v>
      </c>
      <c r="O51" s="288">
        <v>-50.652440115505939</v>
      </c>
      <c r="P51" s="288">
        <v>41.934139077842929</v>
      </c>
      <c r="Q51" s="288">
        <v>53.76891559919784</v>
      </c>
      <c r="R51" s="288">
        <v>48.63699517482965</v>
      </c>
      <c r="S51" s="109" t="s">
        <v>76</v>
      </c>
    </row>
    <row r="52" spans="1:19" ht="25" customHeight="1">
      <c r="A52" s="109" t="s">
        <v>77</v>
      </c>
      <c r="B52" s="288">
        <v>8.7873434837686801</v>
      </c>
      <c r="C52" s="291">
        <v>23.376820528863334</v>
      </c>
      <c r="D52" s="292">
        <v>28.170677920714581</v>
      </c>
      <c r="E52" s="292">
        <v>2.6890448842019907</v>
      </c>
      <c r="F52" s="366">
        <v>-10.451986779253531</v>
      </c>
      <c r="G52" s="291">
        <v>35.165388550173162</v>
      </c>
      <c r="H52" s="289">
        <v>58.608770388012829</v>
      </c>
      <c r="I52" s="289">
        <v>-5.6457340664192088</v>
      </c>
      <c r="J52" s="289">
        <v>23.822812213894267</v>
      </c>
      <c r="K52" s="289">
        <v>-18.652268812644337</v>
      </c>
      <c r="L52" s="289">
        <v>15.401741634057743</v>
      </c>
      <c r="M52" s="289">
        <v>151.19081160813431</v>
      </c>
      <c r="N52" s="365">
        <v>-63.722872426767637</v>
      </c>
      <c r="O52" s="288">
        <v>-36.418695285411843</v>
      </c>
      <c r="P52" s="288">
        <v>20.058979380721567</v>
      </c>
      <c r="Q52" s="288">
        <v>62.690646983489415</v>
      </c>
      <c r="R52" s="288">
        <v>33.254568371322847</v>
      </c>
      <c r="S52" s="109" t="s">
        <v>77</v>
      </c>
    </row>
    <row r="53" spans="1:19" ht="25" customHeight="1">
      <c r="A53" s="109" t="s">
        <v>78</v>
      </c>
      <c r="B53" s="288">
        <v>9.7878212689997071</v>
      </c>
      <c r="C53" s="291">
        <v>11.834229942526491</v>
      </c>
      <c r="D53" s="292">
        <v>17.292898035552227</v>
      </c>
      <c r="E53" s="292">
        <v>-1.4626231303411998</v>
      </c>
      <c r="F53" s="366">
        <v>-25.397046623527459</v>
      </c>
      <c r="G53" s="291">
        <v>45.971120903002628</v>
      </c>
      <c r="H53" s="289">
        <v>68.014296835848</v>
      </c>
      <c r="I53" s="289">
        <v>24.773869430318413</v>
      </c>
      <c r="J53" s="289">
        <v>24.562840489576004</v>
      </c>
      <c r="K53" s="289">
        <v>-29.440531434513119</v>
      </c>
      <c r="L53" s="289">
        <v>-35.275037739042389</v>
      </c>
      <c r="M53" s="289">
        <v>-13.82370458606313</v>
      </c>
      <c r="N53" s="365">
        <v>-20.531679199488977</v>
      </c>
      <c r="O53" s="288">
        <v>-25.640735661459672</v>
      </c>
      <c r="P53" s="288">
        <v>8.637953139317105</v>
      </c>
      <c r="Q53" s="288">
        <v>26.948926318540984</v>
      </c>
      <c r="R53" s="288">
        <v>20.857864833998846</v>
      </c>
      <c r="S53" s="109" t="s">
        <v>78</v>
      </c>
    </row>
    <row r="54" spans="1:19" ht="25" customHeight="1">
      <c r="A54" s="109" t="s">
        <v>79</v>
      </c>
      <c r="B54" s="288">
        <v>9.642523098508903</v>
      </c>
      <c r="C54" s="291">
        <v>5.1302740783647494</v>
      </c>
      <c r="D54" s="292">
        <v>10.281275604839024</v>
      </c>
      <c r="E54" s="292">
        <v>-26.778577281757123</v>
      </c>
      <c r="F54" s="366">
        <v>19.775107545837869</v>
      </c>
      <c r="G54" s="291">
        <v>25.208885139452192</v>
      </c>
      <c r="H54" s="289">
        <v>36.410008961191153</v>
      </c>
      <c r="I54" s="289">
        <v>-14.12842712842712</v>
      </c>
      <c r="J54" s="289">
        <v>12.57527133739589</v>
      </c>
      <c r="K54" s="289">
        <v>43.79974341635716</v>
      </c>
      <c r="L54" s="289">
        <v>130.79261342047266</v>
      </c>
      <c r="M54" s="289">
        <v>-2.5935641186684961</v>
      </c>
      <c r="N54" s="365">
        <v>-10.40727562031725</v>
      </c>
      <c r="O54" s="288">
        <v>-63.580411607369136</v>
      </c>
      <c r="P54" s="288">
        <v>24.145396970307957</v>
      </c>
      <c r="Q54" s="288">
        <v>8.8227787916049323</v>
      </c>
      <c r="R54" s="288">
        <v>27.421820426702666</v>
      </c>
      <c r="S54" s="109" t="s">
        <v>79</v>
      </c>
    </row>
    <row r="55" spans="1:19" ht="25" customHeight="1">
      <c r="A55" s="109" t="s">
        <v>80</v>
      </c>
      <c r="B55" s="288">
        <v>10.907084299701083</v>
      </c>
      <c r="C55" s="291">
        <v>6.2458036012021552</v>
      </c>
      <c r="D55" s="292">
        <v>7.8076259537174053</v>
      </c>
      <c r="E55" s="292">
        <v>-6.037054267808756</v>
      </c>
      <c r="F55" s="366">
        <v>4.2219121827114918</v>
      </c>
      <c r="G55" s="291">
        <v>38.371231978509115</v>
      </c>
      <c r="H55" s="289">
        <v>44.251499749768954</v>
      </c>
      <c r="I55" s="289">
        <v>31.635109499216497</v>
      </c>
      <c r="J55" s="289">
        <v>28.673235820721914</v>
      </c>
      <c r="K55" s="289">
        <v>34.664341776565124</v>
      </c>
      <c r="L55" s="289">
        <v>21.511199756637751</v>
      </c>
      <c r="M55" s="289" t="s">
        <v>210</v>
      </c>
      <c r="N55" s="365">
        <v>57.696924165741052</v>
      </c>
      <c r="O55" s="288">
        <v>-34.451313727533886</v>
      </c>
      <c r="P55" s="288">
        <v>21.124715946777556</v>
      </c>
      <c r="Q55" s="288">
        <v>137.54627191237861</v>
      </c>
      <c r="R55" s="288">
        <v>-5.5811745815646105</v>
      </c>
      <c r="S55" s="109" t="s">
        <v>80</v>
      </c>
    </row>
    <row r="56" spans="1:19" ht="25" customHeight="1">
      <c r="A56" s="109" t="s">
        <v>81</v>
      </c>
      <c r="B56" s="288">
        <v>9.1568061818353357</v>
      </c>
      <c r="C56" s="291">
        <v>-3.4448207460169016</v>
      </c>
      <c r="D56" s="292">
        <v>-2.1792716925321258</v>
      </c>
      <c r="E56" s="292">
        <v>-4.7437600319974536</v>
      </c>
      <c r="F56" s="366">
        <v>-21.638825022532046</v>
      </c>
      <c r="G56" s="291">
        <v>23.64894660221934</v>
      </c>
      <c r="H56" s="289">
        <v>29.689617117790021</v>
      </c>
      <c r="I56" s="289">
        <v>4.7339233204248643</v>
      </c>
      <c r="J56" s="289">
        <v>19.852833986320945</v>
      </c>
      <c r="K56" s="289">
        <v>-25.749448623396773</v>
      </c>
      <c r="L56" s="289">
        <v>-6.452377994375496</v>
      </c>
      <c r="M56" s="289">
        <v>-8.8484561133171411</v>
      </c>
      <c r="N56" s="365">
        <v>-46.874375858780773</v>
      </c>
      <c r="O56" s="288">
        <v>-27.592981487790041</v>
      </c>
      <c r="P56" s="288">
        <v>18.499180230107967</v>
      </c>
      <c r="Q56" s="288">
        <v>52.562312527813788</v>
      </c>
      <c r="R56" s="288">
        <v>39.372802424892569</v>
      </c>
      <c r="S56" s="109" t="s">
        <v>81</v>
      </c>
    </row>
    <row r="57" spans="1:19" ht="25" customHeight="1" thickBot="1">
      <c r="A57" s="110" t="s">
        <v>82</v>
      </c>
      <c r="B57" s="284">
        <v>4.218555460170677</v>
      </c>
      <c r="C57" s="294">
        <v>24.847531164926707</v>
      </c>
      <c r="D57" s="293">
        <v>23.725377112942908</v>
      </c>
      <c r="E57" s="293">
        <v>38.323917997785543</v>
      </c>
      <c r="F57" s="367">
        <v>16.184804620323703</v>
      </c>
      <c r="G57" s="287">
        <v>24.214813164614839</v>
      </c>
      <c r="H57" s="286">
        <v>17.894722942556498</v>
      </c>
      <c r="I57" s="286">
        <v>18.065450819992648</v>
      </c>
      <c r="J57" s="286">
        <v>45.290779586146527</v>
      </c>
      <c r="K57" s="286">
        <v>-1.989711390437094</v>
      </c>
      <c r="L57" s="286">
        <v>0.6621030002458923</v>
      </c>
      <c r="M57" s="286">
        <v>38.697967086156837</v>
      </c>
      <c r="N57" s="364">
        <v>-4.2337027549901762</v>
      </c>
      <c r="O57" s="284">
        <v>-6.259031383819007</v>
      </c>
      <c r="P57" s="284">
        <v>39.215294902618581</v>
      </c>
      <c r="Q57" s="284">
        <v>111.65264818944962</v>
      </c>
      <c r="R57" s="284">
        <v>82.18657581082195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E5E1A-9E4D-4406-9748-05A13682795E}">
  <sheetPr>
    <pageSetUpPr fitToPage="1"/>
  </sheetPr>
  <dimension ref="A1:P22"/>
  <sheetViews>
    <sheetView showGridLines="0" zoomScaleNormal="100" zoomScaleSheetLayoutView="100" workbookViewId="0"/>
  </sheetViews>
  <sheetFormatPr defaultColWidth="9" defaultRowHeight="13"/>
  <cols>
    <col min="1" max="1" width="4.6328125" style="613" customWidth="1"/>
    <col min="2" max="2" width="4.6328125" style="611" customWidth="1"/>
    <col min="3" max="3" width="3.08984375" style="611" customWidth="1"/>
    <col min="4" max="4" width="10.453125" style="612" bestFit="1" customWidth="1"/>
    <col min="5" max="5" width="11.6328125" style="612" customWidth="1"/>
    <col min="6" max="6" width="9.6328125" style="612" customWidth="1"/>
    <col min="7" max="7" width="11.6328125" style="612" customWidth="1"/>
    <col min="8" max="8" width="9.6328125" style="612" customWidth="1"/>
    <col min="9" max="9" width="11.6328125" style="612" customWidth="1"/>
    <col min="10" max="10" width="9.6328125" style="612" customWidth="1"/>
    <col min="11" max="11" width="11.6328125" style="612" customWidth="1"/>
    <col min="12" max="12" width="9.6328125" style="612" customWidth="1"/>
    <col min="13" max="15" width="10.6328125" style="612" customWidth="1"/>
    <col min="16" max="16" width="10.6328125" style="611" customWidth="1"/>
    <col min="17" max="16384" width="9" style="611"/>
  </cols>
  <sheetData>
    <row r="1" spans="1:16" s="542" customFormat="1" ht="41.15" customHeight="1">
      <c r="A1" s="540" t="s">
        <v>315</v>
      </c>
      <c r="B1" s="541"/>
      <c r="C1" s="541"/>
      <c r="D1" s="541"/>
      <c r="E1" s="541"/>
      <c r="F1" s="541"/>
      <c r="G1" s="541"/>
      <c r="H1" s="541"/>
      <c r="I1" s="541"/>
      <c r="J1" s="541"/>
      <c r="K1" s="541"/>
      <c r="L1" s="541"/>
    </row>
    <row r="2" spans="1:16" s="542" customFormat="1" ht="32.25" customHeight="1">
      <c r="A2" s="543" t="s">
        <v>316</v>
      </c>
      <c r="B2" s="541"/>
      <c r="C2" s="541"/>
      <c r="D2" s="541"/>
      <c r="E2" s="541"/>
      <c r="F2" s="541"/>
      <c r="G2" s="541"/>
      <c r="H2" s="541"/>
      <c r="I2" s="541"/>
      <c r="J2" s="541"/>
      <c r="K2" s="541"/>
      <c r="L2" s="541"/>
    </row>
    <row r="3" spans="1:16" s="542" customFormat="1" ht="32.25" customHeight="1">
      <c r="A3" s="544" t="s">
        <v>317</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318</v>
      </c>
      <c r="B6" s="547"/>
      <c r="C6" s="547"/>
      <c r="D6" s="547"/>
      <c r="E6" s="547"/>
      <c r="F6" s="547"/>
      <c r="G6" s="547"/>
      <c r="H6" s="547"/>
      <c r="I6" s="547"/>
      <c r="L6" s="548" t="s">
        <v>337</v>
      </c>
    </row>
    <row r="7" spans="1:16" s="542" customFormat="1" ht="23.25" customHeight="1">
      <c r="A7" s="769" t="s">
        <v>319</v>
      </c>
      <c r="B7" s="770"/>
      <c r="C7" s="770"/>
      <c r="D7" s="771"/>
      <c r="E7" s="746" t="s">
        <v>320</v>
      </c>
      <c r="F7" s="748" t="s">
        <v>321</v>
      </c>
      <c r="G7" s="750" t="s">
        <v>322</v>
      </c>
      <c r="H7" s="752" t="s">
        <v>323</v>
      </c>
      <c r="I7" s="754" t="s">
        <v>324</v>
      </c>
      <c r="J7" s="755"/>
      <c r="K7" s="755"/>
      <c r="L7" s="756"/>
    </row>
    <row r="8" spans="1:16" s="542" customFormat="1" ht="36.75" customHeight="1" thickBot="1">
      <c r="A8" s="772"/>
      <c r="B8" s="773"/>
      <c r="C8" s="773"/>
      <c r="D8" s="774"/>
      <c r="E8" s="747"/>
      <c r="F8" s="749"/>
      <c r="G8" s="751"/>
      <c r="H8" s="753"/>
      <c r="I8" s="549" t="s">
        <v>320</v>
      </c>
      <c r="J8" s="550" t="s">
        <v>325</v>
      </c>
      <c r="K8" s="551" t="s">
        <v>322</v>
      </c>
      <c r="L8" s="552" t="s">
        <v>326</v>
      </c>
    </row>
    <row r="9" spans="1:16" s="542" customFormat="1" ht="12" customHeight="1" thickTop="1">
      <c r="A9" s="757" t="s">
        <v>327</v>
      </c>
      <c r="B9" s="553"/>
      <c r="C9" s="553"/>
      <c r="D9" s="553"/>
      <c r="E9" s="554" t="s">
        <v>328</v>
      </c>
      <c r="F9" s="555" t="s">
        <v>15</v>
      </c>
      <c r="G9" s="555" t="s">
        <v>329</v>
      </c>
      <c r="H9" s="556" t="s">
        <v>129</v>
      </c>
      <c r="I9" s="554" t="s">
        <v>330</v>
      </c>
      <c r="J9" s="555" t="s">
        <v>330</v>
      </c>
      <c r="K9" s="555" t="s">
        <v>330</v>
      </c>
      <c r="L9" s="557" t="s">
        <v>330</v>
      </c>
    </row>
    <row r="10" spans="1:16" s="542" customFormat="1" ht="33.75" customHeight="1">
      <c r="A10" s="758"/>
      <c r="B10" s="558" t="s">
        <v>331</v>
      </c>
      <c r="C10" s="559"/>
      <c r="D10" s="560"/>
      <c r="E10" s="561">
        <v>48443</v>
      </c>
      <c r="F10" s="562" t="s">
        <v>332</v>
      </c>
      <c r="G10" s="563">
        <v>30159163.800999999</v>
      </c>
      <c r="H10" s="564" t="s">
        <v>332</v>
      </c>
      <c r="I10" s="565">
        <v>-7.6818996074246257</v>
      </c>
      <c r="J10" s="566" t="s">
        <v>332</v>
      </c>
      <c r="K10" s="567">
        <v>-7.7081228191971007</v>
      </c>
      <c r="L10" s="568" t="s">
        <v>332</v>
      </c>
    </row>
    <row r="11" spans="1:16" s="542" customFormat="1" ht="33.75" customHeight="1" thickBot="1">
      <c r="A11" s="759"/>
      <c r="B11" s="569" t="s">
        <v>333</v>
      </c>
      <c r="C11" s="569"/>
      <c r="D11" s="569"/>
      <c r="E11" s="570">
        <v>21505</v>
      </c>
      <c r="F11" s="571">
        <v>4439.2378671841134</v>
      </c>
      <c r="G11" s="572">
        <v>348593.30900000001</v>
      </c>
      <c r="H11" s="573">
        <v>115.58454050653803</v>
      </c>
      <c r="I11" s="574">
        <v>0.42026616857341992</v>
      </c>
      <c r="J11" s="575">
        <v>8.7763566857899349</v>
      </c>
      <c r="K11" s="575">
        <v>-0.30685287431356301</v>
      </c>
      <c r="L11" s="576">
        <v>8.019416411245146</v>
      </c>
      <c r="O11" s="577"/>
      <c r="P11" s="577"/>
    </row>
    <row r="12" spans="1:16" s="542" customFormat="1" ht="33.75" customHeight="1">
      <c r="A12" s="760" t="s">
        <v>334</v>
      </c>
      <c r="B12" s="763" t="s">
        <v>5</v>
      </c>
      <c r="C12" s="578" t="s">
        <v>6</v>
      </c>
      <c r="D12" s="614"/>
      <c r="E12" s="615">
        <v>16583</v>
      </c>
      <c r="F12" s="579">
        <v>3423.1983981173753</v>
      </c>
      <c r="G12" s="580" t="s">
        <v>332</v>
      </c>
      <c r="H12" s="581" t="s">
        <v>332</v>
      </c>
      <c r="I12" s="582">
        <v>4.571824946399289</v>
      </c>
      <c r="J12" s="579">
        <v>13.273371637540137</v>
      </c>
      <c r="K12" s="580" t="s">
        <v>332</v>
      </c>
      <c r="L12" s="583" t="s">
        <v>332</v>
      </c>
      <c r="O12" s="584"/>
      <c r="P12" s="585"/>
    </row>
    <row r="13" spans="1:16" s="542" customFormat="1" ht="33.75" customHeight="1">
      <c r="A13" s="761"/>
      <c r="B13" s="764"/>
      <c r="C13" s="586" t="s">
        <v>3</v>
      </c>
      <c r="D13" s="616"/>
      <c r="E13" s="617">
        <v>1737</v>
      </c>
      <c r="F13" s="587">
        <v>358.56573705179284</v>
      </c>
      <c r="G13" s="588">
        <v>9815.4279999999999</v>
      </c>
      <c r="H13" s="589">
        <v>3.2545424882352161</v>
      </c>
      <c r="I13" s="590">
        <v>-7.7535847052575662</v>
      </c>
      <c r="J13" s="587">
        <v>-7.7650100606604155E-2</v>
      </c>
      <c r="K13" s="591">
        <v>-20.708904991275929</v>
      </c>
      <c r="L13" s="592">
        <v>-14.086594150219597</v>
      </c>
      <c r="O13" s="593"/>
      <c r="P13" s="593"/>
    </row>
    <row r="14" spans="1:16" s="542" customFormat="1" ht="33.75" customHeight="1">
      <c r="A14" s="761"/>
      <c r="B14" s="764"/>
      <c r="C14" s="594"/>
      <c r="D14" s="618" t="s">
        <v>7</v>
      </c>
      <c r="E14" s="617">
        <v>1502</v>
      </c>
      <c r="F14" s="587">
        <v>310.05511632227564</v>
      </c>
      <c r="G14" s="595">
        <v>8530.0259999999998</v>
      </c>
      <c r="H14" s="589">
        <v>2.8283363744047727</v>
      </c>
      <c r="I14" s="590">
        <v>-9.4089264173703242</v>
      </c>
      <c r="J14" s="587">
        <v>-1.8707347774722933</v>
      </c>
      <c r="K14" s="587">
        <v>-27.247303062333344</v>
      </c>
      <c r="L14" s="592">
        <v>-21.171072514711497</v>
      </c>
      <c r="P14" s="596"/>
    </row>
    <row r="15" spans="1:16" s="542" customFormat="1" ht="33.75" customHeight="1">
      <c r="A15" s="761"/>
      <c r="B15" s="764"/>
      <c r="C15" s="597"/>
      <c r="D15" s="618" t="s">
        <v>8</v>
      </c>
      <c r="E15" s="617">
        <v>235</v>
      </c>
      <c r="F15" s="587">
        <v>48.510620729517164</v>
      </c>
      <c r="G15" s="595">
        <v>1285.4020000000003</v>
      </c>
      <c r="H15" s="589">
        <v>0.42620611383044371</v>
      </c>
      <c r="I15" s="590">
        <v>4.4444444444444571</v>
      </c>
      <c r="J15" s="587">
        <v>13.135391651585948</v>
      </c>
      <c r="K15" s="587">
        <v>96.456933601511281</v>
      </c>
      <c r="L15" s="592">
        <v>112.86481497894502</v>
      </c>
      <c r="O15" s="598"/>
    </row>
    <row r="16" spans="1:16" s="542" customFormat="1" ht="33.75" customHeight="1" thickBot="1">
      <c r="A16" s="761"/>
      <c r="B16" s="765"/>
      <c r="C16" s="599" t="s">
        <v>9</v>
      </c>
      <c r="D16" s="619"/>
      <c r="E16" s="620">
        <v>18320</v>
      </c>
      <c r="F16" s="600">
        <v>3781.7641351691677</v>
      </c>
      <c r="G16" s="601" t="s">
        <v>332</v>
      </c>
      <c r="H16" s="602" t="s">
        <v>332</v>
      </c>
      <c r="I16" s="603">
        <v>3.2636266275858077</v>
      </c>
      <c r="J16" s="600">
        <v>11.856316571144191</v>
      </c>
      <c r="K16" s="601" t="s">
        <v>332</v>
      </c>
      <c r="L16" s="604" t="s">
        <v>332</v>
      </c>
    </row>
    <row r="17" spans="1:12" s="542" customFormat="1" ht="33.75" customHeight="1">
      <c r="A17" s="761"/>
      <c r="B17" s="766" t="s">
        <v>10</v>
      </c>
      <c r="C17" s="597" t="s">
        <v>6</v>
      </c>
      <c r="D17" s="621"/>
      <c r="E17" s="622">
        <v>2539</v>
      </c>
      <c r="F17" s="605">
        <v>524.12113205210244</v>
      </c>
      <c r="G17" s="606" t="s">
        <v>332</v>
      </c>
      <c r="H17" s="564" t="s">
        <v>332</v>
      </c>
      <c r="I17" s="607">
        <v>-4.2970222389747477</v>
      </c>
      <c r="J17" s="605">
        <v>3.6665370648398863</v>
      </c>
      <c r="K17" s="606" t="s">
        <v>332</v>
      </c>
      <c r="L17" s="608" t="s">
        <v>332</v>
      </c>
    </row>
    <row r="18" spans="1:12" s="542" customFormat="1" ht="33.75" customHeight="1">
      <c r="A18" s="761"/>
      <c r="B18" s="767"/>
      <c r="C18" s="609" t="s">
        <v>3</v>
      </c>
      <c r="D18" s="623"/>
      <c r="E18" s="617">
        <v>175</v>
      </c>
      <c r="F18" s="587">
        <v>36.124930330491509</v>
      </c>
      <c r="G18" s="595">
        <v>-2482.4580000000001</v>
      </c>
      <c r="H18" s="589">
        <v>-0.82311897517453325</v>
      </c>
      <c r="I18" s="590">
        <v>-29.149797570850197</v>
      </c>
      <c r="J18" s="587">
        <v>-23.254267442825451</v>
      </c>
      <c r="K18" s="587">
        <v>-40.664241886519427</v>
      </c>
      <c r="L18" s="592">
        <v>-35.708580293323308</v>
      </c>
    </row>
    <row r="19" spans="1:12" s="542" customFormat="1" ht="33.75" customHeight="1" thickBot="1">
      <c r="A19" s="762"/>
      <c r="B19" s="768"/>
      <c r="C19" s="599" t="s">
        <v>9</v>
      </c>
      <c r="D19" s="619"/>
      <c r="E19" s="620">
        <v>2714</v>
      </c>
      <c r="F19" s="600">
        <v>560.246062382594</v>
      </c>
      <c r="G19" s="601" t="s">
        <v>332</v>
      </c>
      <c r="H19" s="602" t="s">
        <v>332</v>
      </c>
      <c r="I19" s="603">
        <v>-6.4137931034482705</v>
      </c>
      <c r="J19" s="600">
        <v>1.3736271636697808</v>
      </c>
      <c r="K19" s="601" t="s">
        <v>332</v>
      </c>
      <c r="L19" s="604" t="s">
        <v>332</v>
      </c>
    </row>
    <row r="20" spans="1:12" s="542" customFormat="1" ht="18.75" customHeight="1">
      <c r="A20" s="610"/>
    </row>
    <row r="21" spans="1:12" s="542" customFormat="1" ht="18.75" customHeight="1">
      <c r="A21" s="542" t="s">
        <v>335</v>
      </c>
    </row>
    <row r="22" spans="1:12" ht="14">
      <c r="A22" s="542" t="s">
        <v>336</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3" t="s">
        <v>203</v>
      </c>
      <c r="B4" s="128"/>
      <c r="C4" s="128"/>
      <c r="D4" s="128"/>
      <c r="E4" s="128"/>
      <c r="F4" s="128"/>
      <c r="G4" s="128"/>
      <c r="H4" s="128"/>
      <c r="I4" s="128"/>
      <c r="J4" s="135" t="s">
        <v>206</v>
      </c>
      <c r="L4" s="132"/>
      <c r="M4" s="136" t="s">
        <v>109</v>
      </c>
      <c r="N4" s="133"/>
      <c r="O4" s="133"/>
      <c r="P4" s="133"/>
      <c r="Q4" s="133"/>
      <c r="R4" s="134"/>
    </row>
    <row r="5" spans="1:18">
      <c r="L5" s="132"/>
      <c r="M5" s="137"/>
      <c r="N5" s="797" t="s">
        <v>208</v>
      </c>
      <c r="O5" s="799" t="s">
        <v>206</v>
      </c>
      <c r="P5" s="133"/>
      <c r="Q5" s="133"/>
      <c r="R5" s="134"/>
    </row>
    <row r="6" spans="1:18" ht="13.5" thickBot="1">
      <c r="L6" s="132"/>
      <c r="M6" s="138"/>
      <c r="N6" s="798"/>
      <c r="O6" s="800"/>
      <c r="P6" s="133"/>
      <c r="Q6" s="133"/>
      <c r="R6" s="134"/>
    </row>
    <row r="7" spans="1:18" ht="13.5" thickTop="1">
      <c r="L7" s="132"/>
      <c r="M7" s="139" t="s">
        <v>139</v>
      </c>
      <c r="N7" s="140">
        <v>5231748</v>
      </c>
      <c r="O7" s="141">
        <v>6623627</v>
      </c>
      <c r="P7" s="133"/>
      <c r="Q7" s="133"/>
      <c r="R7" s="134"/>
    </row>
    <row r="8" spans="1:18">
      <c r="L8" s="132"/>
      <c r="M8" s="139" t="s">
        <v>140</v>
      </c>
      <c r="N8" s="140">
        <v>1466837</v>
      </c>
      <c r="O8" s="141">
        <v>1568173</v>
      </c>
      <c r="P8" s="133"/>
      <c r="Q8" s="133"/>
      <c r="R8" s="134"/>
    </row>
    <row r="9" spans="1:18">
      <c r="L9" s="132"/>
      <c r="M9" s="139" t="s">
        <v>141</v>
      </c>
      <c r="N9" s="140">
        <v>1073478</v>
      </c>
      <c r="O9" s="141">
        <v>1091667</v>
      </c>
      <c r="P9" s="133"/>
      <c r="Q9" s="133"/>
      <c r="R9" s="134"/>
    </row>
    <row r="10" spans="1:18">
      <c r="L10" s="132"/>
      <c r="M10" s="142" t="s">
        <v>194</v>
      </c>
      <c r="N10" s="140">
        <v>2111146</v>
      </c>
      <c r="O10" s="141">
        <v>2574735</v>
      </c>
      <c r="P10" s="133"/>
      <c r="Q10" s="133"/>
      <c r="R10" s="134"/>
    </row>
    <row r="11" spans="1:18">
      <c r="L11" s="132"/>
      <c r="M11" s="142" t="s">
        <v>144</v>
      </c>
      <c r="N11" s="140">
        <v>600712</v>
      </c>
      <c r="O11" s="141">
        <v>631270</v>
      </c>
      <c r="P11" s="133"/>
      <c r="Q11" s="133"/>
      <c r="R11" s="134"/>
    </row>
    <row r="12" spans="1:18">
      <c r="L12" s="132"/>
      <c r="M12" s="142" t="s">
        <v>145</v>
      </c>
      <c r="N12" s="140">
        <v>433662</v>
      </c>
      <c r="O12" s="141">
        <v>432896</v>
      </c>
      <c r="P12" s="133"/>
      <c r="Q12" s="133"/>
      <c r="R12" s="134"/>
    </row>
    <row r="13" spans="1:18">
      <c r="L13" s="132"/>
      <c r="M13" s="142" t="s">
        <v>146</v>
      </c>
      <c r="N13" s="140">
        <v>5869</v>
      </c>
      <c r="O13" s="141">
        <v>6779</v>
      </c>
      <c r="P13" s="133"/>
      <c r="Q13" s="133"/>
      <c r="R13" s="134"/>
    </row>
    <row r="14" spans="1:18">
      <c r="L14" s="132"/>
      <c r="M14" s="142" t="s">
        <v>147</v>
      </c>
      <c r="N14" s="140">
        <v>1710</v>
      </c>
      <c r="O14" s="141">
        <v>1800</v>
      </c>
      <c r="P14" s="133"/>
      <c r="Q14" s="133"/>
      <c r="R14" s="134"/>
    </row>
    <row r="15" spans="1:18">
      <c r="L15" s="132"/>
      <c r="M15" s="142" t="s">
        <v>148</v>
      </c>
      <c r="N15" s="140">
        <v>1038</v>
      </c>
      <c r="O15" s="141">
        <v>1010</v>
      </c>
      <c r="P15" s="133"/>
      <c r="Q15" s="133"/>
      <c r="R15" s="134"/>
    </row>
    <row r="16" spans="1:18">
      <c r="L16" s="132"/>
      <c r="M16" s="142" t="s">
        <v>149</v>
      </c>
      <c r="N16" s="140">
        <v>378440</v>
      </c>
      <c r="O16" s="141">
        <v>528253</v>
      </c>
      <c r="P16" s="133"/>
      <c r="Q16" s="133"/>
      <c r="R16" s="134"/>
    </row>
    <row r="17" spans="2:28">
      <c r="L17" s="132"/>
      <c r="M17" s="142" t="s">
        <v>150</v>
      </c>
      <c r="N17" s="140">
        <v>103708</v>
      </c>
      <c r="O17" s="141">
        <v>123069</v>
      </c>
      <c r="P17" s="133"/>
      <c r="Q17" s="133"/>
      <c r="R17" s="134"/>
    </row>
    <row r="18" spans="2:28">
      <c r="L18" s="132"/>
      <c r="M18" s="142" t="s">
        <v>151</v>
      </c>
      <c r="N18" s="140">
        <v>78423</v>
      </c>
      <c r="O18" s="141">
        <v>84436</v>
      </c>
      <c r="P18" s="133"/>
      <c r="Q18" s="133"/>
      <c r="R18" s="134"/>
    </row>
    <row r="19" spans="2:28">
      <c r="L19" s="132"/>
      <c r="M19" s="142" t="s">
        <v>152</v>
      </c>
      <c r="N19" s="140">
        <v>1332938</v>
      </c>
      <c r="O19" s="141">
        <v>1683641</v>
      </c>
      <c r="P19" s="133"/>
      <c r="Q19" s="133"/>
      <c r="R19" s="134"/>
    </row>
    <row r="20" spans="2:28">
      <c r="L20" s="132"/>
      <c r="M20" s="142" t="s">
        <v>153</v>
      </c>
      <c r="N20" s="140">
        <v>370078</v>
      </c>
      <c r="O20" s="141">
        <v>392454</v>
      </c>
      <c r="P20" s="133"/>
      <c r="Q20" s="133"/>
      <c r="R20" s="134"/>
    </row>
    <row r="21" spans="2:28">
      <c r="L21" s="132"/>
      <c r="M21" s="142" t="s">
        <v>154</v>
      </c>
      <c r="N21" s="140">
        <v>282867</v>
      </c>
      <c r="O21" s="141">
        <v>289544</v>
      </c>
      <c r="P21" s="133"/>
      <c r="Q21" s="133"/>
      <c r="R21" s="134"/>
    </row>
    <row r="22" spans="2:28">
      <c r="L22" s="132"/>
      <c r="M22" s="368" t="s">
        <v>155</v>
      </c>
      <c r="N22" s="513">
        <v>1403355</v>
      </c>
      <c r="O22" s="144">
        <v>1830219</v>
      </c>
      <c r="P22" s="133"/>
      <c r="Q22" s="133"/>
      <c r="R22" s="134"/>
    </row>
    <row r="23" spans="2:28">
      <c r="L23" s="132"/>
      <c r="M23" s="368" t="s">
        <v>156</v>
      </c>
      <c r="N23" s="514">
        <v>390629</v>
      </c>
      <c r="O23" s="141">
        <v>419580</v>
      </c>
      <c r="P23" s="133"/>
      <c r="Q23" s="133"/>
      <c r="R23" s="134"/>
    </row>
    <row r="24" spans="2:28" ht="13.5" thickBot="1">
      <c r="L24" s="132"/>
      <c r="M24" s="145" t="s">
        <v>157</v>
      </c>
      <c r="N24" s="515">
        <v>277488</v>
      </c>
      <c r="O24" s="516">
        <v>283781</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797" t="str">
        <f>N5</f>
        <v>令和3年度審査分</v>
      </c>
      <c r="O27" s="801" t="str">
        <f>O5</f>
        <v>令和4年度審査分</v>
      </c>
      <c r="P27" s="795" t="s">
        <v>113</v>
      </c>
      <c r="Q27" s="152"/>
      <c r="R27" s="134"/>
    </row>
    <row r="28" spans="2:28" ht="13.5" thickBot="1">
      <c r="B28" s="167"/>
      <c r="C28" s="167"/>
      <c r="L28" s="132"/>
      <c r="M28" s="138"/>
      <c r="N28" s="798"/>
      <c r="O28" s="802"/>
      <c r="P28" s="796"/>
      <c r="Q28" s="133"/>
      <c r="R28" s="134"/>
      <c r="AB28" s="485"/>
    </row>
    <row r="29" spans="2:28" ht="13.5" thickTop="1">
      <c r="L29" s="132"/>
      <c r="M29" s="139" t="s">
        <v>110</v>
      </c>
      <c r="N29" s="153">
        <v>0</v>
      </c>
      <c r="O29" s="154">
        <v>0</v>
      </c>
      <c r="P29" s="483" t="s">
        <v>18</v>
      </c>
      <c r="Q29" s="152"/>
      <c r="R29" s="134"/>
    </row>
    <row r="30" spans="2:28">
      <c r="L30" s="132"/>
      <c r="M30" s="142" t="s">
        <v>110</v>
      </c>
      <c r="N30" s="155">
        <v>777.20630000000006</v>
      </c>
      <c r="O30" s="156">
        <v>928.34670000000006</v>
      </c>
      <c r="P30" s="517">
        <v>19.446625689987314</v>
      </c>
      <c r="Q30" s="157"/>
      <c r="R30" s="134"/>
    </row>
    <row r="31" spans="2:28">
      <c r="L31" s="132"/>
      <c r="M31" s="142" t="s">
        <v>142</v>
      </c>
      <c r="N31" s="155">
        <v>211.1146</v>
      </c>
      <c r="O31" s="156">
        <v>257.4735</v>
      </c>
      <c r="P31" s="517">
        <v>21.959116044082222</v>
      </c>
      <c r="Q31" s="157"/>
      <c r="R31" s="134"/>
    </row>
    <row r="32" spans="2:28">
      <c r="L32" s="132"/>
      <c r="M32" s="142" t="s">
        <v>144</v>
      </c>
      <c r="N32" s="155">
        <v>60.071199999999997</v>
      </c>
      <c r="O32" s="156">
        <v>63.127000000000002</v>
      </c>
      <c r="P32" s="517">
        <v>5.0869634700155757</v>
      </c>
      <c r="Q32" s="157"/>
      <c r="R32" s="134"/>
    </row>
    <row r="33" spans="12:18" ht="13.5" customHeight="1">
      <c r="L33" s="132"/>
      <c r="M33" s="142" t="s">
        <v>145</v>
      </c>
      <c r="N33" s="155">
        <v>43.366199999999999</v>
      </c>
      <c r="O33" s="156">
        <v>43.2896</v>
      </c>
      <c r="P33" s="517">
        <v>-0.17663525971839533</v>
      </c>
      <c r="Q33" s="157"/>
      <c r="R33" s="134"/>
    </row>
    <row r="34" spans="12:18">
      <c r="L34" s="132"/>
      <c r="M34" s="142" t="s">
        <v>149</v>
      </c>
      <c r="N34" s="519">
        <v>37.844000000000001</v>
      </c>
      <c r="O34" s="156">
        <v>52.825299999999999</v>
      </c>
      <c r="P34" s="517">
        <v>39.58698869041325</v>
      </c>
      <c r="Q34" s="157"/>
      <c r="R34" s="134"/>
    </row>
    <row r="35" spans="12:18">
      <c r="L35" s="132"/>
      <c r="M35" s="142" t="s">
        <v>150</v>
      </c>
      <c r="N35" s="519">
        <v>10.370799999999999</v>
      </c>
      <c r="O35" s="156">
        <v>12.306900000000001</v>
      </c>
      <c r="P35" s="517">
        <v>18.668762294133543</v>
      </c>
      <c r="Q35" s="157"/>
      <c r="R35" s="134"/>
    </row>
    <row r="36" spans="12:18">
      <c r="L36" s="132"/>
      <c r="M36" s="142" t="s">
        <v>151</v>
      </c>
      <c r="N36" s="519">
        <v>7.8422999999999998</v>
      </c>
      <c r="O36" s="156">
        <v>8.4436</v>
      </c>
      <c r="P36" s="517">
        <v>7.6673934942555206</v>
      </c>
      <c r="Q36" s="157"/>
      <c r="R36" s="134"/>
    </row>
    <row r="37" spans="12:18">
      <c r="L37" s="132"/>
      <c r="M37" s="142" t="s">
        <v>152</v>
      </c>
      <c r="N37" s="519">
        <v>133.2938</v>
      </c>
      <c r="O37" s="156">
        <v>168.36410000000001</v>
      </c>
      <c r="P37" s="517">
        <v>26.31052607098006</v>
      </c>
      <c r="Q37" s="157"/>
      <c r="R37" s="134"/>
    </row>
    <row r="38" spans="12:18">
      <c r="L38" s="132"/>
      <c r="M38" s="368" t="s">
        <v>153</v>
      </c>
      <c r="N38" s="519">
        <v>37.007800000000003</v>
      </c>
      <c r="O38" s="156">
        <v>39.245399999999997</v>
      </c>
      <c r="P38" s="517">
        <v>6.0462929436496893</v>
      </c>
      <c r="Q38" s="157"/>
      <c r="R38" s="134"/>
    </row>
    <row r="39" spans="12:18">
      <c r="L39" s="132"/>
      <c r="M39" s="368" t="s">
        <v>154</v>
      </c>
      <c r="N39" s="519">
        <v>28.2867</v>
      </c>
      <c r="O39" s="156">
        <v>28.9544</v>
      </c>
      <c r="P39" s="517">
        <v>2.3604732966376503</v>
      </c>
      <c r="Q39" s="157"/>
      <c r="R39" s="134"/>
    </row>
    <row r="40" spans="12:18">
      <c r="L40" s="132"/>
      <c r="M40" s="368" t="s">
        <v>155</v>
      </c>
      <c r="N40" s="519">
        <v>140.92240000000001</v>
      </c>
      <c r="O40" s="155">
        <v>183.69980000000001</v>
      </c>
      <c r="P40" s="517">
        <v>30.355287732823172</v>
      </c>
      <c r="Q40" s="157"/>
      <c r="R40" s="134"/>
    </row>
    <row r="41" spans="12:18">
      <c r="L41" s="132"/>
      <c r="M41" s="368" t="s">
        <v>156</v>
      </c>
      <c r="N41" s="519">
        <v>39.233899999999998</v>
      </c>
      <c r="O41" s="155">
        <v>42.137999999999998</v>
      </c>
      <c r="P41" s="517">
        <v>7.4020171331425075</v>
      </c>
      <c r="Q41" s="157"/>
      <c r="R41" s="134"/>
    </row>
    <row r="42" spans="12:18" ht="13.5" thickBot="1">
      <c r="L42" s="132"/>
      <c r="M42" s="145" t="s">
        <v>157</v>
      </c>
      <c r="N42" s="520">
        <v>27.852599999999999</v>
      </c>
      <c r="O42" s="158">
        <v>28.479099999999999</v>
      </c>
      <c r="P42" s="518">
        <v>2.2493411746120557</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令和3年度審査分</v>
      </c>
      <c r="O45" s="162"/>
      <c r="P45" s="163" t="str">
        <f>O5</f>
        <v>令和4年度審査分</v>
      </c>
      <c r="Q45" s="437"/>
      <c r="R45" s="134"/>
    </row>
    <row r="46" spans="12:18" ht="13.5" thickTop="1">
      <c r="L46" s="132"/>
      <c r="M46" s="139" t="s">
        <v>110</v>
      </c>
      <c r="N46" s="164" t="s">
        <v>211</v>
      </c>
      <c r="O46" s="165"/>
      <c r="P46" s="526" t="s">
        <v>212</v>
      </c>
      <c r="Q46" s="438"/>
      <c r="R46" s="134"/>
    </row>
    <row r="47" spans="12:18">
      <c r="L47" s="132"/>
      <c r="M47" s="142" t="s">
        <v>142</v>
      </c>
      <c r="N47" s="166" t="s">
        <v>213</v>
      </c>
      <c r="O47" s="143"/>
      <c r="P47" s="527" t="s">
        <v>214</v>
      </c>
      <c r="Q47" s="384"/>
      <c r="R47" s="134"/>
    </row>
    <row r="48" spans="12:18">
      <c r="L48" s="132"/>
      <c r="M48" s="142" t="s">
        <v>144</v>
      </c>
      <c r="N48" s="166" t="s">
        <v>215</v>
      </c>
      <c r="O48" s="143"/>
      <c r="P48" s="527" t="s">
        <v>216</v>
      </c>
      <c r="Q48" s="384"/>
      <c r="R48" s="134"/>
    </row>
    <row r="49" spans="1:18">
      <c r="L49" s="132"/>
      <c r="M49" s="142" t="s">
        <v>145</v>
      </c>
      <c r="N49" s="166" t="s">
        <v>217</v>
      </c>
      <c r="O49" s="143"/>
      <c r="P49" s="527" t="s">
        <v>218</v>
      </c>
      <c r="Q49" s="384"/>
      <c r="R49" s="134"/>
    </row>
    <row r="50" spans="1:18">
      <c r="L50" s="132"/>
      <c r="M50" s="142" t="s">
        <v>149</v>
      </c>
      <c r="N50" s="166" t="s">
        <v>219</v>
      </c>
      <c r="O50" s="143"/>
      <c r="P50" s="527" t="s">
        <v>220</v>
      </c>
      <c r="Q50" s="384"/>
      <c r="R50" s="134"/>
    </row>
    <row r="51" spans="1:18">
      <c r="L51" s="132"/>
      <c r="M51" s="142" t="s">
        <v>150</v>
      </c>
      <c r="N51" s="166" t="s">
        <v>221</v>
      </c>
      <c r="O51" s="143"/>
      <c r="P51" s="527" t="s">
        <v>222</v>
      </c>
      <c r="Q51" s="384"/>
      <c r="R51" s="134"/>
    </row>
    <row r="52" spans="1:18">
      <c r="L52" s="132"/>
      <c r="M52" s="142" t="s">
        <v>151</v>
      </c>
      <c r="N52" s="166" t="s">
        <v>223</v>
      </c>
      <c r="O52" s="143"/>
      <c r="P52" s="527" t="s">
        <v>224</v>
      </c>
      <c r="Q52" s="384"/>
      <c r="R52" s="134"/>
    </row>
    <row r="53" spans="1:18">
      <c r="L53" s="132"/>
      <c r="M53" s="142" t="s">
        <v>152</v>
      </c>
      <c r="N53" s="166" t="s">
        <v>225</v>
      </c>
      <c r="O53" s="143"/>
      <c r="P53" s="527" t="s">
        <v>226</v>
      </c>
      <c r="Q53" s="384"/>
      <c r="R53" s="134"/>
    </row>
    <row r="54" spans="1:18">
      <c r="L54" s="132"/>
      <c r="M54" s="368" t="s">
        <v>153</v>
      </c>
      <c r="N54" s="166" t="s">
        <v>227</v>
      </c>
      <c r="O54" s="369"/>
      <c r="P54" s="527" t="s">
        <v>228</v>
      </c>
      <c r="Q54" s="439"/>
      <c r="R54" s="134"/>
    </row>
    <row r="55" spans="1:18">
      <c r="L55" s="132"/>
      <c r="M55" s="368" t="s">
        <v>154</v>
      </c>
      <c r="N55" s="166" t="s">
        <v>229</v>
      </c>
      <c r="O55" s="369"/>
      <c r="P55" s="527" t="s">
        <v>230</v>
      </c>
      <c r="Q55" s="439"/>
      <c r="R55" s="134"/>
    </row>
    <row r="56" spans="1:18">
      <c r="L56" s="132"/>
      <c r="M56" s="368" t="s">
        <v>155</v>
      </c>
      <c r="N56" s="166" t="s">
        <v>231</v>
      </c>
      <c r="O56" s="369"/>
      <c r="P56" s="527" t="s">
        <v>232</v>
      </c>
      <c r="Q56" s="439"/>
      <c r="R56" s="134"/>
    </row>
    <row r="57" spans="1:18">
      <c r="L57" s="132"/>
      <c r="M57" s="368" t="s">
        <v>156</v>
      </c>
      <c r="N57" s="166" t="s">
        <v>233</v>
      </c>
      <c r="O57" s="369"/>
      <c r="P57" s="527" t="s">
        <v>234</v>
      </c>
      <c r="Q57" s="439"/>
      <c r="R57" s="134"/>
    </row>
    <row r="58" spans="1:18" ht="13.5" thickBot="1">
      <c r="L58" s="132"/>
      <c r="M58" s="145" t="s">
        <v>157</v>
      </c>
      <c r="N58" s="168" t="s">
        <v>235</v>
      </c>
      <c r="O58" s="146"/>
      <c r="P58" s="521" t="s">
        <v>236</v>
      </c>
      <c r="Q58" s="440"/>
      <c r="R58" s="134"/>
    </row>
    <row r="59" spans="1:18">
      <c r="L59" s="132"/>
      <c r="M59" s="133"/>
      <c r="N59" s="133"/>
      <c r="O59" s="133"/>
      <c r="P59" s="133"/>
      <c r="Q59" s="133"/>
      <c r="R59" s="134"/>
    </row>
    <row r="60" spans="1:18" ht="13.5" thickBot="1">
      <c r="A60" s="176" t="s">
        <v>116</v>
      </c>
      <c r="B60" s="177" t="s">
        <v>209</v>
      </c>
      <c r="L60" s="132"/>
      <c r="M60" s="148" t="s">
        <v>115</v>
      </c>
      <c r="N60" s="133"/>
      <c r="O60" s="133"/>
      <c r="P60" s="133"/>
      <c r="Q60" s="133"/>
      <c r="R60" s="134"/>
    </row>
    <row r="61" spans="1:18" ht="13.5" thickBot="1">
      <c r="A61" s="176" t="s">
        <v>117</v>
      </c>
      <c r="B61" s="177" t="s">
        <v>118</v>
      </c>
      <c r="L61" s="132"/>
      <c r="M61" s="169" t="str">
        <f>N5</f>
        <v>令和3年度審査分</v>
      </c>
      <c r="N61" s="170"/>
      <c r="O61" s="171" t="str">
        <f>O5</f>
        <v>令和4年度審査分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3" t="s">
        <v>203</v>
      </c>
      <c r="B4" s="128"/>
      <c r="C4" s="128"/>
      <c r="D4" s="128"/>
      <c r="E4" s="128"/>
      <c r="F4" s="128"/>
      <c r="G4" s="128"/>
      <c r="H4" s="128"/>
      <c r="I4" s="128"/>
      <c r="J4" s="135" t="s">
        <v>206</v>
      </c>
      <c r="L4" s="132"/>
      <c r="M4" s="136" t="s">
        <v>119</v>
      </c>
      <c r="N4" s="133"/>
      <c r="O4" s="133"/>
      <c r="P4" s="133"/>
      <c r="Q4" s="133"/>
      <c r="R4" s="134"/>
    </row>
    <row r="5" spans="1:18" ht="13.5" customHeight="1">
      <c r="L5" s="132"/>
      <c r="M5" s="137"/>
      <c r="N5" s="797" t="s">
        <v>208</v>
      </c>
      <c r="O5" s="799" t="s">
        <v>206</v>
      </c>
      <c r="P5" s="133"/>
      <c r="Q5" s="133"/>
      <c r="R5" s="134"/>
    </row>
    <row r="6" spans="1:18" ht="13.5" thickBot="1">
      <c r="L6" s="132"/>
      <c r="M6" s="138"/>
      <c r="N6" s="798"/>
      <c r="O6" s="800"/>
      <c r="P6" s="133"/>
      <c r="Q6" s="133"/>
      <c r="R6" s="134"/>
    </row>
    <row r="7" spans="1:18" ht="13.5" thickTop="1">
      <c r="L7" s="132"/>
      <c r="M7" s="139" t="s">
        <v>139</v>
      </c>
      <c r="N7" s="140">
        <v>3041821.9890000001</v>
      </c>
      <c r="O7" s="141">
        <v>3092646.5159999998</v>
      </c>
      <c r="P7" s="133"/>
      <c r="Q7" s="133"/>
      <c r="R7" s="134"/>
    </row>
    <row r="8" spans="1:18">
      <c r="L8" s="132"/>
      <c r="M8" s="139" t="s">
        <v>140</v>
      </c>
      <c r="N8" s="140">
        <v>344020.61499999999</v>
      </c>
      <c r="O8" s="141">
        <v>351351.598</v>
      </c>
      <c r="P8" s="133"/>
      <c r="Q8" s="133"/>
      <c r="R8" s="134"/>
    </row>
    <row r="9" spans="1:18">
      <c r="L9" s="132"/>
      <c r="M9" s="139" t="s">
        <v>141</v>
      </c>
      <c r="N9" s="140">
        <v>296245.00699999998</v>
      </c>
      <c r="O9" s="141">
        <v>284437.99400000001</v>
      </c>
      <c r="P9" s="133"/>
      <c r="Q9" s="133"/>
      <c r="R9" s="134"/>
    </row>
    <row r="10" spans="1:18">
      <c r="L10" s="132"/>
      <c r="M10" s="142" t="s">
        <v>142</v>
      </c>
      <c r="N10" s="140">
        <v>1211317.7579999999</v>
      </c>
      <c r="O10" s="141">
        <v>1236564.4380000001</v>
      </c>
      <c r="P10" s="133"/>
      <c r="Q10" s="133"/>
      <c r="R10" s="134"/>
    </row>
    <row r="11" spans="1:18">
      <c r="L11" s="132"/>
      <c r="M11" s="142" t="s">
        <v>144</v>
      </c>
      <c r="N11" s="140">
        <v>133431.56400000001</v>
      </c>
      <c r="O11" s="141">
        <v>136299.4</v>
      </c>
      <c r="P11" s="133"/>
      <c r="Q11" s="133"/>
      <c r="R11" s="134"/>
    </row>
    <row r="12" spans="1:18">
      <c r="L12" s="132"/>
      <c r="M12" s="142" t="s">
        <v>145</v>
      </c>
      <c r="N12" s="140">
        <v>120152.785</v>
      </c>
      <c r="O12" s="141">
        <v>115076.524</v>
      </c>
      <c r="P12" s="133"/>
      <c r="Q12" s="133"/>
      <c r="R12" s="134"/>
    </row>
    <row r="13" spans="1:18">
      <c r="L13" s="132"/>
      <c r="M13" s="142" t="s">
        <v>146</v>
      </c>
      <c r="N13" s="140">
        <v>3853.7289999999998</v>
      </c>
      <c r="O13" s="141">
        <v>3590.3420000000001</v>
      </c>
      <c r="P13" s="133"/>
      <c r="Q13" s="133"/>
      <c r="R13" s="134"/>
    </row>
    <row r="14" spans="1:18">
      <c r="L14" s="132"/>
      <c r="M14" s="142" t="s">
        <v>147</v>
      </c>
      <c r="N14" s="140">
        <v>387.28</v>
      </c>
      <c r="O14" s="141">
        <v>387.46100000000001</v>
      </c>
      <c r="P14" s="133"/>
      <c r="Q14" s="133"/>
      <c r="R14" s="134"/>
    </row>
    <row r="15" spans="1:18">
      <c r="L15" s="132"/>
      <c r="M15" s="142" t="s">
        <v>148</v>
      </c>
      <c r="N15" s="140">
        <v>311.70999999999998</v>
      </c>
      <c r="O15" s="141">
        <v>241.97200000000001</v>
      </c>
      <c r="P15" s="133"/>
      <c r="Q15" s="133"/>
      <c r="R15" s="134"/>
    </row>
    <row r="16" spans="1:18">
      <c r="L16" s="132"/>
      <c r="M16" s="142" t="s">
        <v>149</v>
      </c>
      <c r="N16" s="140">
        <v>194430.111</v>
      </c>
      <c r="O16" s="141">
        <v>229847.18</v>
      </c>
      <c r="P16" s="133"/>
      <c r="Q16" s="133"/>
      <c r="R16" s="134"/>
    </row>
    <row r="17" spans="2:28">
      <c r="L17" s="132"/>
      <c r="M17" s="142" t="s">
        <v>150</v>
      </c>
      <c r="N17" s="140">
        <v>21818.736000000001</v>
      </c>
      <c r="O17" s="141">
        <v>25193.31</v>
      </c>
      <c r="P17" s="133"/>
      <c r="Q17" s="133"/>
      <c r="R17" s="134"/>
    </row>
    <row r="18" spans="2:28">
      <c r="L18" s="132"/>
      <c r="M18" s="142" t="s">
        <v>151</v>
      </c>
      <c r="N18" s="140">
        <v>21351.34</v>
      </c>
      <c r="O18" s="141">
        <v>21600.116000000002</v>
      </c>
      <c r="P18" s="133"/>
      <c r="Q18" s="133"/>
      <c r="R18" s="134"/>
    </row>
    <row r="19" spans="2:28">
      <c r="L19" s="132"/>
      <c r="M19" s="142" t="s">
        <v>152</v>
      </c>
      <c r="N19" s="140">
        <v>728618.76100000006</v>
      </c>
      <c r="O19" s="141">
        <v>733760.15899999999</v>
      </c>
      <c r="P19" s="133"/>
      <c r="Q19" s="133"/>
      <c r="R19" s="134"/>
    </row>
    <row r="20" spans="2:28">
      <c r="L20" s="132"/>
      <c r="M20" s="368" t="s">
        <v>153</v>
      </c>
      <c r="N20" s="140">
        <v>81879.456999999995</v>
      </c>
      <c r="O20" s="141">
        <v>81209.501999999993</v>
      </c>
      <c r="P20" s="133"/>
      <c r="Q20" s="133"/>
      <c r="R20" s="134"/>
    </row>
    <row r="21" spans="2:28">
      <c r="L21" s="132"/>
      <c r="M21" s="368" t="s">
        <v>154</v>
      </c>
      <c r="N21" s="140">
        <v>77662.854000000007</v>
      </c>
      <c r="O21" s="141">
        <v>74599.48</v>
      </c>
      <c r="P21" s="133"/>
      <c r="Q21" s="133"/>
      <c r="R21" s="134"/>
    </row>
    <row r="22" spans="2:28">
      <c r="L22" s="132"/>
      <c r="M22" s="368" t="s">
        <v>155</v>
      </c>
      <c r="N22" s="513">
        <v>903601.63</v>
      </c>
      <c r="O22" s="144">
        <v>888884.39699999988</v>
      </c>
      <c r="P22" s="133"/>
      <c r="Q22" s="133"/>
      <c r="R22" s="134"/>
    </row>
    <row r="23" spans="2:28">
      <c r="L23" s="132"/>
      <c r="M23" s="368" t="s">
        <v>156</v>
      </c>
      <c r="N23" s="514">
        <v>106503.57799999999</v>
      </c>
      <c r="O23" s="141">
        <v>108261.925</v>
      </c>
      <c r="P23" s="133"/>
      <c r="Q23" s="133"/>
      <c r="R23" s="134"/>
    </row>
    <row r="24" spans="2:28" ht="13.5" thickBot="1">
      <c r="L24" s="132"/>
      <c r="M24" s="145" t="s">
        <v>157</v>
      </c>
      <c r="N24" s="515">
        <v>76766.317999999999</v>
      </c>
      <c r="O24" s="516">
        <v>72919.902000000002</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797" t="str">
        <f>N5</f>
        <v>令和3年度審査分</v>
      </c>
      <c r="O27" s="801" t="str">
        <f>O5</f>
        <v>令和4年度審査分</v>
      </c>
      <c r="P27" s="795" t="s">
        <v>113</v>
      </c>
      <c r="Q27" s="152"/>
      <c r="R27" s="134"/>
    </row>
    <row r="28" spans="2:28" ht="13.5" thickBot="1">
      <c r="B28" s="167"/>
      <c r="C28" s="167"/>
      <c r="L28" s="132"/>
      <c r="M28" s="138"/>
      <c r="N28" s="798"/>
      <c r="O28" s="802"/>
      <c r="P28" s="796"/>
      <c r="Q28" s="133"/>
      <c r="R28" s="134"/>
      <c r="AB28" s="485"/>
    </row>
    <row r="29" spans="2:28" ht="13.5" thickTop="1">
      <c r="L29" s="132"/>
      <c r="M29" s="139" t="s">
        <v>110</v>
      </c>
      <c r="N29" s="153">
        <v>0</v>
      </c>
      <c r="O29" s="154">
        <v>0</v>
      </c>
      <c r="P29" s="483" t="s">
        <v>18</v>
      </c>
      <c r="Q29" s="152"/>
      <c r="R29" s="134"/>
    </row>
    <row r="30" spans="2:28">
      <c r="L30" s="132"/>
      <c r="M30" s="142" t="s">
        <v>110</v>
      </c>
      <c r="N30" s="522">
        <v>3682.0876110000004</v>
      </c>
      <c r="O30" s="156">
        <v>3728.4361079999999</v>
      </c>
      <c r="P30" s="517">
        <v>1.2587559530505672</v>
      </c>
      <c r="Q30" s="157"/>
      <c r="R30" s="134"/>
    </row>
    <row r="31" spans="2:28">
      <c r="L31" s="132"/>
      <c r="M31" s="142" t="s">
        <v>142</v>
      </c>
      <c r="N31" s="522">
        <v>1211.3177579999999</v>
      </c>
      <c r="O31" s="156">
        <v>1236.5644380000001</v>
      </c>
      <c r="P31" s="517">
        <v>2.0842326328712346</v>
      </c>
      <c r="Q31" s="157"/>
      <c r="R31" s="134"/>
    </row>
    <row r="32" spans="2:28">
      <c r="L32" s="132"/>
      <c r="M32" s="142" t="s">
        <v>144</v>
      </c>
      <c r="N32" s="522">
        <v>133.43156400000001</v>
      </c>
      <c r="O32" s="156">
        <v>136.29939999999999</v>
      </c>
      <c r="P32" s="517">
        <v>2.1492935509621844</v>
      </c>
      <c r="Q32" s="157"/>
      <c r="R32" s="134"/>
    </row>
    <row r="33" spans="12:18" ht="13.5" customHeight="1">
      <c r="L33" s="132"/>
      <c r="M33" s="142" t="s">
        <v>145</v>
      </c>
      <c r="N33" s="522">
        <v>120.15278500000001</v>
      </c>
      <c r="O33" s="156">
        <v>115.07652400000001</v>
      </c>
      <c r="P33" s="517">
        <v>-4.2248384005414437</v>
      </c>
      <c r="Q33" s="157"/>
      <c r="R33" s="134"/>
    </row>
    <row r="34" spans="12:18">
      <c r="L34" s="132"/>
      <c r="M34" s="142" t="s">
        <v>149</v>
      </c>
      <c r="N34" s="523">
        <v>194.43011100000001</v>
      </c>
      <c r="O34" s="156">
        <v>229.84717999999998</v>
      </c>
      <c r="P34" s="517">
        <v>18.215835406276113</v>
      </c>
      <c r="Q34" s="157"/>
      <c r="R34" s="134"/>
    </row>
    <row r="35" spans="12:18">
      <c r="L35" s="132"/>
      <c r="M35" s="142" t="s">
        <v>150</v>
      </c>
      <c r="N35" s="523">
        <v>21.818736000000001</v>
      </c>
      <c r="O35" s="156">
        <v>25.19331</v>
      </c>
      <c r="P35" s="517">
        <v>15.466404653321803</v>
      </c>
      <c r="Q35" s="157"/>
      <c r="R35" s="134"/>
    </row>
    <row r="36" spans="12:18">
      <c r="L36" s="132"/>
      <c r="M36" s="142" t="s">
        <v>151</v>
      </c>
      <c r="N36" s="523">
        <v>21.35134</v>
      </c>
      <c r="O36" s="156">
        <v>21.600116000000003</v>
      </c>
      <c r="P36" s="517">
        <v>1.1651540371705238</v>
      </c>
      <c r="Q36" s="157"/>
      <c r="R36" s="134"/>
    </row>
    <row r="37" spans="12:18">
      <c r="L37" s="132"/>
      <c r="M37" s="142" t="s">
        <v>152</v>
      </c>
      <c r="N37" s="523">
        <v>728.61876100000006</v>
      </c>
      <c r="O37" s="156">
        <v>733.76015899999993</v>
      </c>
      <c r="P37" s="517">
        <v>0.70563623601229608</v>
      </c>
      <c r="Q37" s="157"/>
      <c r="R37" s="134"/>
    </row>
    <row r="38" spans="12:18">
      <c r="L38" s="132"/>
      <c r="M38" s="368" t="s">
        <v>153</v>
      </c>
      <c r="N38" s="523">
        <v>81.879456999999988</v>
      </c>
      <c r="O38" s="156">
        <v>81.209501999999986</v>
      </c>
      <c r="P38" s="517">
        <v>-0.81822110764608169</v>
      </c>
      <c r="Q38" s="157"/>
      <c r="R38" s="134"/>
    </row>
    <row r="39" spans="12:18">
      <c r="L39" s="132"/>
      <c r="M39" s="368" t="s">
        <v>154</v>
      </c>
      <c r="N39" s="523">
        <v>77.66285400000001</v>
      </c>
      <c r="O39" s="156">
        <v>74.59948</v>
      </c>
      <c r="P39" s="517">
        <v>-3.944452002755412</v>
      </c>
      <c r="Q39" s="157"/>
      <c r="R39" s="134"/>
    </row>
    <row r="40" spans="12:18">
      <c r="L40" s="132"/>
      <c r="M40" s="368" t="s">
        <v>155</v>
      </c>
      <c r="N40" s="519">
        <v>907.45535900000004</v>
      </c>
      <c r="O40" s="156">
        <v>892.47473899999977</v>
      </c>
      <c r="P40" s="517">
        <v>-1.6508382314815719</v>
      </c>
      <c r="Q40" s="157"/>
      <c r="R40" s="134"/>
    </row>
    <row r="41" spans="12:18">
      <c r="L41" s="132"/>
      <c r="M41" s="368" t="s">
        <v>156</v>
      </c>
      <c r="N41" s="519">
        <v>106.89085799999999</v>
      </c>
      <c r="O41" s="156">
        <v>108.64938599999999</v>
      </c>
      <c r="P41" s="517">
        <v>1.6451622083527582</v>
      </c>
      <c r="Q41" s="157"/>
      <c r="R41" s="134"/>
    </row>
    <row r="42" spans="12:18" ht="13.5" thickBot="1">
      <c r="L42" s="132"/>
      <c r="M42" s="145" t="s">
        <v>157</v>
      </c>
      <c r="N42" s="520">
        <v>77.078028000000003</v>
      </c>
      <c r="O42" s="159">
        <v>73.161873999999997</v>
      </c>
      <c r="P42" s="518">
        <v>-5.0807656885046555</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令和3年度審査分</v>
      </c>
      <c r="O45" s="162"/>
      <c r="P45" s="163" t="str">
        <f>O5</f>
        <v>令和4年度審査分</v>
      </c>
      <c r="Q45" s="437"/>
      <c r="R45" s="134"/>
    </row>
    <row r="46" spans="12:18" ht="13.5" thickTop="1">
      <c r="L46" s="132"/>
      <c r="M46" s="179" t="s">
        <v>110</v>
      </c>
      <c r="N46" s="525" t="s">
        <v>237</v>
      </c>
      <c r="O46" s="165"/>
      <c r="P46" s="526" t="s">
        <v>238</v>
      </c>
      <c r="Q46" s="438"/>
      <c r="R46" s="134"/>
    </row>
    <row r="47" spans="12:18">
      <c r="L47" s="132"/>
      <c r="M47" s="142" t="s">
        <v>142</v>
      </c>
      <c r="N47" s="166" t="s">
        <v>239</v>
      </c>
      <c r="O47" s="143"/>
      <c r="P47" s="527" t="s">
        <v>240</v>
      </c>
      <c r="Q47" s="384"/>
      <c r="R47" s="134"/>
    </row>
    <row r="48" spans="12:18">
      <c r="L48" s="132"/>
      <c r="M48" s="142" t="s">
        <v>144</v>
      </c>
      <c r="N48" s="166" t="s">
        <v>241</v>
      </c>
      <c r="O48" s="143"/>
      <c r="P48" s="527" t="s">
        <v>242</v>
      </c>
      <c r="Q48" s="384"/>
      <c r="R48" s="134"/>
    </row>
    <row r="49" spans="1:18">
      <c r="L49" s="132"/>
      <c r="M49" s="142" t="s">
        <v>145</v>
      </c>
      <c r="N49" s="166" t="s">
        <v>243</v>
      </c>
      <c r="O49" s="143"/>
      <c r="P49" s="527" t="s">
        <v>244</v>
      </c>
      <c r="Q49" s="384"/>
      <c r="R49" s="134"/>
    </row>
    <row r="50" spans="1:18">
      <c r="L50" s="132"/>
      <c r="M50" s="142" t="s">
        <v>149</v>
      </c>
      <c r="N50" s="166" t="s">
        <v>245</v>
      </c>
      <c r="O50" s="143"/>
      <c r="P50" s="527" t="s">
        <v>246</v>
      </c>
      <c r="Q50" s="384"/>
      <c r="R50" s="134"/>
    </row>
    <row r="51" spans="1:18">
      <c r="L51" s="132"/>
      <c r="M51" s="142" t="s">
        <v>150</v>
      </c>
      <c r="N51" s="166" t="s">
        <v>247</v>
      </c>
      <c r="O51" s="143"/>
      <c r="P51" s="527" t="s">
        <v>248</v>
      </c>
      <c r="Q51" s="384"/>
      <c r="R51" s="134"/>
    </row>
    <row r="52" spans="1:18">
      <c r="L52" s="132"/>
      <c r="M52" s="142" t="s">
        <v>151</v>
      </c>
      <c r="N52" s="166" t="s">
        <v>249</v>
      </c>
      <c r="O52" s="143"/>
      <c r="P52" s="527" t="s">
        <v>250</v>
      </c>
      <c r="Q52" s="384"/>
      <c r="R52" s="134"/>
    </row>
    <row r="53" spans="1:18">
      <c r="L53" s="132"/>
      <c r="M53" s="142" t="s">
        <v>152</v>
      </c>
      <c r="N53" s="166" t="s">
        <v>251</v>
      </c>
      <c r="O53" s="143"/>
      <c r="P53" s="527" t="s">
        <v>252</v>
      </c>
      <c r="Q53" s="384"/>
      <c r="R53" s="134"/>
    </row>
    <row r="54" spans="1:18">
      <c r="L54" s="132"/>
      <c r="M54" s="368" t="s">
        <v>153</v>
      </c>
      <c r="N54" s="166" t="s">
        <v>253</v>
      </c>
      <c r="O54" s="369"/>
      <c r="P54" s="527" t="s">
        <v>254</v>
      </c>
      <c r="Q54" s="439"/>
      <c r="R54" s="134"/>
    </row>
    <row r="55" spans="1:18">
      <c r="L55" s="132"/>
      <c r="M55" s="368" t="s">
        <v>154</v>
      </c>
      <c r="N55" s="166" t="s">
        <v>255</v>
      </c>
      <c r="O55" s="369"/>
      <c r="P55" s="527" t="s">
        <v>256</v>
      </c>
      <c r="Q55" s="439"/>
      <c r="R55" s="134"/>
    </row>
    <row r="56" spans="1:18">
      <c r="L56" s="132"/>
      <c r="M56" s="368" t="s">
        <v>155</v>
      </c>
      <c r="N56" s="166" t="s">
        <v>257</v>
      </c>
      <c r="O56" s="369"/>
      <c r="P56" s="527" t="s">
        <v>258</v>
      </c>
      <c r="Q56" s="439"/>
      <c r="R56" s="134"/>
    </row>
    <row r="57" spans="1:18">
      <c r="L57" s="132"/>
      <c r="M57" s="368" t="s">
        <v>156</v>
      </c>
      <c r="N57" s="166" t="s">
        <v>259</v>
      </c>
      <c r="O57" s="369"/>
      <c r="P57" s="527" t="s">
        <v>260</v>
      </c>
      <c r="Q57" s="439"/>
      <c r="R57" s="134"/>
    </row>
    <row r="58" spans="1:18" ht="13.5" thickBot="1">
      <c r="L58" s="132"/>
      <c r="M58" s="145" t="s">
        <v>157</v>
      </c>
      <c r="N58" s="168" t="s">
        <v>261</v>
      </c>
      <c r="O58" s="146"/>
      <c r="P58" s="521" t="s">
        <v>262</v>
      </c>
      <c r="Q58" s="440"/>
      <c r="R58" s="134"/>
    </row>
    <row r="59" spans="1:18">
      <c r="L59" s="132"/>
      <c r="M59" s="133"/>
      <c r="N59" s="133"/>
      <c r="O59" s="133"/>
      <c r="P59" s="133"/>
      <c r="Q59" s="133"/>
      <c r="R59" s="134"/>
    </row>
    <row r="60" spans="1:18" ht="13.5" thickBot="1">
      <c r="A60" s="176" t="s">
        <v>116</v>
      </c>
      <c r="B60" s="177" t="s">
        <v>209</v>
      </c>
      <c r="L60" s="132"/>
      <c r="M60" s="148" t="s">
        <v>115</v>
      </c>
      <c r="N60" s="133"/>
      <c r="O60" s="133"/>
      <c r="P60" s="133"/>
      <c r="Q60" s="133"/>
      <c r="R60" s="134"/>
    </row>
    <row r="61" spans="1:18" ht="13.5" thickBot="1">
      <c r="A61" s="176" t="s">
        <v>117</v>
      </c>
      <c r="B61" s="177" t="s">
        <v>118</v>
      </c>
      <c r="L61" s="132"/>
      <c r="M61" s="169" t="str">
        <f>N5</f>
        <v>令和3年度審査分</v>
      </c>
      <c r="N61" s="170"/>
      <c r="O61" s="171" t="str">
        <f>O5</f>
        <v>令和4年度審査分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2022-11-02T07:23:18Z</cp:lastPrinted>
  <dcterms:created xsi:type="dcterms:W3CDTF">2005-07-22T00:33:45Z</dcterms:created>
  <dcterms:modified xsi:type="dcterms:W3CDTF">2023-06-08T03:47:22Z</dcterms:modified>
</cp:coreProperties>
</file>