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度）\重要性分類抜き\"/>
    </mc:Choice>
  </mc:AlternateContent>
  <xr:revisionPtr revIDLastSave="0" documentId="13_ncr:1_{45794D88-420F-4C12-B016-4BBB0CBECEB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2"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<sst xmlns="http://schemas.openxmlformats.org/spreadsheetml/2006/main" count="1526" uniqueCount="337">
  <si>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</si>
  <si>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</si>
  <si>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</si>
  <si>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</si>
  <si>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</si>
  <si>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</si>
  <si>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</si>
  <si>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</si>
  <si>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</si>
  <si>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</si>
  <si>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</si>
  <si>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</si>
  <si>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</si>
  <si>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</si>
  <si>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</si>
  <si>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</si>
  <si>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</si>
  <si>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</si>
  <si>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</si>
  <si>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</si>
  <si>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</si>
  <si>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</si>
  <si>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</si>
  <si>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</si>
  <si>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</si>
  <si>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</si>
  <si>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</si>
  <si>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</si>
  <si>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</si>
  <si>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</si>
  <si>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</si>
  <si>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</si>
  <si>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</si>
  <si>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</si>
  <si>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</si>
  <si>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</si>
  <si>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</si>
  <si>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</si>
  <si>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</si>
  <si>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</si>
  <si>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</si>
  <si>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</si>
  <si>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</si>
  <si>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</si>
  <si>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</si>
  <si>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</si>
  <si>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</si>
  <si>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</si>
  <si>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</si>
  <si>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</si>
  <si>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</si>
  <si>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</si>
  <si>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</si>
  <si>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</si>
  <si>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</si>
  <si>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</si>
  <si>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</si>
  <si>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</si>
  <si>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</si>
  <si>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</si>
  <si>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</si>
  <si>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</si>
  <si>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</si>
  <si>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</si>
  <si>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</si>
  <si>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</si>
  <si>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</si>
  <si>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</si>
  <si>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</si>
  <si>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</si>
  <si>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</si>
  <si>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</si>
  <si>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</si>
  <si>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</si>
  <si>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</si>
  <si>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</si>
  <si>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</si>
  <si>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</si>
  <si>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</si>
  <si>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</si>
  <si>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</si>
  <si>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</si>
  <si>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</si>
  <si>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</si>
  <si>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</si>
  <si>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</si>
  <si>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</si>
  <si>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</si>
  <si>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</si>
  <si>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</si>
  <si>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</si>
  <si>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</si>
  <si>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</si>
  <si>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</si>
  <si>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</si>
  <si>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</si>
  <si>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</si>
  <si>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</si>
  <si>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</si>
  <si>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</si>
  <si>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</si>
  <si>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</si>
  <si>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</si>
  <si>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</si>
  <si>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</si>
  <si>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</si>
  <si>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</si>
  <si>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</si>
  <si>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</si>
  <si>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</si>
  <si>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</si>
  <si>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</si>
  <si>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</si>
  <si>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</si>
  <si>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</si>
  <si>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</si>
  <si>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</si>
  <si>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</si>
  <si>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</si>
  <si>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</si>
  <si>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</si>
  <si>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</si>
  <si>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</si>
  <si>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</si>
  <si>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</si>
  <si>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</si>
  <si>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</si>
  <si>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</si>
  <si>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</si>
  <si>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</si>
  <si>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</si>
  <si>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</si>
  <si>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</si>
  <si>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</si>
  <si>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</si>
  <si>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</si>
  <si>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</si>
  <si>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</si>
  <si>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</si>
  <si>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</si>
  <si>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</si>
  <si>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</si>
  <si>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</si>
  <si>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</si>
  <si>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</si>
  <si>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</si>
  <si>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</si>
  <si>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</si>
  <si>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</si>
  <si>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</si>
  <si>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</si>
  <si>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</si>
  <si>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</si>
  <si>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</si>
  <si>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</si>
  <si>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</si>
  <si>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</si>
  <si>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</si>
  <si>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</si>
  <si>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</si>
  <si>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</si>
  <si>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</si>
  <si>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</si>
  <si>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</si>
  <si>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</si>
  <si>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</si>
  <si>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</si>
  <si>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</si>
  <si>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</si>
  <si>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</si>
  <si>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</si>
  <si>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</si>
  <si>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</si>
  <si>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</si>
  <si>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</si>
  <si>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</si>
  <si>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</si>
  <si>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</si>
  <si>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</si>
  <si>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</si>
  <si>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</si>
  <si>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</si>
  <si>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</si>
  <si>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</si>
  <si>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</si>
  <si>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</si>
  <si>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</si>
  <si>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</si>
  <si>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</si>
  <si>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</si>
  <si>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</si>
  <si>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</si>
  <si>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</si>
  <si>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</si>
  <si>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</si>
  <si>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</si>
  <si>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</si>
  <si>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</si>
  <si>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</si>
  <si>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</si>
  <si>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</si>
  <si>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</si>
  <si>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</si>
  <si>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</si>
  <si>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</si>
  <si>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</si>
  <si>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令和4年度審査分</t>
    <phoneticPr fontId="2"/>
  </si>
  <si>
    <t>令和4年5月審査～令和5年4月審査分</t>
    <phoneticPr fontId="2"/>
  </si>
  <si>
    <t>令和3年度審査分</t>
    <phoneticPr fontId="2"/>
  </si>
  <si>
    <t>：令和4年度審査分の（　）内の数値は、令和3年度審査分に対する増減率である。</t>
    <phoneticPr fontId="2"/>
  </si>
  <si>
    <t>…</t>
  </si>
  <si>
    <t>全管掌
819.1万件</t>
  </si>
  <si>
    <t>970.1万件
（+18.4％）</t>
  </si>
  <si>
    <t>協会けんぽ（単月）
226.9万件</t>
  </si>
  <si>
    <t>273.5万件
（+20.5％）</t>
  </si>
  <si>
    <t>協会けんぽ（突合）
60.7万件</t>
  </si>
  <si>
    <t>63.8万件
（+5.2％）</t>
  </si>
  <si>
    <t>協会けんぽ（縦覧）
46.6万件</t>
  </si>
  <si>
    <t>46.0万件
（▲1.4％）</t>
  </si>
  <si>
    <t>共済組合（単月）
40.8万件</t>
  </si>
  <si>
    <t>56.0万件
（+37.4％）</t>
  </si>
  <si>
    <t>共済組合（突合）
10.5万件</t>
  </si>
  <si>
    <t>12.5万件
（+18.7％）</t>
  </si>
  <si>
    <t>共済組合（縦覧）
8.5万件</t>
  </si>
  <si>
    <t>9.0万件
（+6.2％）</t>
  </si>
  <si>
    <t>健保組合（単月）
143.0万件</t>
  </si>
  <si>
    <t>178.2万件
（+24.6％）</t>
  </si>
  <si>
    <t>健保組合（突合）
37.5万件</t>
  </si>
  <si>
    <t>39.8万件
（+6.2％）</t>
  </si>
  <si>
    <t>健保組合（縦覧）
30.3万件</t>
  </si>
  <si>
    <t>30.7万件
（+1.1％）</t>
  </si>
  <si>
    <t>その他（単月）
145.9万件</t>
  </si>
  <si>
    <t>188.8万件
（+29.4％）</t>
  </si>
  <si>
    <t>その他（突合）
39.4万件</t>
  </si>
  <si>
    <t>42.3万件
（+7.4％）</t>
  </si>
  <si>
    <t>その他（縦覧）
29.0万件</t>
  </si>
  <si>
    <t>29.5万件
（+1.9％）</t>
  </si>
  <si>
    <t>全管掌
3,738.9百万点</t>
  </si>
  <si>
    <t>3,792.5百万点
（+1.4％）</t>
  </si>
  <si>
    <t>協会けんぽ（単月）
1,233.0百万点</t>
  </si>
  <si>
    <t>1,263.1百万点
（+2.4％）</t>
  </si>
  <si>
    <t>協会けんぽ（突合）
133.7百万点</t>
  </si>
  <si>
    <t>136.6百万点
（+2.1％）</t>
  </si>
  <si>
    <t>協会けんぽ（縦覧）
125.3百万点</t>
  </si>
  <si>
    <t>120.2百万点
（▲4.1％）</t>
  </si>
  <si>
    <t>共済組合（単月）
198.3百万点</t>
  </si>
  <si>
    <t>233.9百万点
（+18.0％）</t>
  </si>
  <si>
    <t>共済組合（突合）
21.9百万点</t>
  </si>
  <si>
    <t>25.2百万点
（+15.4％）</t>
  </si>
  <si>
    <t>共済組合（縦覧）
22.4百万点</t>
  </si>
  <si>
    <t>22.6百万点
（+0.9％）</t>
  </si>
  <si>
    <t>健保組合（単月）
741.0百万点</t>
  </si>
  <si>
    <t>747.3百万点
（+0.9％）</t>
  </si>
  <si>
    <t>健保組合（突合）
82.1百万点</t>
  </si>
  <si>
    <t>81.4百万点
（▲0.8％）</t>
  </si>
  <si>
    <t>健保組合（縦覧）
80.7百万点</t>
  </si>
  <si>
    <t>77.6百万点
（▲3.8％）</t>
  </si>
  <si>
    <t>その他（単月）
914.8百万点</t>
  </si>
  <si>
    <t>900.7百万点
（▲1.5％）</t>
  </si>
  <si>
    <t>その他（突合）
107.0百万点</t>
  </si>
  <si>
    <t>108.7百万点
（+1.7％）</t>
  </si>
  <si>
    <t>その他（縦覧）
78.9百万点</t>
  </si>
  <si>
    <t>75.1百万点
（▲4.9％）</t>
  </si>
  <si>
    <t>全管掌
208.0万件</t>
  </si>
  <si>
    <t>227.5万件
（+9.4％）</t>
  </si>
  <si>
    <t>協会けんぽ（単月）
40.2万件</t>
  </si>
  <si>
    <t>52.2万件
（+30.0％）</t>
  </si>
  <si>
    <t>協会けんぽ（突合）
20.3万件</t>
  </si>
  <si>
    <t>20.3万件
（▲0.1％）</t>
  </si>
  <si>
    <t>協会けんぽ（縦覧）
28.3万件</t>
  </si>
  <si>
    <t>28.3万件
（▲0.0％）</t>
  </si>
  <si>
    <t>共済組合（単月）
9.8万件</t>
  </si>
  <si>
    <t>10.6万件
（+8.4％）</t>
  </si>
  <si>
    <t>共済組合（突合）
3.3万件</t>
  </si>
  <si>
    <t>3.4万件
（+1.9％）</t>
  </si>
  <si>
    <t>共済組合（縦覧）
4.2万件</t>
  </si>
  <si>
    <t>4.3万件
（+3.3％）</t>
  </si>
  <si>
    <t>健保組合（単月）
40.2万件</t>
  </si>
  <si>
    <t>45.8万件
（+13.8％）</t>
  </si>
  <si>
    <t>健保組合（突合）
13.6万件</t>
  </si>
  <si>
    <t>14.1万件
（+3.4％）</t>
  </si>
  <si>
    <t>健保組合（縦覧）
22.0万件</t>
  </si>
  <si>
    <t>23.3万件
（+5.7％）</t>
  </si>
  <si>
    <t>その他（単月）
11.8万件</t>
  </si>
  <si>
    <t>10.9万件
（▲7.2％）</t>
  </si>
  <si>
    <t>その他（突合）
6.8万件</t>
  </si>
  <si>
    <t>6.9万件
（+2.0％）</t>
  </si>
  <si>
    <t>その他（縦覧）
7.5万件</t>
  </si>
  <si>
    <t>7.4万件
（▲1.4％）</t>
  </si>
  <si>
    <t>全管掌
883.5百万点</t>
  </si>
  <si>
    <t>1,056.3百万点
（+19.6％）</t>
  </si>
  <si>
    <t>協会けんぽ（単月）
278.7百万点</t>
  </si>
  <si>
    <t>377.8百万点
（+35.5％）</t>
  </si>
  <si>
    <t>協会けんぽ（突合）
95.0百万点</t>
  </si>
  <si>
    <t>109.6百万点
（+15.4％）</t>
  </si>
  <si>
    <t>協会けんぽ（縦覧）
203.8百万点</t>
  </si>
  <si>
    <t>233.7百万点
（+14.6％）</t>
  </si>
  <si>
    <t>共済組合（単月）
24.9百万点</t>
  </si>
  <si>
    <t>29.6百万点
（+18.9％）</t>
  </si>
  <si>
    <t>共済組合（突合）
7.1百万点</t>
  </si>
  <si>
    <t>7.4百万点
（+4.8％）</t>
  </si>
  <si>
    <t>共済組合（縦覧）
8.9百万点</t>
  </si>
  <si>
    <t>9.3百万点
（+4.8％）</t>
  </si>
  <si>
    <t>健保組合（単月）
116.4百万点</t>
  </si>
  <si>
    <t>136.5百万点
（+17.3％）</t>
  </si>
  <si>
    <t>健保組合（突合）
29.2百万点</t>
  </si>
  <si>
    <t>31.8百万点
（+8.8％）</t>
  </si>
  <si>
    <t>健保組合（縦覧）
51.2百万点</t>
  </si>
  <si>
    <t>54.9百万点
（+7.3％）</t>
  </si>
  <si>
    <t>その他（単月）
35.1百万点</t>
  </si>
  <si>
    <t>33.2百万点
（▲5.5％）</t>
  </si>
  <si>
    <t>その他（突合）
15.3百万点</t>
  </si>
  <si>
    <t>15.7百万点
（+2.6％）</t>
  </si>
  <si>
    <t>その他（縦覧）
18.0百万点</t>
  </si>
  <si>
    <t>16.9百万点
（▲6.1％）</t>
  </si>
  <si>
    <t>支払基金における審査状況</t>
    <rPh sb="0" eb="2">
      <t>シハライ</t>
    </rPh>
    <rPh sb="2" eb="4">
      <t>キキン</t>
    </rPh>
    <rPh sb="8" eb="10">
      <t>シンサ</t>
    </rPh>
    <rPh sb="10" eb="12">
      <t>ジョウキョウ</t>
    </rPh>
    <phoneticPr fontId="46"/>
  </si>
  <si>
    <t>令和4年度審査分</t>
    <rPh sb="4" eb="5">
      <t>ド</t>
    </rPh>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</si>
  <si>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</si>
  <si>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</si>
  <si>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</si>
  <si>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</si>
  <si>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</si>
  <si>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</si>
  <si>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</si>
  <si>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</si>
  <si>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</si>
  <si>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</si>
  <si>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</si>
  <si>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</si>
  <si>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</si>
  <si>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</si>
  <si>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t>
    <phoneticPr fontId="47"/>
  </si>
  <si>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</si>
  <si>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</si>
  <si>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</si>
  <si>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</si>
  <si>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令和4年5月審査分～令和5年4月審査分</t>
    <rPh sb="0" eb="2">
      <t>レイワ</t>
    </rPh>
    <rPh sb="10" eb="12">
      <t>レイワ</t>
    </rPh>
    <phoneticPr fontId="4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</si>
</sst>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0" fontId="4" fillId="0" borderId="0" xfId="1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0" fontId="1" fillId="0" borderId="20" xfId="9" applyNumberFormat="1" applyFont="1" applyBorder="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D2D0BEC-BB21-4EBE-9C58-2CB0D7FF8CF3}"/>
    <cellStyle name="標準_特審newレイアウト（歯科）" xfId="12" xr:uid="{6C9958EC-286D-453E-85DF-7B0DFFFA1A2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9.6301796190098148E-3"/>
                </c:manualLayout>
              </c:layout>
              <c:tx>
                <c:strRef>
                  <c:f>⑦査定件!$N$58</c:f>
                  <c:strCache>
                    <c:ptCount val="1"/>
                    <c:pt idx="0">
                      <c:v>その他（縦覧）
29.0万件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{19A8E827-4E4D-493A-A221-28E5C1079E7A}</c15:txfldGUID>
                      <c15:f>⑦査定件!$N$58</c15:f>
                      <c15:dlblFieldTableCache>
                        <c:ptCount val="1"/>
                        <c:pt idx="0">
                          <c:v>その他（縦覧）
29.0万件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29.5万件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{E574D4E6-66C4-4236-B951-C5BE93A11A54}</c15:txfldGUID>
                      <c15:f>⑦査定件!$P$58</c15:f>
                      <c15:dlblFieldTableCache>
                        <c:ptCount val="1"/>
                        <c:pt idx="0">
                          <c:v>29.5万件
（+1.9％）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28.968800000000002</c:v>
                </c:pt>
                <c:pt idx="1">
                  <c:v>29.506699999999999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39.4万件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{D78F9DE8-6250-4831-9DD0-3DDBEFC9B00E}</c15:txfldGUID>
                      <c15:f>⑦査定件!$N$57</c15:f>
                      <c15:dlblFieldTableCache>
                        <c:ptCount val="1"/>
                        <c:pt idx="0">
                          <c:v>その他（突合）
39.4万件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42.3万件
（+7.4％）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{6AA624E0-EC60-4B6D-A8B0-0132E284AE59}</c15:txfldGUID>
                      <c15:f>⑦査定件!$P$57</c15:f>
                      <c15:dlblFieldTableCache>
                        <c:ptCount val="1"/>
                        <c:pt idx="0">
                          <c:v>42.3万件
（+7.4％）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39.439900000000002</c:v>
                </c:pt>
                <c:pt idx="1">
                  <c:v>42.340200000000003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145.9万件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{7A937E3C-9400-4D70-8C40-6093921432CC}</c15:txfldGUID>
                      <c15:f>⑦査定件!$N$56</c15:f>
                      <c15:dlblFieldTableCache>
                        <c:ptCount val="1"/>
                        <c:pt idx="0">
                          <c:v>その他（単月）
145.9万件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188.8万件
（+29.4％）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{74FF00CE-02B4-4709-81D3-E163C2D24F0B}</c15:txfldGUID>
                      <c15:f>⑦査定件!$P$56</c15:f>
                      <c15:dlblFieldTableCache>
                        <c:ptCount val="1"/>
                        <c:pt idx="0">
                          <c:v>188.8万件
（+29.4％）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令和3年度審査分</c:v>
                </c:pt>
                <c:pt idx="1">
                  <c:v>令和4年度審査分</c:v>
                </c:pt>
              </c:strCache>
            </c:strRef>
          </c:cat>
          <c:val>
            <c:numRef>
              <c:f>⑦査定件!$N$40:$O$40</c:f>
              <c:numCache>
                <c:formatCode>#,##0.0;[Red]\-#,##0.0</c:formatCode>
                <c:ptCount val="2"/>
                <c:pt idx="0">
                  <c:v>145.9171</c:v>
                </c:pt>
                <c:pt idx="1">
                  <c:v>188.78980000000001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30.3万件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{8DE5043D-ECE7-4042-B968-2138A25FA755}</c15:txfldGUID>
                      <c15:f>⑦査定件!$N$55</c15:f>
                      <c15:dlblFieldTableCache>
                        <c:ptCount val="1"/>
                        <c:pt idx="0">
                          <c:v>健保組合（縦覧）
30.3万件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30.7万件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{5390ABB8-8396-4716-8BF7-4DCDC65ACF40}</c15:txfldGUID>
                      <c15:f>⑦査定件!$P$55</c15:f>
                      <c15:dlblFieldTableCache>
                        <c:ptCount val="1"/>
                        <c:pt idx="0">
                          <c:v>30.7万件
（+1.1％）</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30.3294</c:v>
                </c:pt>
                <c:pt idx="1">
                  <c:v>30.677199999999999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37.5万件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{348A8B2A-8ECA-4BA0-A48F-6E593C8FB59F}</c15:txfldGUID>
                      <c15:f>⑦査定件!$N$54</c15:f>
                      <c15:dlblFieldTableCache>
                        <c:ptCount val="1"/>
                        <c:pt idx="0">
                          <c:v>健保組合（突合）
37.5万件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39.8万件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{DE87C594-44D9-4724-ABFF-0A39FC25F980}</c15:txfldGUID>
                      <c15:f>⑦査定件!$P$54</c15:f>
                      <c15:dlblFieldTableCache>
                        <c:ptCount val="1"/>
                        <c:pt idx="0">
                          <c:v>39.8万件
（+6.2％）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37.475700000000003</c:v>
                </c:pt>
                <c:pt idx="1">
                  <c:v>39.783000000000001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143.0万件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{A266E70B-9C25-4E82-94E4-D22F0AE31573}</c15:txfldGUID>
                      <c15:f>⑦査定件!$N$53</c15:f>
                      <c15:dlblFieldTableCache>
                        <c:ptCount val="1"/>
                        <c:pt idx="0">
                          <c:v>健保組合（単月）
143.0万件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178.2万件
（+24.6％）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{D9F37047-DEE4-4838-8725-7B6FF2CC050E}</c15:txfldGUID>
                      <c15:f>⑦査定件!$P$53</c15:f>
                      <c15:dlblFieldTableCache>
                        <c:ptCount val="1"/>
                        <c:pt idx="0">
                          <c:v>178.2万件
（+24.6％）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令和3年度審査分</c:v>
                </c:pt>
                <c:pt idx="1">
                  <c:v>令和4年度審査分</c:v>
                </c:pt>
              </c:strCache>
            </c:strRef>
          </c:cat>
          <c:val>
            <c:numRef>
              <c:f>⑦査定件!$N$37:$O$37</c:f>
              <c:numCache>
                <c:formatCode>#,##0.0;[Red]\-#,##0.0</c:formatCode>
                <c:ptCount val="2"/>
                <c:pt idx="0">
                  <c:v>143.0224</c:v>
                </c:pt>
                <c:pt idx="1">
                  <c:v>178.21299999999999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8.5万件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{D06B8C3D-25FB-4C1A-897C-EF2F792DFC6F}</c15:txfldGUID>
                      <c15:f>⑦査定件!$N$52</c15:f>
                      <c15:dlblFieldTableCache>
                        <c:ptCount val="1"/>
                        <c:pt idx="0">
                          <c:v>共済組合（縦覧）
8.5万件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9.0万件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{A012E536-1C47-42D3-A284-6FCAEBC48401}</c15:txfldGUID>
                      <c15:f>⑦査定件!$P$52</c15:f>
                      <c15:dlblFieldTableCache>
                        <c:ptCount val="1"/>
                        <c:pt idx="0">
                          <c:v>9.0万件
（+6.2％）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8.4687999999999999</c:v>
                </c:pt>
                <c:pt idx="1">
                  <c:v>8.9977</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{E99609EE-2F93-4FDE-A7BB-D33612F87171}</c15:txfldGUID>
                      <c15:f>⑦査定件!$N$51</c15:f>
                      <c15:dlblFieldTableCache>
                        <c:ptCount val="1"/>
                        <c:pt idx="0">
                          <c:v>共済組合（突合）
10.5万件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12.5万件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{A7043E1C-97E9-4E90-8BD4-06EFC94FF3D9}</c15:txfldGUID>
                      <c15:f>⑦査定件!$P$51</c15:f>
                      <c15:dlblFieldTableCache>
                        <c:ptCount val="1"/>
                        <c:pt idx="0">
                          <c:v>12.5万件
（+18.7％）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10.4876</c:v>
                </c:pt>
                <c:pt idx="1">
                  <c:v>12.450100000000001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{9A725F86-B735-4655-94B5-46DF36A773FC}</c15:txfldGUID>
                      <c15:f>⑦査定件!$N$50</c15:f>
                      <c15:dlblFieldTableCache>
                        <c:ptCount val="1"/>
                        <c:pt idx="0">
                          <c:v>共済組合（単月）
40.8万件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56.0万件
（+37.4％）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{8B933C5B-6EC6-42FE-85D1-43221852E799}</c15:txfldGUID>
                      <c15:f>⑦査定件!$P$50</c15:f>
                      <c15:dlblFieldTableCache>
                        <c:ptCount val="1"/>
                        <c:pt idx="0">
                          <c:v>56.0万件
（+37.4％）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令和3年度審査分</c:v>
                </c:pt>
                <c:pt idx="1">
                  <c:v>令和4年度審査分</c:v>
                </c:pt>
              </c:strCache>
            </c:strRef>
          </c:cat>
          <c:val>
            <c:numRef>
              <c:f>⑦査定件!$N$34:$O$34</c:f>
              <c:numCache>
                <c:formatCode>#,##0.0;[Red]\-#,##0.0</c:formatCode>
                <c:ptCount val="2"/>
                <c:pt idx="0">
                  <c:v>40.776200000000003</c:v>
                </c:pt>
                <c:pt idx="1">
                  <c:v>56.031100000000002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46.6万件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{AD71A40D-F54E-4E11-9F12-204F6CAAB0DD}</c15:txfldGUID>
                      <c15:f>⑦査定件!$N$49</c15:f>
                      <c15:dlblFieldTableCache>
                        <c:ptCount val="1"/>
                        <c:pt idx="0">
                          <c:v>協会けんぽ（縦覧）
46.6万件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46.0万件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{F0346898-F499-44E9-950A-2DC85068E1E1}</c15:txfldGUID>
                      <c15:f>⑦査定件!$P$49</c15:f>
                      <c15:dlblFieldTableCache>
                        <c:ptCount val="1"/>
                        <c:pt idx="0">
                          <c:v>46.0万件
（▲1.4％）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46.631599999999999</c:v>
                </c:pt>
                <c:pt idx="1">
                  <c:v>45.987299999999998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{635E1A2E-6A54-4CC9-A1C8-184FD1C95A94}</c15:txfldGUID>
                      <c15:f>⑦査定件!$N$48</c15:f>
                      <c15:dlblFieldTableCache>
                        <c:ptCount val="1"/>
                        <c:pt idx="0">
                          <c:v>協会けんぽ（突合）
60.7万件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63.8万件
（+5.2％）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{FAFE5695-D09D-469C-9067-C5EF261B6BB5}</c15:txfldGUID>
                      <c15:f>⑦査定件!$P$48</c15:f>
                      <c15:dlblFieldTableCache>
                        <c:ptCount val="1"/>
                        <c:pt idx="0">
                          <c:v>63.8万件
（+5.2％）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60.705300000000001</c:v>
                </c:pt>
                <c:pt idx="1">
                  <c:v>63.839300000000001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226.9万件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{CE020D68-AB04-4B7E-A86C-CDE08F17EBF4}</c15:txfldGUID>
                      <c15:f>⑦査定件!$N$47</c15:f>
                      <c15:dlblFieldTableCache>
                        <c:ptCount val="1"/>
                        <c:pt idx="0">
                          <c:v>協会けんぽ（単月）
226.9万件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273.5万件
（+20.5％）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{CB121D16-6DB2-4DBD-8689-547E05E4AB86}</c15:txfldGUID>
                      <c15:f>⑦査定件!$P$47</c15:f>
                      <c15:dlblFieldTableCache>
                        <c:ptCount val="1"/>
                        <c:pt idx="0">
                          <c:v>273.5万件
（+20.5％）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令和3年度審査分</c:v>
                </c:pt>
                <c:pt idx="1">
                  <c:v>令和4年度審査分</c:v>
                </c:pt>
              </c:strCache>
            </c:strRef>
          </c:cat>
          <c:val>
            <c:numRef>
              <c:f>⑦査定件!$N$31:$O$31</c:f>
              <c:numCache>
                <c:formatCode>#,##0.0;[Red]\-#,##0.0</c:formatCode>
                <c:ptCount val="2"/>
                <c:pt idx="0">
                  <c:v>226.8537</c:v>
                </c:pt>
                <c:pt idx="1">
                  <c:v>273.46499999999997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819.1万件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{CDF7D53D-0735-4C16-AC42-747F6E712567}</c15:txfldGUID>
                      <c15:f>⑦査定件!$N$46</c15:f>
                      <c15:dlblFieldTableCache>
                        <c:ptCount val="1"/>
                        <c:pt idx="0">
                          <c:v>全管掌
819.1万件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970.1万件
（+18.4％）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{DDA27843-5F18-41CC-BB3E-6FD1D3AB4962}</c15:txfldGUID>
                      <c15:f>⑦査定件!$P$46</c15:f>
                      <c15:dlblFieldTableCache>
                        <c:ptCount val="1"/>
                        <c:pt idx="0">
                          <c:v>970.1万件
（+18.4％）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819.07650000000001</c:v>
                </c:pt>
                <c:pt idx="1">
                  <c:v>970.08040000000005</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6.9203237707174715E-3"/>
                </c:manualLayout>
              </c:layout>
              <c:tx>
                <c:strRef>
                  <c:f>⑧査定点!$N$58</c:f>
                  <c:strCache>
                    <c:ptCount val="1"/>
                    <c:pt idx="0">
                      <c:v>その他（縦覧）
78.9百万点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{4C26C1ED-81CF-4798-A5F1-7AF29B8A7217}</c15:txfldGUID>
                      <c15:f>⑧査定点!$N$58</c15:f>
                      <c15:dlblFieldTableCache>
                        <c:ptCount val="1"/>
                        <c:pt idx="0">
                          <c:v>その他（縦覧）
78.9百万点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75.1百万点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{BC075B53-7354-4AB1-BE37-DD3B26B65605}</c15:txfldGUID>
                      <c15:f>⑧査定点!$P$58</c15:f>
                      <c15:dlblFieldTableCache>
                        <c:ptCount val="1"/>
                        <c:pt idx="0">
                          <c:v>75.1百万点
（▲4.9％）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78.929987999999994</c:v>
                </c:pt>
                <c:pt idx="1">
                  <c:v>75.054150000000007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107.0百万点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{57C8B35D-3B58-4AA6-860E-2589C81FB35C}</c15:txfldGUID>
                      <c15:f>⑧査定点!$N$57</c15:f>
                      <c15:dlblFieldTableCache>
                        <c:ptCount val="1"/>
                        <c:pt idx="0">
                          <c:v>その他（突合）
107.0百万点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108.7百万点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{0590EACC-62F8-47A1-A0B4-D909824A2198}</c15:txfldGUID>
                      <c15:f>⑧査定点!$P$57</c15:f>
                      <c15:dlblFieldTableCache>
                        <c:ptCount val="1"/>
                        <c:pt idx="0">
                          <c:v>108.7百万点
（+1.7％）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106.954544</c:v>
                </c:pt>
                <c:pt idx="1">
                  <c:v>108.72499699999999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914.8百万点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{96ACE066-B6D7-4127-9866-2C4653F8F1E8}</c15:txfldGUID>
                      <c15:f>⑧査定点!$N$56</c15:f>
                      <c15:dlblFieldTableCache>
                        <c:ptCount val="1"/>
                        <c:pt idx="0">
                          <c:v>その他（単月）
914.8百万点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900.7百万点
（▲1.5％）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{FC8F7916-4DE7-497D-8DE3-FBDA0096991A}</c15:txfldGUID>
                      <c15:f>⑧査定点!$P$56</c15:f>
                      <c15:dlblFieldTableCache>
                        <c:ptCount val="1"/>
                        <c:pt idx="0">
                          <c:v>900.7百万点
（▲1.5％）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令和3年度審査分</c:v>
                </c:pt>
                <c:pt idx="1">
                  <c:v>令和4年度審査分</c:v>
                </c:pt>
              </c:strCache>
            </c:strRef>
          </c:cat>
          <c:val>
            <c:numRef>
              <c:f>⑧査定点!$N$40:$O$40</c:f>
              <c:numCache>
                <c:formatCode>#,##0.0;[Red]\-#,##0.0</c:formatCode>
                <c:ptCount val="2"/>
                <c:pt idx="0">
                  <c:v>914.77142900000001</c:v>
                </c:pt>
                <c:pt idx="1">
                  <c:v>900.74578699999995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{FB6957C8-C236-48EA-AD7E-7B439862E008}</c15:txfldGUID>
                      <c15:f>⑧査定点!$N$55</c15:f>
                      <c15:dlblFieldTableCache>
                        <c:ptCount val="1"/>
                        <c:pt idx="0">
                          <c:v>健保組合（縦覧）
80.7百万点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77.6百万点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{69503E65-628C-4E55-9D9C-D6BC0E5FC16B}</c15:txfldGUID>
                      <c15:f>⑧査定点!$P$55</c15:f>
                      <c15:dlblFieldTableCache>
                        <c:ptCount val="1"/>
                        <c:pt idx="0">
                          <c:v>77.6百万点
（▲3.8％）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80.674808999999996</c:v>
                </c:pt>
                <c:pt idx="1">
                  <c:v>77.59392600000001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82.1百万点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{489F178F-8B5A-4EF1-B54F-2F46EB3D811C}</c15:txfldGUID>
                      <c15:f>⑧査定点!$N$54</c15:f>
                      <c15:dlblFieldTableCache>
                        <c:ptCount val="1"/>
                        <c:pt idx="0">
                          <c:v>健保組合（突合）
82.1百万点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81.4百万点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{EF572A09-47FB-40D0-B2D6-C9199B86FF8E}</c15:txfldGUID>
                      <c15:f>⑧査定点!$P$54</c15:f>
                      <c15:dlblFieldTableCache>
                        <c:ptCount val="1"/>
                        <c:pt idx="0">
                          <c:v>81.4百万点
（▲0.8％）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82.052451000000005</c:v>
                </c:pt>
                <c:pt idx="1">
                  <c:v>81.376795999999999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741.0百万点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{745608BF-CCB5-4588-94C1-34B3326AB7F1}</c15:txfldGUID>
                      <c15:f>⑧査定点!$N$53</c15:f>
                      <c15:dlblFieldTableCache>
                        <c:ptCount val="1"/>
                        <c:pt idx="0">
                          <c:v>健保組合（単月）
741.0百万点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747.3百万点
（+0.9％）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{C25BF571-765D-46CD-ACBD-FB008877986F}</c15:txfldGUID>
                      <c15:f>⑧査定点!$P$53</c15:f>
                      <c15:dlblFieldTableCache>
                        <c:ptCount val="1"/>
                        <c:pt idx="0">
                          <c:v>747.3百万点
（+0.9％）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令和3年度審査分</c:v>
                </c:pt>
                <c:pt idx="1">
                  <c:v>令和4年度審査分</c:v>
                </c:pt>
              </c:strCache>
            </c:strRef>
          </c:cat>
          <c:val>
            <c:numRef>
              <c:f>⑧査定点!$N$37:$O$37</c:f>
              <c:numCache>
                <c:formatCode>#,##0.0;[Red]\-#,##0.0</c:formatCode>
                <c:ptCount val="2"/>
                <c:pt idx="0">
                  <c:v>740.99219700000003</c:v>
                </c:pt>
                <c:pt idx="1">
                  <c:v>747.33878900000002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{7BDF5B79-ECBF-4D2B-90E7-4D0DC7D9DE77}</c15:txfldGUID>
                      <c15:f>⑧査定点!$N$52</c15:f>
                      <c15:dlblFieldTableCache>
                        <c:ptCount val="1"/>
                        <c:pt idx="0">
                          <c:v>共済組合（縦覧）
22.4百万点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22.6百万点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{701451E9-FFAE-4D00-B65B-1590EEB1AA94}</c15:txfldGUID>
                      <c15:f>⑧査定点!$P$52</c15:f>
                      <c15:dlblFieldTableCache>
                        <c:ptCount val="1"/>
                        <c:pt idx="0">
                          <c:v>22.6百万点
（+0.9％）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22.384241999999997</c:v>
                </c:pt>
                <c:pt idx="1">
                  <c:v>22.591025000000002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{5E59A8CE-5BA4-4356-8B31-FB1FD3F3D518}</c15:txfldGUID>
                      <c15:f>⑧査定点!$N$51</c15:f>
                      <c15:dlblFieldTableCache>
                        <c:ptCount val="1"/>
                        <c:pt idx="0">
                          <c:v>共済組合（突合）
21.9百万点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25.2百万点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{366EF1DB-1F93-4505-852F-B3C6D714726D}</c15:txfldGUID>
                      <c15:f>⑧査定点!$P$51</c15:f>
                      <c15:dlblFieldTableCache>
                        <c:ptCount val="1"/>
                        <c:pt idx="0">
                          <c:v>25.2百万点
（+15.4％）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21.862981999999999</c:v>
                </c:pt>
                <c:pt idx="1">
                  <c:v>25.240611000000001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198.3百万点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{B2D9D996-424D-49D0-BA0F-D0E01568FB9A}</c15:txfldGUID>
                      <c15:f>⑧査定点!$N$50</c15:f>
                      <c15:dlblFieldTableCache>
                        <c:ptCount val="1"/>
                        <c:pt idx="0">
                          <c:v>共済組合（単月）
198.3百万点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233.9百万点
（+18.0％）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{3FA17353-FE6C-4192-BC3D-5340E908D05A}</c15:txfldGUID>
                      <c15:f>⑧査定点!$P$50</c15:f>
                      <c15:dlblFieldTableCache>
                        <c:ptCount val="1"/>
                        <c:pt idx="0">
                          <c:v>233.9百万点
（+18.0％）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令和3年度審査分</c:v>
                </c:pt>
                <c:pt idx="1">
                  <c:v>令和4年度審査分</c:v>
                </c:pt>
              </c:strCache>
            </c:strRef>
          </c:cat>
          <c:val>
            <c:numRef>
              <c:f>⑧査定点!$N$34:$O$34</c:f>
              <c:numCache>
                <c:formatCode>#,##0.0;[Red]\-#,##0.0</c:formatCode>
                <c:ptCount val="2"/>
                <c:pt idx="0">
                  <c:v>198.26920199999998</c:v>
                </c:pt>
                <c:pt idx="1">
                  <c:v>233.94923300000002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125.3百万点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{1E3C5130-56B5-474E-AAF8-D9E4669D9281}</c15:txfldGUID>
                      <c15:f>⑧査定点!$N$49</c15:f>
                      <c15:dlblFieldTableCache>
                        <c:ptCount val="1"/>
                        <c:pt idx="0">
                          <c:v>協会けんぽ（縦覧）
125.3百万点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120.2百万点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{3DB0C311-DB93-4DE0-A922-D87F2EADB7C0}</c15:txfldGUID>
                      <c15:f>⑧査定点!$P$49</c15:f>
                      <c15:dlblFieldTableCache>
                        <c:ptCount val="1"/>
                        <c:pt idx="0">
                          <c:v>120.2百万点
（▲4.1％）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125.341964</c:v>
                </c:pt>
                <c:pt idx="1">
                  <c:v>120.237235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133.7百万点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{D3D65BD9-A4B9-4906-AE9F-3863FFCC7CBA}</c15:txfldGUID>
                      <c15:f>⑧査定点!$N$48</c15:f>
                      <c15:dlblFieldTableCache>
                        <c:ptCount val="1"/>
                        <c:pt idx="0">
                          <c:v>協会けんぽ（突合）
133.7百万点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136.6百万点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{E9A5DB5D-4F5E-44EB-AAAD-2A5478A4492A}</c15:txfldGUID>
                      <c15:f>⑧査定点!$P$48</c15:f>
                      <c15:dlblFieldTableCache>
                        <c:ptCount val="1"/>
                        <c:pt idx="0">
                          <c:v>136.6百万点
（+2.1％）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133.69731200000001</c:v>
                </c:pt>
                <c:pt idx="1">
                  <c:v>136.55602400000001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1,233.0百万点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{DA92201C-0561-44F5-8E19-19CC47D8EDB6}</c15:txfldGUID>
                      <c15:f>⑧査定点!$N$47</c15:f>
                      <c15:dlblFieldTableCache>
                        <c:ptCount val="1"/>
                        <c:pt idx="0">
                          <c:v>協会けんぽ（単月）
1,233.0百万点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1,263.1百万点
（+2.4％）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{E75F8B66-D847-4126-8D36-54ADBDA3572E}</c15:txfldGUID>
                      <c15:f>⑧査定点!$P$47</c15:f>
                      <c15:dlblFieldTableCache>
                        <c:ptCount val="1"/>
                        <c:pt idx="0">
                          <c:v>1,263.1百万点
（+2.4％）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令和3年度審査分</c:v>
                </c:pt>
                <c:pt idx="1">
                  <c:v>令和4年度審査分</c:v>
                </c:pt>
              </c:strCache>
            </c:strRef>
          </c:cat>
          <c:val>
            <c:numRef>
              <c:f>⑧査定点!$N$31:$O$31</c:f>
              <c:numCache>
                <c:formatCode>#,##0.0;[Red]\-#,##0.0</c:formatCode>
                <c:ptCount val="2"/>
                <c:pt idx="0">
                  <c:v>1232.95822</c:v>
                </c:pt>
                <c:pt idx="1">
                  <c:v>1263.074202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3,738.9百万点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{F5ED01D5-7078-4083-927B-2C3FEB898F00}</c15:txfldGUID>
                      <c15:f>⑧査定点!$N$46</c15:f>
                      <c15:dlblFieldTableCache>
                        <c:ptCount val="1"/>
                        <c:pt idx="0">
                          <c:v>全管掌
3,738.9百万点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3,792.5百万点
（+1.4％）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{F7B3699C-A0B5-4A2C-A16D-B444106060F2}</c15:txfldGUID>
                      <c15:f>⑧査定点!$P$46</c15:f>
                      <c15:dlblFieldTableCache>
                        <c:ptCount val="1"/>
                        <c:pt idx="0">
                          <c:v>3,792.5百万点
（+1.4％）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3738.8893399999997</c:v>
                </c:pt>
                <c:pt idx="1">
                  <c:v>3792.4827749999999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7.5万件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{3E687B3D-2093-4327-BC01-3BA2222FB59F}</c15:txfldGUID>
                      <c15:f>⑨再審件!$N$58</c15:f>
                      <c15:dlblFieldTableCache>
                        <c:ptCount val="1"/>
                        <c:pt idx="0">
                          <c:v>その他（縦覧）
7.5万件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7.4万件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{81E7D953-C9DA-410D-B10E-F8C2FB9A7114}</c15:txfldGUID>
                      <c15:f>⑨再審件!$P$58</c15:f>
                      <c15:dlblFieldTableCache>
                        <c:ptCount val="1"/>
                        <c:pt idx="0">
                          <c:v>7.4万件
（▲1.4％）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7.4862000000000002</c:v>
                </c:pt>
                <c:pt idx="1">
                  <c:v>7.3792999999999997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6.8万件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{0D079057-A32D-4FA4-BD1A-7EB0BD099F45}</c15:txfldGUID>
                      <c15:f>⑨再審件!$N$57</c15:f>
                      <c15:dlblFieldTableCache>
                        <c:ptCount val="1"/>
                        <c:pt idx="0">
                          <c:v>その他（突合）
6.8万件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6.9万件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{EDF20FAC-439A-443C-9A03-E0A76C45D68E}</c15:txfldGUID>
                      <c15:f>⑨再審件!$P$57</c15:f>
                      <c15:dlblFieldTableCache>
                        <c:ptCount val="1"/>
                        <c:pt idx="0">
                          <c:v>6.9万件
（+2.0％）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6.8014999999999999</c:v>
                </c:pt>
                <c:pt idx="1">
                  <c:v>6.9347000000000003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{149C1BBB-08BA-4842-A677-6358C73E7285}</c15:txfldGUID>
                      <c15:f>⑨再審件!$N$56</c15:f>
                      <c15:dlblFieldTableCache>
                        <c:ptCount val="1"/>
                        <c:pt idx="0">
                          <c:v>その他（単月）
11.8万件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10.9万件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{3FFAE2D4-979A-413E-872D-B53C204B270B}</c15:txfldGUID>
                      <c15:f>⑨再審件!$P$56</c15:f>
                      <c15:dlblFieldTableCache>
                        <c:ptCount val="1"/>
                        <c:pt idx="0">
                          <c:v>10.9万件
（▲7.2％）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令和3年度審査分</c:v>
                </c:pt>
                <c:pt idx="1">
                  <c:v>令和4年度審査分</c:v>
                </c:pt>
              </c:strCache>
            </c:strRef>
          </c:cat>
          <c:val>
            <c:numRef>
              <c:f>⑨再審件!$N$40:$O$40</c:f>
              <c:numCache>
                <c:formatCode>#,##0.0;[Red]\-#,##0.0</c:formatCode>
                <c:ptCount val="2"/>
                <c:pt idx="0">
                  <c:v>11.766500000000001</c:v>
                </c:pt>
                <c:pt idx="1">
                  <c:v>10.918100000000001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{236056C0-FB3C-4B0A-9BC4-F975B202B1AC}</c15:txfldGUID>
                      <c15:f>⑨再審件!$N$55</c15:f>
                      <c15:dlblFieldTableCache>
                        <c:ptCount val="1"/>
                        <c:pt idx="0">
                          <c:v>健保組合（縦覧）
22.0万件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23.3万件
（+5.7％）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{1F4AB776-2C9F-4BF3-A698-7D8D69DB9D57}</c15:txfldGUID>
                      <c15:f>⑨再審件!$P$55</c15:f>
                      <c15:dlblFieldTableCache>
                        <c:ptCount val="1"/>
                        <c:pt idx="0">
                          <c:v>23.3万件
（+5.7％）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22.020199999999999</c:v>
                </c:pt>
                <c:pt idx="1">
                  <c:v>23.268999999999998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{D40B3AD9-8485-496A-91E8-4B20F1A21BAD}</c15:txfldGUID>
                      <c15:f>⑨再審件!$N$54</c15:f>
                      <c15:dlblFieldTableCache>
                        <c:ptCount val="1"/>
                        <c:pt idx="0">
                          <c:v>健保組合（突合）
13.6万件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14.1万件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{98F73D3D-0E6B-4688-96FA-05D381163CE9}</c15:txfldGUID>
                      <c15:f>⑨再審件!$P$54</c15:f>
                      <c15:dlblFieldTableCache>
                        <c:ptCount val="1"/>
                        <c:pt idx="0">
                          <c:v>14.1万件
（+3.4％）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13.609299999999999</c:v>
                </c:pt>
                <c:pt idx="1">
                  <c:v>14.069100000000001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{B7B6FF83-462B-4B15-AA0A-B8548896FE16}</c15:txfldGUID>
                      <c15:f>⑨再審件!$N$53</c15:f>
                      <c15:dlblFieldTableCache>
                        <c:ptCount val="1"/>
                        <c:pt idx="0">
                          <c:v>健保組合（単月）
40.2万件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45.8万件
（+13.8％）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{CD475BE3-D8F8-4B4C-9EC7-2F488103ADE8}</c15:txfldGUID>
                      <c15:f>⑨再審件!$P$53</c15:f>
                      <c15:dlblFieldTableCache>
                        <c:ptCount val="1"/>
                        <c:pt idx="0">
                          <c:v>45.8万件
（+13.8％）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令和3年度審査分</c:v>
                </c:pt>
                <c:pt idx="1">
                  <c:v>令和4年度審査分</c:v>
                </c:pt>
              </c:strCache>
            </c:strRef>
          </c:cat>
          <c:val>
            <c:numRef>
              <c:f>⑨再審件!$N$37:$O$37</c:f>
              <c:numCache>
                <c:formatCode>#,##0.0;[Red]\-#,##0.0</c:formatCode>
                <c:ptCount val="2"/>
                <c:pt idx="0">
                  <c:v>40.211500000000001</c:v>
                </c:pt>
                <c:pt idx="1">
                  <c:v>45.776400000000002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4.2万件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{8A08D619-4738-460D-9ED4-A89CE9B70A88}</c15:txfldGUID>
                      <c15:f>⑨再審件!$N$52</c15:f>
                      <c15:dlblFieldTableCache>
                        <c:ptCount val="1"/>
                        <c:pt idx="0">
                          <c:v>共済組合（縦覧）
4.2万件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4.3万件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{8F18F79D-DEC7-489C-8B09-DF1B0009DD13}</c15:txfldGUID>
                      <c15:f>⑨再審件!$P$52</c15:f>
                      <c15:dlblFieldTableCache>
                        <c:ptCount val="1"/>
                        <c:pt idx="0">
                          <c:v>4.3万件
（+3.3％）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4.1623999999999999</c:v>
                </c:pt>
                <c:pt idx="1">
                  <c:v>4.298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{1944FFE3-2214-4191-B5A7-7CEF6D73BF73}</c15:txfldGUID>
                      <c15:f>⑨再審件!$N$51</c15:f>
                      <c15:dlblFieldTableCache>
                        <c:ptCount val="1"/>
                        <c:pt idx="0">
                          <c:v>共済組合（突合）
3.3万件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3.4万件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{BC51C9A2-8C08-4C11-B22C-86301801A27C}</c15:txfldGUID>
                      <c15:f>⑨再審件!$P$51</c15:f>
                      <c15:dlblFieldTableCache>
                        <c:ptCount val="1"/>
                        <c:pt idx="0">
                          <c:v>3.4万件
（+1.9％）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3.3279999999999998</c:v>
                </c:pt>
                <c:pt idx="1">
                  <c:v>3.3896000000000002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9.8万件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{DE85BFA4-6EE4-46F6-AD60-7B996F012B7F}</c15:txfldGUID>
                      <c15:f>⑨再審件!$N$50</c15:f>
                      <c15:dlblFieldTableCache>
                        <c:ptCount val="1"/>
                        <c:pt idx="0">
                          <c:v>共済組合（単月）
9.8万件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10.6万件
（+8.4％）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{1C6CA80B-A436-4802-89F0-FE5291CEFD6D}</c15:txfldGUID>
                      <c15:f>⑨再審件!$P$50</c15:f>
                      <c15:dlblFieldTableCache>
                        <c:ptCount val="1"/>
                        <c:pt idx="0">
                          <c:v>10.6万件
（+8.4％）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令和3年度審査分</c:v>
                </c:pt>
                <c:pt idx="1">
                  <c:v>令和4年度審査分</c:v>
                </c:pt>
              </c:strCache>
            </c:strRef>
          </c:cat>
          <c:val>
            <c:numRef>
              <c:f>⑨再審件!$N$34:$O$34</c:f>
              <c:numCache>
                <c:formatCode>#,##0.0;[Red]\-#,##0.0</c:formatCode>
                <c:ptCount val="2"/>
                <c:pt idx="0">
                  <c:v>9.8103999999999996</c:v>
                </c:pt>
                <c:pt idx="1">
                  <c:v>10.637499999999999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{3EA7554D-2FDA-4784-9380-7CE6271559C4}</c15:txfldGUID>
                      <c15:f>⑨再審件!$N$49</c15:f>
                      <c15:dlblFieldTableCache>
                        <c:ptCount val="1"/>
                        <c:pt idx="0">
                          <c:v>協会けんぽ（縦覧）
28.3万件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28.3万件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{1681CE0A-C35E-4283-9D93-4E38EAD2A149}</c15:txfldGUID>
                      <c15:f>⑨再審件!$P$49</c15:f>
                      <c15:dlblFieldTableCache>
                        <c:ptCount val="1"/>
                        <c:pt idx="0">
                          <c:v>28.3万件
（▲0.0％）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28.296900000000001</c:v>
                </c:pt>
                <c:pt idx="1">
                  <c:v>28.283000000000001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{5B50AAC1-7B3C-4A1A-94C4-6D0D0B2BE3E1}</c15:txfldGUID>
                      <c15:f>⑨再審件!$N$48</c15:f>
                      <c15:dlblFieldTableCache>
                        <c:ptCount val="1"/>
                        <c:pt idx="0">
                          <c:v>協会けんぽ（突合）
20.3万件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20.3万件
（▲0.1％）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{73AD1A0E-697D-45B6-B58F-F87592994F30}</c15:txfldGUID>
                      <c15:f>⑨再審件!$P$48</c15:f>
                      <c15:dlblFieldTableCache>
                        <c:ptCount val="1"/>
                        <c:pt idx="0">
                          <c:v>20.3万件
（▲0.1％）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20.306899999999999</c:v>
                </c:pt>
                <c:pt idx="1">
                  <c:v>20.286899999999999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{58402BAF-1F90-4E1B-8AED-FC7AEF82160C}</c15:txfldGUID>
                      <c15:f>⑨再審件!$N$47</c15:f>
                      <c15:dlblFieldTableCache>
                        <c:ptCount val="1"/>
                        <c:pt idx="0">
                          <c:v>協会けんぽ（単月）
40.2万件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52.2万件
（+30.0％）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{1023BA01-64D7-494B-9B0E-34E0A14F7E02}</c15:txfldGUID>
                      <c15:f>⑨再審件!$P$47</c15:f>
                      <c15:dlblFieldTableCache>
                        <c:ptCount val="1"/>
                        <c:pt idx="0">
                          <c:v>52.2万件
（+30.0％）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令和3年度審査分</c:v>
                </c:pt>
                <c:pt idx="1">
                  <c:v>令和4年度審査分</c:v>
                </c:pt>
              </c:strCache>
            </c:strRef>
          </c:cat>
          <c:val>
            <c:numRef>
              <c:f>⑨再審件!$N$31:$O$31</c:f>
              <c:numCache>
                <c:formatCode>#,##0.0;[Red]\-#,##0.0</c:formatCode>
                <c:ptCount val="2"/>
                <c:pt idx="0">
                  <c:v>40.186700000000002</c:v>
                </c:pt>
                <c:pt idx="1">
                  <c:v>52.247500000000002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208.0万件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{F6BD0B90-A0F5-4F99-8EED-7644D30E1C95}</c15:txfldGUID>
                      <c15:f>⑨再審件!$N$46</c15:f>
                      <c15:dlblFieldTableCache>
                        <c:ptCount val="1"/>
                        <c:pt idx="0">
                          <c:v>全管掌
208.0万件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227.5万件
（+9.4％）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{7BCB2DF1-6472-400D-95EF-DD3539E8E8AA}</c15:txfldGUID>
                      <c15:f>⑨再審件!$P$46</c15:f>
                      <c15:dlblFieldTableCache>
                        <c:ptCount val="1"/>
                        <c:pt idx="0">
                          <c:v>227.5万件
（+9.4％）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207.98650000000001</c:v>
                </c:pt>
                <c:pt idx="1">
                  <c:v>227.48910000000001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18.0百万点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{0675BEDC-76DA-4D55-BF3B-B4282D09B878}</c15:txfldGUID>
                      <c15:f>⑩再審点!$N$58</c15:f>
                      <c15:dlblFieldTableCache>
                        <c:ptCount val="1"/>
                        <c:pt idx="0">
                          <c:v>その他（縦覧）
18.0百万点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16.9百万点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{CE3EDB2F-1E47-427B-BDD0-68CF329B684D}</c15:txfldGUID>
                      <c15:f>⑩再審点!$P$58</c15:f>
                      <c15:dlblFieldTableCache>
                        <c:ptCount val="1"/>
                        <c:pt idx="0">
                          <c:v>16.9百万点
（▲6.1％）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18.020523000000001</c:v>
                </c:pt>
                <c:pt idx="1">
                  <c:v>16.926871000000002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15.3百万点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{03EDC1A7-852D-48CB-AFF5-08106F401113}</c15:txfldGUID>
                      <c15:f>⑩再審点!$N$57</c15:f>
                      <c15:dlblFieldTableCache>
                        <c:ptCount val="1"/>
                        <c:pt idx="0">
                          <c:v>その他（突合）
15.3百万点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15.7百万点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{37E9D3A0-DBEB-45CB-842F-0B27E55F6D0F}</c15:txfldGUID>
                      <c15:f>⑩再審点!$P$57</c15:f>
                      <c15:dlblFieldTableCache>
                        <c:ptCount val="1"/>
                        <c:pt idx="0">
                          <c:v>15.7百万点
（+2.6％）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15.323182000000001</c:v>
                </c:pt>
                <c:pt idx="1">
                  <c:v>15.715719000000002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35.1百万点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{F5D11308-5C7A-4F38-B15A-10325501BD1C}</c15:txfldGUID>
                      <c15:f>⑩再審点!$N$56</c15:f>
                      <c15:dlblFieldTableCache>
                        <c:ptCount val="1"/>
                        <c:pt idx="0">
                          <c:v>その他（単月）
35.1百万点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33.2百万点
（▲5.5％）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{EB49A3F6-A022-47AC-826E-1B539EE4FAC6}</c15:txfldGUID>
                      <c15:f>⑩再審点!$P$56</c15:f>
                      <c15:dlblFieldTableCache>
                        <c:ptCount val="1"/>
                        <c:pt idx="0">
                          <c:v>33.2百万点
（▲5.5％）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令和3年度審査分</c:v>
                </c:pt>
                <c:pt idx="1">
                  <c:v>令和4年度審査分</c:v>
                </c:pt>
              </c:strCache>
            </c:strRef>
          </c:cat>
          <c:val>
            <c:numRef>
              <c:f>⑩再審点!$N$40:$O$40</c:f>
              <c:numCache>
                <c:formatCode>#,##0.0;[Red]\-#,##0.0</c:formatCode>
                <c:ptCount val="2"/>
                <c:pt idx="0">
                  <c:v>35.111582999999996</c:v>
                </c:pt>
                <c:pt idx="1">
                  <c:v>33.197673999999999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{13F32338-1F9D-4AD3-B2AF-40A19CCC2AFC}</c15:txfldGUID>
                      <c15:f>⑩再審点!$N$55</c15:f>
                      <c15:dlblFieldTableCache>
                        <c:ptCount val="1"/>
                        <c:pt idx="0">
                          <c:v>健保組合（縦覧）
51.2百万点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54.9百万点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{27935AF0-94FF-4936-B745-7A445B48678B}</c15:txfldGUID>
                      <c15:f>⑩再審点!$P$55</c15:f>
                      <c15:dlblFieldTableCache>
                        <c:ptCount val="1"/>
                        <c:pt idx="0">
                          <c:v>54.9百万点
（+7.3％）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51.167135000000002</c:v>
                </c:pt>
                <c:pt idx="1">
                  <c:v>54.917816999999999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29.2百万点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{94BB5159-C19C-4E80-956D-4FFAF8854CDB}</c15:txfldGUID>
                      <c15:f>⑩再審点!$N$54</c15:f>
                      <c15:dlblFieldTableCache>
                        <c:ptCount val="1"/>
                        <c:pt idx="0">
                          <c:v>健保組合（突合）
29.2百万点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31.8百万点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{9478E6D2-5DFA-4C3F-A62D-26C7CFD1C6F6}</c15:txfldGUID>
                      <c15:f>⑩再審点!$P$54</c15:f>
                      <c15:dlblFieldTableCache>
                        <c:ptCount val="1"/>
                        <c:pt idx="0">
                          <c:v>31.8百万点
（+8.8％）</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29.191862</c:v>
                </c:pt>
                <c:pt idx="1">
                  <c:v>31.756557000000001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116.4百万点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{D581A24A-3F8A-4843-9AC4-B847154EB302}</c15:txfldGUID>
                      <c15:f>⑩再審点!$N$53</c15:f>
                      <c15:dlblFieldTableCache>
                        <c:ptCount val="1"/>
                        <c:pt idx="0">
                          <c:v>健保組合（単月）
116.4百万点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136.5百万点
（+17.3％）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{6C8B93EC-E445-4C84-BB33-C716EEA61434}</c15:txfldGUID>
                      <c15:f>⑩再審点!$P$53</c15:f>
                      <c15:dlblFieldTableCache>
                        <c:ptCount val="1"/>
                        <c:pt idx="0">
                          <c:v>136.5百万点
（+17.3％）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令和3年度審査分</c:v>
                </c:pt>
                <c:pt idx="1">
                  <c:v>令和4年度審査分</c:v>
                </c:pt>
              </c:strCache>
            </c:strRef>
          </c:cat>
          <c:val>
            <c:numRef>
              <c:f>⑩再審点!$N$37:$O$37</c:f>
              <c:numCache>
                <c:formatCode>#,##0.0;[Red]\-#,##0.0</c:formatCode>
                <c:ptCount val="2"/>
                <c:pt idx="0">
                  <c:v>116.394136</c:v>
                </c:pt>
                <c:pt idx="1">
                  <c:v>136.488719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8.9百万点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{0E5E9D99-2B1C-4C05-B568-2B4A6446BB9F}</c15:txfldGUID>
                      <c15:f>⑩再審点!$N$52</c15:f>
                      <c15:dlblFieldTableCache>
                        <c:ptCount val="1"/>
                        <c:pt idx="0">
                          <c:v>共済組合（縦覧）
8.9百万点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9.3百万点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{27406188-63D4-4CC3-9C24-25B1C127B692}</c15:txfldGUID>
                      <c15:f>⑩再審点!$P$52</c15:f>
                      <c15:dlblFieldTableCache>
                        <c:ptCount val="1"/>
                        <c:pt idx="0">
                          <c:v>9.3百万点
（+4.8％）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8.8609709999999993</c:v>
                </c:pt>
                <c:pt idx="1">
                  <c:v>9.2884959999999985</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{93FD2F49-7B98-4EE8-B639-BA14D0128E3A}</c15:txfldGUID>
                      <c15:f>⑩再審点!$N$51</c15:f>
                      <c15:dlblFieldTableCache>
                        <c:ptCount val="1"/>
                        <c:pt idx="0">
                          <c:v>共済組合（突合）
7.1百万点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7.4百万点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{19A010BE-C9DE-49DA-A693-572D53801B1E}</c15:txfldGUID>
                      <c15:f>⑩再審点!$P$51</c15:f>
                      <c15:dlblFieldTableCache>
                        <c:ptCount val="1"/>
                        <c:pt idx="0">
                          <c:v>7.4百万点
（+4.8％）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7.0743649999999993</c:v>
                </c:pt>
                <c:pt idx="1">
                  <c:v>7.4108270000000003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24.9百万点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{39AB07C0-EF18-4053-97E6-9CC3BDA13C5D}</c15:txfldGUID>
                      <c15:f>⑩再審点!$N$50</c15:f>
                      <c15:dlblFieldTableCache>
                        <c:ptCount val="1"/>
                        <c:pt idx="0">
                          <c:v>共済組合（単月）
24.9百万点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29.6百万点
（+18.9％）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{5EB374ED-A947-4B4C-9252-5EDBB0599B52}</c15:txfldGUID>
                      <c15:f>⑩再審点!$P$50</c15:f>
                      <c15:dlblFieldTableCache>
                        <c:ptCount val="1"/>
                        <c:pt idx="0">
                          <c:v>29.6百万点
（+18.9％）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令和3年度審査分</c:v>
                </c:pt>
                <c:pt idx="1">
                  <c:v>令和4年度審査分</c:v>
                </c:pt>
              </c:strCache>
            </c:strRef>
          </c:cat>
          <c:val>
            <c:numRef>
              <c:f>⑩再審点!$N$34:$O$34</c:f>
              <c:numCache>
                <c:formatCode>#,##0.0;[Red]\-#,##0.0</c:formatCode>
                <c:ptCount val="2"/>
                <c:pt idx="0">
                  <c:v>24.887177000000001</c:v>
                </c:pt>
                <c:pt idx="1">
                  <c:v>29.601830000000003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203.8百万点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{914E2E9F-70C4-4FBE-BE2E-5B39369715D6}</c15:txfldGUID>
                      <c15:f>⑩再審点!$N$49</c15:f>
                      <c15:dlblFieldTableCache>
                        <c:ptCount val="1"/>
                        <c:pt idx="0">
                          <c:v>協会けんぽ（縦覧）
203.8百万点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233.7百万点
（+14.6％）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{B7FCED7E-45D0-4A73-8865-A503BEC0FF86}</c15:txfldGUID>
                      <c15:f>⑩再審点!$P$49</c15:f>
                      <c15:dlblFieldTableCache>
                        <c:ptCount val="1"/>
                        <c:pt idx="0">
                          <c:v>233.7百万点
（+14.6％）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203.80994099999998</c:v>
                </c:pt>
                <c:pt idx="1">
                  <c:v>233.66063600000001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95.0百万点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{2CBD65BE-B24B-4415-BB97-1B23FB52D6FE}</c15:txfldGUID>
                      <c15:f>⑩再審点!$N$48</c15:f>
                      <c15:dlblFieldTableCache>
                        <c:ptCount val="1"/>
                        <c:pt idx="0">
                          <c:v>協会けんぽ（突合）
95.0百万点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109.6百万点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{B2701583-2480-41F7-9EC7-A196369CFF61}</c15:txfldGUID>
                      <c15:f>⑩再審点!$P$48</c15:f>
                      <c15:dlblFieldTableCache>
                        <c:ptCount val="1"/>
                        <c:pt idx="0">
                          <c:v>109.6百万点
（+15.4％）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94.98696000000001</c:v>
                </c:pt>
                <c:pt idx="1">
                  <c:v>109.615295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278.7百万点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{2529EEB7-5254-4B9B-9A2E-6FBD4F393CC4}</c15:txfldGUID>
                      <c15:f>⑩再審点!$N$47</c15:f>
                      <c15:dlblFieldTableCache>
                        <c:ptCount val="1"/>
                        <c:pt idx="0">
                          <c:v>協会けんぽ（単月）
278.7百万点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377.8百万点
（+35.5％）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{597FB198-B602-4457-8140-732F9CA35C02}</c15:txfldGUID>
                      <c15:f>⑩再審点!$P$47</c15:f>
                      <c15:dlblFieldTableCache>
                        <c:ptCount val="1"/>
                        <c:pt idx="0">
                          <c:v>377.8百万点
（+35.5％）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令和3年度審査分</c:v>
                </c:pt>
                <c:pt idx="1">
                  <c:v>令和4年度審査分</c:v>
                </c:pt>
              </c:strCache>
            </c:strRef>
          </c:cat>
          <c:val>
            <c:numRef>
              <c:f>⑩再審点!$N$31:$O$31</c:f>
              <c:numCache>
                <c:formatCode>#,##0.0;[Red]\-#,##0.0</c:formatCode>
                <c:ptCount val="2"/>
                <c:pt idx="0">
                  <c:v>278.69279999999998</c:v>
                </c:pt>
                <c:pt idx="1">
                  <c:v>377.75908099999998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883.5百万点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{2433EDC2-6A86-4F05-BFE8-810903976847}</c15:txfldGUID>
                      <c15:f>⑩再審点!$N$46</c15:f>
                      <c15:dlblFieldTableCache>
                        <c:ptCount val="1"/>
                        <c:pt idx="0">
                          <c:v>全管掌
883.5百万点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1,056.3百万点
（+19.6％）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{667C0ADC-D9D7-4B70-A834-26BFB48459C4}</c15:txfldGUID>
                      <c15:f>⑩再審点!$P$46</c15:f>
                      <c15:dlblFieldTableCache>
                        <c:ptCount val="1"/>
                        <c:pt idx="0">
                          <c:v>1,056.3百万点
（+19.6％）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883.52063499999997</c:v>
                </c:pt>
                <c:pt idx="1">
                  <c:v>1056.3395220000002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0" t="s">
        <v>208</v>
      </c>
      <c r="O5" s="802" t="s">
        <v>206</v>
      </c>
      <c r="P5" s="133"/>
      <c r="Q5" s="133"/>
      <c r="R5" s="134"/>
    </row>
    <row r="6" spans="1:18" ht="14.25" thickBot="1">
      <c r="L6" s="132"/>
      <c r="M6" s="138"/>
      <c r="N6" s="801"/>
      <c r="O6" s="803"/>
      <c r="P6" s="133"/>
      <c r="Q6" s="133"/>
      <c r="R6" s="134"/>
    </row>
    <row r="7" spans="1:18" ht="14.25" thickTop="1">
      <c r="L7" s="132"/>
      <c r="M7" s="139" t="s">
        <v>139</v>
      </c>
      <c r="N7" s="531">
        <v>1019751</v>
      </c>
      <c r="O7" s="530">
        <v>1195795</v>
      </c>
      <c r="P7" s="133"/>
      <c r="Q7" s="133"/>
      <c r="R7" s="134"/>
    </row>
    <row r="8" spans="1:18">
      <c r="L8" s="132"/>
      <c r="M8" s="139" t="s">
        <v>140</v>
      </c>
      <c r="N8" s="515">
        <v>440457</v>
      </c>
      <c r="O8" s="144">
        <v>446803</v>
      </c>
      <c r="P8" s="133"/>
      <c r="Q8" s="133"/>
      <c r="R8" s="134"/>
    </row>
    <row r="9" spans="1:18">
      <c r="L9" s="132"/>
      <c r="M9" s="139" t="s">
        <v>141</v>
      </c>
      <c r="N9" s="515">
        <v>619657</v>
      </c>
      <c r="O9" s="144">
        <v>632293</v>
      </c>
      <c r="P9" s="133"/>
      <c r="Q9" s="133"/>
      <c r="R9" s="134"/>
    </row>
    <row r="10" spans="1:18">
      <c r="L10" s="132"/>
      <c r="M10" s="142" t="s">
        <v>143</v>
      </c>
      <c r="N10" s="515">
        <v>401867</v>
      </c>
      <c r="O10" s="144">
        <v>522475</v>
      </c>
      <c r="P10" s="133"/>
      <c r="Q10" s="133"/>
      <c r="R10" s="134"/>
    </row>
    <row r="11" spans="1:18">
      <c r="L11" s="132"/>
      <c r="M11" s="142" t="s">
        <v>144</v>
      </c>
      <c r="N11" s="515">
        <v>203069</v>
      </c>
      <c r="O11" s="144">
        <v>202869</v>
      </c>
      <c r="P11" s="133"/>
      <c r="Q11" s="133"/>
      <c r="R11" s="134"/>
    </row>
    <row r="12" spans="1:18">
      <c r="L12" s="132"/>
      <c r="M12" s="142" t="s">
        <v>145</v>
      </c>
      <c r="N12" s="515">
        <v>282969</v>
      </c>
      <c r="O12" s="144">
        <v>282830</v>
      </c>
      <c r="P12" s="133"/>
      <c r="Q12" s="133"/>
      <c r="R12" s="134"/>
    </row>
    <row r="13" spans="1:18">
      <c r="L13" s="132"/>
      <c r="M13" s="142" t="s">
        <v>146</v>
      </c>
      <c r="N13" s="515">
        <v>2081</v>
      </c>
      <c r="O13" s="144">
        <v>3396</v>
      </c>
      <c r="P13" s="133"/>
      <c r="Q13" s="133"/>
      <c r="R13" s="134"/>
    </row>
    <row r="14" spans="1:18">
      <c r="L14" s="132"/>
      <c r="M14" s="142" t="s">
        <v>147</v>
      </c>
      <c r="N14" s="515">
        <v>846</v>
      </c>
      <c r="O14" s="144">
        <v>954</v>
      </c>
      <c r="P14" s="133"/>
      <c r="Q14" s="133"/>
      <c r="R14" s="134"/>
    </row>
    <row r="15" spans="1:18">
      <c r="L15" s="132"/>
      <c r="M15" s="142" t="s">
        <v>148</v>
      </c>
      <c r="N15" s="515">
        <v>726</v>
      </c>
      <c r="O15" s="144">
        <v>1163</v>
      </c>
      <c r="P15" s="133"/>
      <c r="Q15" s="133"/>
      <c r="R15" s="134"/>
    </row>
    <row r="16" spans="1:18">
      <c r="L16" s="132"/>
      <c r="M16" s="142" t="s">
        <v>149</v>
      </c>
      <c r="N16" s="515">
        <v>98104</v>
      </c>
      <c r="O16" s="144">
        <v>106375</v>
      </c>
      <c r="P16" s="133"/>
      <c r="Q16" s="133"/>
      <c r="R16" s="134"/>
    </row>
    <row r="17" spans="2:28">
      <c r="L17" s="132"/>
      <c r="M17" s="142" t="s">
        <v>150</v>
      </c>
      <c r="N17" s="515">
        <v>33280</v>
      </c>
      <c r="O17" s="144">
        <v>33896</v>
      </c>
      <c r="P17" s="133"/>
      <c r="Q17" s="133"/>
      <c r="R17" s="134"/>
    </row>
    <row r="18" spans="2:28">
      <c r="L18" s="132"/>
      <c r="M18" s="142" t="s">
        <v>151</v>
      </c>
      <c r="N18" s="515">
        <v>41624</v>
      </c>
      <c r="O18" s="144">
        <v>42980</v>
      </c>
      <c r="P18" s="133"/>
      <c r="Q18" s="133"/>
      <c r="R18" s="134"/>
    </row>
    <row r="19" spans="2:28">
      <c r="L19" s="132"/>
      <c r="M19" s="142" t="s">
        <v>152</v>
      </c>
      <c r="N19" s="515">
        <v>402115</v>
      </c>
      <c r="O19" s="144">
        <v>457764</v>
      </c>
      <c r="P19" s="133"/>
      <c r="Q19" s="133"/>
      <c r="R19" s="134"/>
    </row>
    <row r="20" spans="2:28">
      <c r="L20" s="132"/>
      <c r="M20" s="142" t="s">
        <v>153</v>
      </c>
      <c r="N20" s="515">
        <v>136093</v>
      </c>
      <c r="O20" s="144">
        <v>140691</v>
      </c>
      <c r="P20" s="133"/>
      <c r="Q20" s="133"/>
      <c r="R20" s="134"/>
    </row>
    <row r="21" spans="2:28">
      <c r="L21" s="132"/>
      <c r="M21" s="142" t="s">
        <v>154</v>
      </c>
      <c r="N21" s="515">
        <v>220202</v>
      </c>
      <c r="O21" s="144">
        <v>232690</v>
      </c>
      <c r="P21" s="133"/>
      <c r="Q21" s="133"/>
      <c r="R21" s="134"/>
    </row>
    <row r="22" spans="2:28">
      <c r="L22" s="132"/>
      <c r="M22" s="370" t="s">
        <v>155</v>
      </c>
      <c r="N22" s="515">
        <v>115584</v>
      </c>
      <c r="O22" s="144">
        <v>105785</v>
      </c>
      <c r="P22" s="133"/>
      <c r="Q22" s="133"/>
      <c r="R22" s="134"/>
    </row>
    <row r="23" spans="2:28">
      <c r="L23" s="132"/>
      <c r="M23" s="370" t="s">
        <v>156</v>
      </c>
      <c r="N23" s="515">
        <v>67169</v>
      </c>
      <c r="O23" s="144">
        <v>68393</v>
      </c>
      <c r="P23" s="133"/>
      <c r="Q23" s="133"/>
      <c r="R23" s="134"/>
    </row>
    <row r="24" spans="2:28" ht="14.25" thickBot="1">
      <c r="L24" s="132"/>
      <c r="M24" s="145" t="s">
        <v>157</v>
      </c>
      <c r="N24" s="532">
        <v>74136</v>
      </c>
      <c r="O24" s="147">
        <v>72630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令和3年度審査分</v>
      </c>
      <c r="O27" s="804" t="str">
        <f>O5</f>
        <v>令和4年度審査分</v>
      </c>
      <c r="P27" s="798" t="s">
        <v>113</v>
      </c>
      <c r="Q27" s="152"/>
      <c r="R27" s="134"/>
    </row>
    <row r="28" spans="2:28" ht="14.25" thickBot="1">
      <c r="B28" s="167"/>
      <c r="C28" s="167"/>
      <c r="L28" s="132"/>
      <c r="M28" s="138"/>
      <c r="N28" s="801"/>
      <c r="O28" s="805"/>
      <c r="P28" s="799"/>
      <c r="Q28" s="133"/>
      <c r="R28" s="134"/>
      <c r="AB28" s="487"/>
    </row>
    <row r="29" spans="2:28" ht="14.25" thickTop="1">
      <c r="L29" s="132"/>
      <c r="M29" s="139" t="s">
        <v>110</v>
      </c>
      <c r="N29" s="153">
        <v>0</v>
      </c>
      <c r="O29" s="154">
        <v>0</v>
      </c>
      <c r="P29" s="485" t="s">
        <v>195</v>
      </c>
      <c r="Q29" s="152"/>
      <c r="R29" s="134"/>
    </row>
    <row r="30" spans="2:28">
      <c r="L30" s="132"/>
      <c r="M30" s="142" t="s">
        <v>110</v>
      </c>
      <c r="N30" s="524">
        <v>207.98650000000001</v>
      </c>
      <c r="O30" s="156">
        <v>227.48910000000001</v>
      </c>
      <c r="P30" s="484">
        <v>9.3768585941875955</v>
      </c>
      <c r="Q30" s="157"/>
      <c r="R30" s="134"/>
    </row>
    <row r="31" spans="2:28">
      <c r="L31" s="132"/>
      <c r="M31" s="142" t="s">
        <v>142</v>
      </c>
      <c r="N31" s="524">
        <v>40.186700000000002</v>
      </c>
      <c r="O31" s="156">
        <v>52.247500000000002</v>
      </c>
      <c r="P31" s="484">
        <v>30.011919366357517</v>
      </c>
      <c r="Q31" s="157"/>
      <c r="R31" s="134"/>
    </row>
    <row r="32" spans="2:28">
      <c r="L32" s="132"/>
      <c r="M32" s="142" t="s">
        <v>144</v>
      </c>
      <c r="N32" s="524">
        <v>20.306899999999999</v>
      </c>
      <c r="O32" s="156">
        <v>20.286899999999999</v>
      </c>
      <c r="P32" s="484">
        <v>-9.8488691036052955E-2</v>
      </c>
      <c r="Q32" s="157"/>
      <c r="R32" s="134"/>
    </row>
    <row r="33" spans="12:18" ht="13.5" customHeight="1">
      <c r="L33" s="132"/>
      <c r="M33" s="142" t="s">
        <v>145</v>
      </c>
      <c r="N33" s="524">
        <v>28.296900000000001</v>
      </c>
      <c r="O33" s="156">
        <v>28.283000000000001</v>
      </c>
      <c r="P33" s="484">
        <v>-4.9121988627732094E-2</v>
      </c>
      <c r="Q33" s="157"/>
      <c r="R33" s="134"/>
    </row>
    <row r="34" spans="12:18">
      <c r="L34" s="132"/>
      <c r="M34" s="142" t="s">
        <v>149</v>
      </c>
      <c r="N34" s="524">
        <v>9.8103999999999996</v>
      </c>
      <c r="O34" s="156">
        <v>10.637499999999999</v>
      </c>
      <c r="P34" s="484">
        <v>8.430848895050147</v>
      </c>
      <c r="Q34" s="157"/>
      <c r="R34" s="134"/>
    </row>
    <row r="35" spans="12:18">
      <c r="L35" s="132"/>
      <c r="M35" s="142" t="s">
        <v>150</v>
      </c>
      <c r="N35" s="524">
        <v>3.3279999999999998</v>
      </c>
      <c r="O35" s="156">
        <v>3.3896000000000002</v>
      </c>
      <c r="P35" s="484">
        <v>1.850961538461533</v>
      </c>
      <c r="Q35" s="157"/>
      <c r="R35" s="134"/>
    </row>
    <row r="36" spans="12:18">
      <c r="L36" s="132"/>
      <c r="M36" s="142" t="s">
        <v>151</v>
      </c>
      <c r="N36" s="524">
        <v>4.1623999999999999</v>
      </c>
      <c r="O36" s="156">
        <v>4.298</v>
      </c>
      <c r="P36" s="484">
        <v>3.2577359215837163</v>
      </c>
      <c r="Q36" s="157"/>
      <c r="R36" s="134"/>
    </row>
    <row r="37" spans="12:18">
      <c r="L37" s="132"/>
      <c r="M37" s="142" t="s">
        <v>152</v>
      </c>
      <c r="N37" s="524">
        <v>40.211500000000001</v>
      </c>
      <c r="O37" s="156">
        <v>45.776400000000002</v>
      </c>
      <c r="P37" s="484">
        <v>13.839075886251436</v>
      </c>
      <c r="Q37" s="157"/>
      <c r="R37" s="134"/>
    </row>
    <row r="38" spans="12:18">
      <c r="L38" s="132"/>
      <c r="M38" s="370" t="s">
        <v>153</v>
      </c>
      <c r="N38" s="524">
        <v>13.609299999999999</v>
      </c>
      <c r="O38" s="156">
        <v>14.069100000000001</v>
      </c>
      <c r="P38" s="484">
        <v>3.378572005907742</v>
      </c>
      <c r="Q38" s="157"/>
      <c r="R38" s="134"/>
    </row>
    <row r="39" spans="12:18">
      <c r="L39" s="132"/>
      <c r="M39" s="370" t="s">
        <v>154</v>
      </c>
      <c r="N39" s="524">
        <v>22.020199999999999</v>
      </c>
      <c r="O39" s="156">
        <v>23.268999999999998</v>
      </c>
      <c r="P39" s="484">
        <v>5.6711564835923269</v>
      </c>
      <c r="Q39" s="157"/>
      <c r="R39" s="134"/>
    </row>
    <row r="40" spans="12:18">
      <c r="L40" s="132"/>
      <c r="M40" s="370" t="s">
        <v>155</v>
      </c>
      <c r="N40" s="533">
        <v>11.766500000000001</v>
      </c>
      <c r="O40" s="372">
        <v>10.918100000000001</v>
      </c>
      <c r="P40" s="484">
        <v>-7.2103004291845423</v>
      </c>
      <c r="Q40" s="157"/>
      <c r="R40" s="134"/>
    </row>
    <row r="41" spans="12:18">
      <c r="L41" s="132"/>
      <c r="M41" s="370" t="s">
        <v>156</v>
      </c>
      <c r="N41" s="533">
        <v>6.8014999999999999</v>
      </c>
      <c r="O41" s="372">
        <v>6.9347000000000003</v>
      </c>
      <c r="P41" s="484">
        <v>1.9583915312798865</v>
      </c>
      <c r="Q41" s="157"/>
      <c r="R41" s="134"/>
    </row>
    <row r="42" spans="12:18" ht="14.25" thickBot="1">
      <c r="L42" s="132"/>
      <c r="M42" s="145" t="s">
        <v>157</v>
      </c>
      <c r="N42" s="526">
        <v>7.4862000000000002</v>
      </c>
      <c r="O42" s="159">
        <v>7.3792999999999997</v>
      </c>
      <c r="P42" s="520">
        <v>-1.4279607811706967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令和3年度審査分</v>
      </c>
      <c r="O45" s="162"/>
      <c r="P45" s="163" t="str">
        <f>O5</f>
        <v>令和4年度審査分</v>
      </c>
      <c r="Q45" s="439"/>
      <c r="R45" s="134"/>
    </row>
    <row r="46" spans="12:18" ht="14.25" thickTop="1">
      <c r="L46" s="132"/>
      <c r="M46" s="139" t="s">
        <v>110</v>
      </c>
      <c r="N46" s="164" t="s">
        <v>263</v>
      </c>
      <c r="O46" s="165"/>
      <c r="P46" s="528" t="s">
        <v>264</v>
      </c>
      <c r="Q46" s="440"/>
      <c r="R46" s="134"/>
    </row>
    <row r="47" spans="12:18">
      <c r="L47" s="132"/>
      <c r="M47" s="142" t="s">
        <v>142</v>
      </c>
      <c r="N47" s="166" t="s">
        <v>265</v>
      </c>
      <c r="O47" s="143"/>
      <c r="P47" s="529" t="s">
        <v>266</v>
      </c>
      <c r="Q47" s="386"/>
      <c r="R47" s="134"/>
    </row>
    <row r="48" spans="12:18">
      <c r="L48" s="132"/>
      <c r="M48" s="142" t="s">
        <v>144</v>
      </c>
      <c r="N48" s="166" t="s">
        <v>267</v>
      </c>
      <c r="O48" s="143"/>
      <c r="P48" s="529" t="s">
        <v>268</v>
      </c>
      <c r="Q48" s="386"/>
      <c r="R48" s="134"/>
    </row>
    <row r="49" spans="1:18">
      <c r="L49" s="132"/>
      <c r="M49" s="142" t="s">
        <v>145</v>
      </c>
      <c r="N49" s="166" t="s">
        <v>269</v>
      </c>
      <c r="O49" s="143"/>
      <c r="P49" s="529" t="s">
        <v>270</v>
      </c>
      <c r="Q49" s="386"/>
      <c r="R49" s="134"/>
    </row>
    <row r="50" spans="1:18">
      <c r="L50" s="132"/>
      <c r="M50" s="142" t="s">
        <v>149</v>
      </c>
      <c r="N50" s="166" t="s">
        <v>271</v>
      </c>
      <c r="O50" s="143"/>
      <c r="P50" s="529" t="s">
        <v>272</v>
      </c>
      <c r="Q50" s="386"/>
      <c r="R50" s="134"/>
    </row>
    <row r="51" spans="1:18">
      <c r="L51" s="132"/>
      <c r="M51" s="142" t="s">
        <v>150</v>
      </c>
      <c r="N51" s="166" t="s">
        <v>273</v>
      </c>
      <c r="O51" s="143"/>
      <c r="P51" s="529" t="s">
        <v>274</v>
      </c>
      <c r="Q51" s="386"/>
      <c r="R51" s="134"/>
    </row>
    <row r="52" spans="1:18">
      <c r="L52" s="132"/>
      <c r="M52" s="142" t="s">
        <v>151</v>
      </c>
      <c r="N52" s="166" t="s">
        <v>275</v>
      </c>
      <c r="O52" s="143"/>
      <c r="P52" s="529" t="s">
        <v>276</v>
      </c>
      <c r="Q52" s="386"/>
      <c r="R52" s="134"/>
    </row>
    <row r="53" spans="1:18">
      <c r="L53" s="132"/>
      <c r="M53" s="142" t="s">
        <v>152</v>
      </c>
      <c r="N53" s="166" t="s">
        <v>277</v>
      </c>
      <c r="O53" s="143"/>
      <c r="P53" s="529" t="s">
        <v>278</v>
      </c>
      <c r="Q53" s="386"/>
      <c r="R53" s="134"/>
    </row>
    <row r="54" spans="1:18">
      <c r="L54" s="132"/>
      <c r="M54" s="370" t="s">
        <v>153</v>
      </c>
      <c r="N54" s="166" t="s">
        <v>279</v>
      </c>
      <c r="O54" s="371"/>
      <c r="P54" s="529" t="s">
        <v>280</v>
      </c>
      <c r="Q54" s="441"/>
      <c r="R54" s="134"/>
    </row>
    <row r="55" spans="1:18">
      <c r="L55" s="132"/>
      <c r="M55" s="370" t="s">
        <v>154</v>
      </c>
      <c r="N55" s="166" t="s">
        <v>281</v>
      </c>
      <c r="O55" s="371"/>
      <c r="P55" s="529" t="s">
        <v>282</v>
      </c>
      <c r="Q55" s="441"/>
      <c r="R55" s="134"/>
    </row>
    <row r="56" spans="1:18">
      <c r="L56" s="132"/>
      <c r="M56" s="370" t="s">
        <v>155</v>
      </c>
      <c r="N56" s="166" t="s">
        <v>283</v>
      </c>
      <c r="O56" s="371"/>
      <c r="P56" s="529" t="s">
        <v>284</v>
      </c>
      <c r="Q56" s="441"/>
      <c r="R56" s="134"/>
    </row>
    <row r="57" spans="1:18">
      <c r="L57" s="132"/>
      <c r="M57" s="370" t="s">
        <v>156</v>
      </c>
      <c r="N57" s="166" t="s">
        <v>285</v>
      </c>
      <c r="O57" s="371"/>
      <c r="P57" s="529" t="s">
        <v>286</v>
      </c>
      <c r="Q57" s="441"/>
      <c r="R57" s="134"/>
    </row>
    <row r="58" spans="1:18" ht="14.25" thickBot="1">
      <c r="L58" s="132"/>
      <c r="M58" s="145" t="s">
        <v>157</v>
      </c>
      <c r="N58" s="168" t="s">
        <v>287</v>
      </c>
      <c r="O58" s="146"/>
      <c r="P58" s="523" t="s">
        <v>288</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令和3年度審査分</v>
      </c>
      <c r="N61" s="170"/>
      <c r="O61" s="171" t="str">
        <f>O5</f>
        <v>令和4年度審査分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0" t="s">
        <v>208</v>
      </c>
      <c r="O5" s="802" t="s">
        <v>206</v>
      </c>
      <c r="P5" s="133"/>
      <c r="Q5" s="133"/>
      <c r="R5" s="134"/>
    </row>
    <row r="6" spans="1:18" ht="14.25" thickBot="1">
      <c r="L6" s="132"/>
      <c r="M6" s="138"/>
      <c r="N6" s="801"/>
      <c r="O6" s="803"/>
      <c r="P6" s="133"/>
      <c r="Q6" s="133"/>
      <c r="R6" s="134"/>
    </row>
    <row r="7" spans="1:18" ht="14.25" thickTop="1">
      <c r="L7" s="132"/>
      <c r="M7" s="139" t="s">
        <v>139</v>
      </c>
      <c r="N7" s="531">
        <v>455085.696</v>
      </c>
      <c r="O7" s="530">
        <v>577047.304</v>
      </c>
      <c r="P7" s="133"/>
      <c r="Q7" s="133"/>
      <c r="R7" s="134"/>
    </row>
    <row r="8" spans="1:18">
      <c r="L8" s="132"/>
      <c r="M8" s="139" t="s">
        <v>140</v>
      </c>
      <c r="N8" s="515">
        <v>146576.36900000001</v>
      </c>
      <c r="O8" s="144">
        <v>164498.39799999999</v>
      </c>
      <c r="P8" s="133"/>
      <c r="Q8" s="133"/>
      <c r="R8" s="134"/>
    </row>
    <row r="9" spans="1:18">
      <c r="L9" s="132"/>
      <c r="M9" s="139" t="s">
        <v>141</v>
      </c>
      <c r="N9" s="515">
        <v>281858.57</v>
      </c>
      <c r="O9" s="144">
        <v>314793.82</v>
      </c>
      <c r="P9" s="133"/>
      <c r="Q9" s="133"/>
      <c r="R9" s="134"/>
    </row>
    <row r="10" spans="1:18">
      <c r="L10" s="132"/>
      <c r="M10" s="142" t="s">
        <v>142</v>
      </c>
      <c r="N10" s="515">
        <v>278692.8</v>
      </c>
      <c r="O10" s="144">
        <v>377759.08100000001</v>
      </c>
      <c r="P10" s="133"/>
      <c r="Q10" s="133"/>
      <c r="R10" s="134"/>
    </row>
    <row r="11" spans="1:18">
      <c r="L11" s="132"/>
      <c r="M11" s="142" t="s">
        <v>144</v>
      </c>
      <c r="N11" s="515">
        <v>94986.96</v>
      </c>
      <c r="O11" s="144">
        <v>109615.295</v>
      </c>
      <c r="P11" s="133"/>
      <c r="Q11" s="133"/>
      <c r="R11" s="134"/>
    </row>
    <row r="12" spans="1:18">
      <c r="L12" s="132"/>
      <c r="M12" s="142" t="s">
        <v>145</v>
      </c>
      <c r="N12" s="515">
        <v>203809.94099999999</v>
      </c>
      <c r="O12" s="144">
        <v>233660.636</v>
      </c>
      <c r="P12" s="133"/>
      <c r="Q12" s="133"/>
      <c r="R12" s="134"/>
    </row>
    <row r="13" spans="1:18">
      <c r="L13" s="132"/>
      <c r="M13" s="142" t="s">
        <v>146</v>
      </c>
      <c r="N13" s="515">
        <v>798.25199999999995</v>
      </c>
      <c r="O13" s="144">
        <v>1154.856</v>
      </c>
      <c r="P13" s="133"/>
      <c r="Q13" s="133"/>
      <c r="R13" s="134"/>
    </row>
    <row r="14" spans="1:18">
      <c r="L14" s="132"/>
      <c r="M14" s="142" t="s">
        <v>147</v>
      </c>
      <c r="N14" s="515">
        <v>201.95500000000001</v>
      </c>
      <c r="O14" s="144">
        <v>223.977</v>
      </c>
      <c r="P14" s="133"/>
      <c r="Q14" s="133"/>
      <c r="R14" s="134"/>
    </row>
    <row r="15" spans="1:18">
      <c r="L15" s="132"/>
      <c r="M15" s="142" t="s">
        <v>148</v>
      </c>
      <c r="N15" s="515">
        <v>192.06</v>
      </c>
      <c r="O15" s="144">
        <v>313.62700000000001</v>
      </c>
      <c r="P15" s="133"/>
      <c r="Q15" s="133"/>
      <c r="R15" s="134"/>
    </row>
    <row r="16" spans="1:18">
      <c r="L16" s="132"/>
      <c r="M16" s="142" t="s">
        <v>149</v>
      </c>
      <c r="N16" s="515">
        <v>24887.177</v>
      </c>
      <c r="O16" s="144">
        <v>29601.83</v>
      </c>
      <c r="P16" s="133"/>
      <c r="Q16" s="133"/>
      <c r="R16" s="134"/>
    </row>
    <row r="17" spans="2:28">
      <c r="L17" s="132"/>
      <c r="M17" s="142" t="s">
        <v>150</v>
      </c>
      <c r="N17" s="515">
        <v>7074.3649999999998</v>
      </c>
      <c r="O17" s="144">
        <v>7410.8270000000002</v>
      </c>
      <c r="P17" s="133"/>
      <c r="Q17" s="133"/>
      <c r="R17" s="134"/>
    </row>
    <row r="18" spans="2:28">
      <c r="L18" s="132"/>
      <c r="M18" s="142" t="s">
        <v>151</v>
      </c>
      <c r="N18" s="515">
        <v>8860.9709999999995</v>
      </c>
      <c r="O18" s="144">
        <v>9288.4959999999992</v>
      </c>
      <c r="P18" s="133"/>
      <c r="Q18" s="133"/>
      <c r="R18" s="134"/>
    </row>
    <row r="19" spans="2:28">
      <c r="L19" s="132"/>
      <c r="M19" s="142" t="s">
        <v>152</v>
      </c>
      <c r="N19" s="515">
        <v>116394.136</v>
      </c>
      <c r="O19" s="144">
        <v>136488.71900000001</v>
      </c>
      <c r="P19" s="133"/>
      <c r="Q19" s="133"/>
      <c r="R19" s="134"/>
    </row>
    <row r="20" spans="2:28">
      <c r="L20" s="132"/>
      <c r="M20" s="370" t="s">
        <v>153</v>
      </c>
      <c r="N20" s="515">
        <v>29191.862000000001</v>
      </c>
      <c r="O20" s="144">
        <v>31756.557000000001</v>
      </c>
      <c r="P20" s="133"/>
      <c r="Q20" s="133"/>
      <c r="R20" s="134"/>
    </row>
    <row r="21" spans="2:28">
      <c r="L21" s="132"/>
      <c r="M21" s="370" t="s">
        <v>154</v>
      </c>
      <c r="N21" s="515">
        <v>51167.135000000002</v>
      </c>
      <c r="O21" s="144">
        <v>54917.817000000003</v>
      </c>
      <c r="P21" s="133"/>
      <c r="Q21" s="133"/>
      <c r="R21" s="134"/>
    </row>
    <row r="22" spans="2:28">
      <c r="L22" s="132"/>
      <c r="M22" s="370" t="s">
        <v>155</v>
      </c>
      <c r="N22" s="515">
        <v>34313.330999999998</v>
      </c>
      <c r="O22" s="144">
        <v>32042.817999999999</v>
      </c>
      <c r="P22" s="133"/>
      <c r="Q22" s="133"/>
      <c r="R22" s="134"/>
    </row>
    <row r="23" spans="2:28">
      <c r="L23" s="132"/>
      <c r="M23" s="370" t="s">
        <v>156</v>
      </c>
      <c r="N23" s="515">
        <v>15121.227000000001</v>
      </c>
      <c r="O23" s="144">
        <v>15491.742</v>
      </c>
      <c r="P23" s="133"/>
      <c r="Q23" s="133"/>
      <c r="R23" s="134"/>
    </row>
    <row r="24" spans="2:28" ht="14.25" thickBot="1">
      <c r="L24" s="132"/>
      <c r="M24" s="145" t="s">
        <v>157</v>
      </c>
      <c r="N24" s="532">
        <v>17828.463</v>
      </c>
      <c r="O24" s="147">
        <v>16613.244000000002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令和3年度審査分</v>
      </c>
      <c r="O27" s="804" t="str">
        <f>O5</f>
        <v>令和4年度審査分</v>
      </c>
      <c r="P27" s="798" t="s">
        <v>113</v>
      </c>
      <c r="Q27" s="152"/>
      <c r="R27" s="134"/>
    </row>
    <row r="28" spans="2:28" ht="14.25" thickBot="1">
      <c r="B28" s="167"/>
      <c r="C28" s="167"/>
      <c r="L28" s="132"/>
      <c r="M28" s="138"/>
      <c r="N28" s="801"/>
      <c r="O28" s="805"/>
      <c r="P28" s="799"/>
      <c r="Q28" s="133"/>
      <c r="R28" s="134"/>
      <c r="AB28" s="487"/>
    </row>
    <row r="29" spans="2:28" ht="14.25" thickTop="1">
      <c r="L29" s="132"/>
      <c r="M29" s="139" t="s">
        <v>110</v>
      </c>
      <c r="N29" s="153">
        <v>0</v>
      </c>
      <c r="O29" s="154">
        <v>0</v>
      </c>
      <c r="P29" s="485" t="s">
        <v>18</v>
      </c>
      <c r="Q29" s="152"/>
      <c r="R29" s="134"/>
    </row>
    <row r="30" spans="2:28">
      <c r="L30" s="132"/>
      <c r="M30" s="142" t="s">
        <v>110</v>
      </c>
      <c r="N30" s="524">
        <v>883.52063499999997</v>
      </c>
      <c r="O30" s="156">
        <v>1056.3395220000002</v>
      </c>
      <c r="P30" s="519">
        <v>19.560254752850255</v>
      </c>
      <c r="Q30" s="157"/>
      <c r="R30" s="134"/>
    </row>
    <row r="31" spans="2:28">
      <c r="L31" s="132"/>
      <c r="M31" s="142" t="s">
        <v>142</v>
      </c>
      <c r="N31" s="524">
        <v>278.69279999999998</v>
      </c>
      <c r="O31" s="156">
        <v>377.75908099999998</v>
      </c>
      <c r="P31" s="519">
        <v>35.546767264888075</v>
      </c>
      <c r="Q31" s="157"/>
      <c r="R31" s="134"/>
    </row>
    <row r="32" spans="2:28">
      <c r="L32" s="132"/>
      <c r="M32" s="142" t="s">
        <v>144</v>
      </c>
      <c r="N32" s="524">
        <v>94.98696000000001</v>
      </c>
      <c r="O32" s="156">
        <v>109.615295</v>
      </c>
      <c r="P32" s="519">
        <v>15.400361270641767</v>
      </c>
      <c r="Q32" s="157"/>
      <c r="R32" s="134"/>
    </row>
    <row r="33" spans="12:18" ht="13.5" customHeight="1">
      <c r="L33" s="132"/>
      <c r="M33" s="142" t="s">
        <v>145</v>
      </c>
      <c r="N33" s="524">
        <v>203.80994099999998</v>
      </c>
      <c r="O33" s="156">
        <v>233.66063600000001</v>
      </c>
      <c r="P33" s="519">
        <v>14.64633906154755</v>
      </c>
      <c r="Q33" s="157"/>
      <c r="R33" s="134"/>
    </row>
    <row r="34" spans="12:18">
      <c r="L34" s="132"/>
      <c r="M34" s="142" t="s">
        <v>149</v>
      </c>
      <c r="N34" s="525">
        <v>24.887177000000001</v>
      </c>
      <c r="O34" s="156">
        <v>29.601830000000003</v>
      </c>
      <c r="P34" s="519">
        <v>18.944105231380817</v>
      </c>
      <c r="Q34" s="157"/>
      <c r="R34" s="134"/>
    </row>
    <row r="35" spans="12:18">
      <c r="L35" s="132"/>
      <c r="M35" s="142" t="s">
        <v>150</v>
      </c>
      <c r="N35" s="525">
        <v>7.0743649999999993</v>
      </c>
      <c r="O35" s="156">
        <v>7.4108270000000003</v>
      </c>
      <c r="P35" s="519">
        <v>4.7560735133118044</v>
      </c>
      <c r="Q35" s="157"/>
      <c r="R35" s="134"/>
    </row>
    <row r="36" spans="12:18">
      <c r="L36" s="132"/>
      <c r="M36" s="142" t="s">
        <v>151</v>
      </c>
      <c r="N36" s="525">
        <v>8.8609709999999993</v>
      </c>
      <c r="O36" s="156">
        <v>9.2884959999999985</v>
      </c>
      <c r="P36" s="519">
        <v>4.8248098317892953</v>
      </c>
      <c r="Q36" s="157"/>
      <c r="R36" s="134"/>
    </row>
    <row r="37" spans="12:18">
      <c r="L37" s="132"/>
      <c r="M37" s="142" t="s">
        <v>152</v>
      </c>
      <c r="N37" s="525">
        <v>116.394136</v>
      </c>
      <c r="O37" s="156">
        <v>136.488719</v>
      </c>
      <c r="P37" s="519">
        <v>17.264257195912336</v>
      </c>
      <c r="Q37" s="157"/>
      <c r="R37" s="134"/>
    </row>
    <row r="38" spans="12:18">
      <c r="L38" s="132"/>
      <c r="M38" s="370" t="s">
        <v>153</v>
      </c>
      <c r="N38" s="525">
        <v>29.191862</v>
      </c>
      <c r="O38" s="156">
        <v>31.756557000000001</v>
      </c>
      <c r="P38" s="519">
        <v>8.7856506035826101</v>
      </c>
      <c r="Q38" s="157"/>
      <c r="R38" s="134"/>
    </row>
    <row r="39" spans="12:18">
      <c r="L39" s="132"/>
      <c r="M39" s="370" t="s">
        <v>154</v>
      </c>
      <c r="N39" s="525">
        <v>51.167135000000002</v>
      </c>
      <c r="O39" s="156">
        <v>54.917816999999999</v>
      </c>
      <c r="P39" s="519">
        <v>7.3302560325099222</v>
      </c>
      <c r="Q39" s="157"/>
      <c r="R39" s="134"/>
    </row>
    <row r="40" spans="12:18">
      <c r="L40" s="132"/>
      <c r="M40" s="370" t="s">
        <v>155</v>
      </c>
      <c r="N40" s="521">
        <v>35.111582999999996</v>
      </c>
      <c r="O40" s="156">
        <v>33.197673999999999</v>
      </c>
      <c r="P40" s="519">
        <v>-5.4509333857148903</v>
      </c>
      <c r="Q40" s="157"/>
      <c r="R40" s="134"/>
    </row>
    <row r="41" spans="12:18">
      <c r="L41" s="132"/>
      <c r="M41" s="370" t="s">
        <v>156</v>
      </c>
      <c r="N41" s="521">
        <v>15.323182000000001</v>
      </c>
      <c r="O41" s="156">
        <v>15.715719000000002</v>
      </c>
      <c r="P41" s="519">
        <v>2.5617198829851446</v>
      </c>
      <c r="Q41" s="157"/>
      <c r="R41" s="134"/>
    </row>
    <row r="42" spans="12:18" ht="14.25" thickBot="1">
      <c r="L42" s="132"/>
      <c r="M42" s="145" t="s">
        <v>157</v>
      </c>
      <c r="N42" s="522">
        <v>18.020523000000001</v>
      </c>
      <c r="O42" s="159">
        <v>16.926871000000002</v>
      </c>
      <c r="P42" s="520">
        <v>-6.0689248586181463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令和3年度審査分</v>
      </c>
      <c r="O45" s="162"/>
      <c r="P45" s="163" t="str">
        <f>O5</f>
        <v>令和4年度審査分</v>
      </c>
      <c r="Q45" s="439"/>
      <c r="R45" s="134"/>
    </row>
    <row r="46" spans="12:18" ht="14.25" thickTop="1">
      <c r="L46" s="132"/>
      <c r="M46" s="179" t="s">
        <v>110</v>
      </c>
      <c r="N46" s="527" t="s">
        <v>289</v>
      </c>
      <c r="O46" s="165"/>
      <c r="P46" s="528" t="s">
        <v>290</v>
      </c>
      <c r="Q46" s="440"/>
      <c r="R46" s="134"/>
    </row>
    <row r="47" spans="12:18">
      <c r="L47" s="132"/>
      <c r="M47" s="142" t="s">
        <v>142</v>
      </c>
      <c r="N47" s="166" t="s">
        <v>291</v>
      </c>
      <c r="O47" s="143"/>
      <c r="P47" s="529" t="s">
        <v>292</v>
      </c>
      <c r="Q47" s="386"/>
      <c r="R47" s="134"/>
    </row>
    <row r="48" spans="12:18">
      <c r="L48" s="132"/>
      <c r="M48" s="142" t="s">
        <v>144</v>
      </c>
      <c r="N48" s="166" t="s">
        <v>293</v>
      </c>
      <c r="O48" s="143"/>
      <c r="P48" s="529" t="s">
        <v>294</v>
      </c>
      <c r="Q48" s="386"/>
      <c r="R48" s="134"/>
    </row>
    <row r="49" spans="1:18">
      <c r="L49" s="132"/>
      <c r="M49" s="142" t="s">
        <v>145</v>
      </c>
      <c r="N49" s="166" t="s">
        <v>295</v>
      </c>
      <c r="O49" s="143"/>
      <c r="P49" s="529" t="s">
        <v>296</v>
      </c>
      <c r="Q49" s="386"/>
      <c r="R49" s="134"/>
    </row>
    <row r="50" spans="1:18">
      <c r="L50" s="132"/>
      <c r="M50" s="142" t="s">
        <v>149</v>
      </c>
      <c r="N50" s="166" t="s">
        <v>297</v>
      </c>
      <c r="O50" s="143"/>
      <c r="P50" s="529" t="s">
        <v>298</v>
      </c>
      <c r="Q50" s="386"/>
      <c r="R50" s="134"/>
    </row>
    <row r="51" spans="1:18">
      <c r="L51" s="132"/>
      <c r="M51" s="142" t="s">
        <v>150</v>
      </c>
      <c r="N51" s="166" t="s">
        <v>299</v>
      </c>
      <c r="O51" s="143"/>
      <c r="P51" s="529" t="s">
        <v>300</v>
      </c>
      <c r="Q51" s="386"/>
      <c r="R51" s="134"/>
    </row>
    <row r="52" spans="1:18">
      <c r="L52" s="132"/>
      <c r="M52" s="142" t="s">
        <v>151</v>
      </c>
      <c r="N52" s="166" t="s">
        <v>301</v>
      </c>
      <c r="O52" s="143"/>
      <c r="P52" s="529" t="s">
        <v>302</v>
      </c>
      <c r="Q52" s="386"/>
      <c r="R52" s="134"/>
    </row>
    <row r="53" spans="1:18">
      <c r="L53" s="132"/>
      <c r="M53" s="142" t="s">
        <v>152</v>
      </c>
      <c r="N53" s="166" t="s">
        <v>303</v>
      </c>
      <c r="O53" s="143"/>
      <c r="P53" s="529" t="s">
        <v>304</v>
      </c>
      <c r="Q53" s="386"/>
      <c r="R53" s="134"/>
    </row>
    <row r="54" spans="1:18">
      <c r="L54" s="132"/>
      <c r="M54" s="370" t="s">
        <v>153</v>
      </c>
      <c r="N54" s="166" t="s">
        <v>305</v>
      </c>
      <c r="O54" s="371"/>
      <c r="P54" s="529" t="s">
        <v>306</v>
      </c>
      <c r="Q54" s="441"/>
      <c r="R54" s="134"/>
    </row>
    <row r="55" spans="1:18">
      <c r="L55" s="132"/>
      <c r="M55" s="370" t="s">
        <v>154</v>
      </c>
      <c r="N55" s="166" t="s">
        <v>307</v>
      </c>
      <c r="O55" s="371"/>
      <c r="P55" s="529" t="s">
        <v>308</v>
      </c>
      <c r="Q55" s="441"/>
      <c r="R55" s="134"/>
    </row>
    <row r="56" spans="1:18">
      <c r="L56" s="132"/>
      <c r="M56" s="370" t="s">
        <v>155</v>
      </c>
      <c r="N56" s="166" t="s">
        <v>309</v>
      </c>
      <c r="O56" s="371"/>
      <c r="P56" s="529" t="s">
        <v>310</v>
      </c>
      <c r="Q56" s="441"/>
      <c r="R56" s="134"/>
    </row>
    <row r="57" spans="1:18">
      <c r="L57" s="132"/>
      <c r="M57" s="370" t="s">
        <v>156</v>
      </c>
      <c r="N57" s="166" t="s">
        <v>311</v>
      </c>
      <c r="O57" s="371"/>
      <c r="P57" s="529" t="s">
        <v>312</v>
      </c>
      <c r="Q57" s="441"/>
      <c r="R57" s="134"/>
    </row>
    <row r="58" spans="1:18" ht="14.25" thickBot="1">
      <c r="L58" s="132"/>
      <c r="M58" s="145" t="s">
        <v>157</v>
      </c>
      <c r="N58" s="168" t="s">
        <v>313</v>
      </c>
      <c r="O58" s="146"/>
      <c r="P58" s="523" t="s">
        <v>314</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令和3年度審査分</v>
      </c>
      <c r="N61" s="170"/>
      <c r="O61" s="171" t="str">
        <f>O5</f>
        <v>令和4年度審査分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207</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3" t="s">
        <v>0</v>
      </c>
      <c r="B5" s="654"/>
      <c r="C5" s="654"/>
      <c r="D5" s="654"/>
      <c r="E5" s="655"/>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6"/>
      <c r="B6" s="646"/>
      <c r="C6" s="646"/>
      <c r="D6" s="646"/>
      <c r="E6" s="647"/>
      <c r="F6" s="674" t="s">
        <v>13</v>
      </c>
      <c r="G6" s="670" t="s">
        <v>131</v>
      </c>
      <c r="H6" s="672" t="s">
        <v>14</v>
      </c>
      <c r="I6" s="666" t="s">
        <v>130</v>
      </c>
      <c r="J6" s="398" t="s">
        <v>128</v>
      </c>
      <c r="K6" s="399"/>
      <c r="L6" s="399"/>
      <c r="M6" s="400"/>
      <c r="O6" s="668" t="s">
        <v>13</v>
      </c>
      <c r="P6" s="670" t="s">
        <v>131</v>
      </c>
      <c r="Q6" s="672" t="s">
        <v>14</v>
      </c>
      <c r="R6" s="666" t="s">
        <v>130</v>
      </c>
      <c r="S6" s="398" t="s">
        <v>128</v>
      </c>
      <c r="T6" s="399"/>
      <c r="U6" s="399"/>
      <c r="V6" s="400"/>
      <c r="X6" s="668" t="s">
        <v>13</v>
      </c>
      <c r="Y6" s="670" t="s">
        <v>131</v>
      </c>
      <c r="Z6" s="672" t="s">
        <v>14</v>
      </c>
      <c r="AA6" s="666" t="s">
        <v>130</v>
      </c>
      <c r="AB6" s="398" t="s">
        <v>128</v>
      </c>
      <c r="AC6" s="399"/>
      <c r="AD6" s="399"/>
      <c r="AE6" s="400"/>
    </row>
    <row r="7" spans="1:62" ht="31.5" customHeight="1" thickBot="1">
      <c r="A7" s="657"/>
      <c r="B7" s="658"/>
      <c r="C7" s="658"/>
      <c r="D7" s="658"/>
      <c r="E7" s="659"/>
      <c r="F7" s="675"/>
      <c r="G7" s="671"/>
      <c r="H7" s="673"/>
      <c r="I7" s="667"/>
      <c r="J7" s="401" t="s">
        <v>13</v>
      </c>
      <c r="K7" s="402" t="s">
        <v>131</v>
      </c>
      <c r="L7" s="403" t="s">
        <v>14</v>
      </c>
      <c r="M7" s="404" t="s">
        <v>132</v>
      </c>
      <c r="O7" s="669"/>
      <c r="P7" s="671"/>
      <c r="Q7" s="673"/>
      <c r="R7" s="667"/>
      <c r="S7" s="401" t="s">
        <v>13</v>
      </c>
      <c r="T7" s="402" t="s">
        <v>131</v>
      </c>
      <c r="U7" s="403" t="s">
        <v>14</v>
      </c>
      <c r="V7" s="404" t="s">
        <v>132</v>
      </c>
      <c r="X7" s="669"/>
      <c r="Y7" s="671"/>
      <c r="Z7" s="673"/>
      <c r="AA7" s="667"/>
      <c r="AB7" s="401" t="s">
        <v>13</v>
      </c>
      <c r="AC7" s="402" t="s">
        <v>131</v>
      </c>
      <c r="AD7" s="403" t="s">
        <v>14</v>
      </c>
      <c r="AE7" s="404" t="s">
        <v>132</v>
      </c>
    </row>
    <row r="8" spans="1:62" ht="12" customHeight="1" thickTop="1">
      <c r="A8" s="660"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38"/>
      <c r="B9" s="630" t="s">
        <v>2</v>
      </c>
      <c r="C9" s="662"/>
      <c r="D9" s="662"/>
      <c r="E9" s="631"/>
      <c r="F9" s="443">
        <v>849135828</v>
      </c>
      <c r="G9" s="536" t="s">
        <v>203</v>
      </c>
      <c r="H9" s="445">
        <v>1686386898.006</v>
      </c>
      <c r="I9" s="535" t="s">
        <v>203</v>
      </c>
      <c r="J9" s="374">
        <v>11.515731904330792</v>
      </c>
      <c r="K9" s="537" t="s">
        <v>203</v>
      </c>
      <c r="L9" s="374">
        <v>7.3088470658499602</v>
      </c>
      <c r="M9" s="534" t="s">
        <v>203</v>
      </c>
      <c r="O9" s="462">
        <v>331504747</v>
      </c>
      <c r="P9" s="536" t="s">
        <v>203</v>
      </c>
      <c r="Q9" s="445">
        <v>648195543.727</v>
      </c>
      <c r="R9" s="535" t="s">
        <v>203</v>
      </c>
      <c r="S9" s="374">
        <v>4.2771414209115051</v>
      </c>
      <c r="T9" s="537" t="s">
        <v>203</v>
      </c>
      <c r="U9" s="374">
        <v>4.4780901667131729</v>
      </c>
      <c r="V9" s="534" t="s">
        <v>203</v>
      </c>
      <c r="X9" s="462">
        <v>845233</v>
      </c>
      <c r="Y9" s="112" t="s">
        <v>203</v>
      </c>
      <c r="Z9" s="445">
        <v>1902294.3160000001</v>
      </c>
      <c r="AA9" s="408" t="s">
        <v>203</v>
      </c>
      <c r="AB9" s="374">
        <v>2.7280450468955024</v>
      </c>
      <c r="AC9" s="538" t="s">
        <v>203</v>
      </c>
      <c r="AD9" s="374">
        <v>0.30638908255271247</v>
      </c>
      <c r="AE9" s="539" t="s">
        <v>203</v>
      </c>
    </row>
    <row r="10" spans="1:62" ht="45" customHeight="1">
      <c r="A10" s="638"/>
      <c r="B10" s="645" t="s">
        <v>3</v>
      </c>
      <c r="C10" s="646"/>
      <c r="D10" s="646"/>
      <c r="E10" s="647"/>
      <c r="F10" s="447">
        <v>9700804</v>
      </c>
      <c r="G10" s="448">
        <v>114.24325390731245</v>
      </c>
      <c r="H10" s="449">
        <v>3792482.7749999999</v>
      </c>
      <c r="I10" s="450">
        <v>22.488805976162812</v>
      </c>
      <c r="J10" s="380">
        <v>18.43587259553901</v>
      </c>
      <c r="K10" s="385">
        <v>6.2055286487694588</v>
      </c>
      <c r="L10" s="380">
        <v>1.4334052208135262</v>
      </c>
      <c r="M10" s="390">
        <v>-5.4752632291641135</v>
      </c>
      <c r="O10" s="463">
        <v>3832916</v>
      </c>
      <c r="P10" s="448">
        <v>115.62175307251331</v>
      </c>
      <c r="Q10" s="449">
        <v>1519867.4609999999</v>
      </c>
      <c r="R10" s="450">
        <v>23.44766908240457</v>
      </c>
      <c r="S10" s="380">
        <v>14.692513793027089</v>
      </c>
      <c r="T10" s="385">
        <v>9.9881644531031384</v>
      </c>
      <c r="U10" s="380">
        <v>1.8679632556166013</v>
      </c>
      <c r="V10" s="390">
        <v>-2.4982528939145396</v>
      </c>
      <c r="X10" s="463">
        <v>10134</v>
      </c>
      <c r="Y10" s="448">
        <v>119.89593402056001</v>
      </c>
      <c r="Z10" s="449">
        <v>4279.9759999999997</v>
      </c>
      <c r="AA10" s="450">
        <v>22.499021124131875</v>
      </c>
      <c r="AB10" s="380">
        <v>9.8417515716453465</v>
      </c>
      <c r="AC10" s="385">
        <v>6.9247949978045682</v>
      </c>
      <c r="AD10" s="380">
        <v>-7.6516834998309378</v>
      </c>
      <c r="AE10" s="390">
        <v>-7.933764394443628</v>
      </c>
    </row>
    <row r="11" spans="1:62" ht="49.5" customHeight="1">
      <c r="A11" s="638"/>
      <c r="B11" s="465"/>
      <c r="C11" s="635" t="s">
        <v>7</v>
      </c>
      <c r="D11" s="661"/>
      <c r="E11" s="636"/>
      <c r="F11" s="451">
        <v>6964989</v>
      </c>
      <c r="G11" s="435">
        <v>82.024439086558019</v>
      </c>
      <c r="H11" s="436">
        <v>3145108.0109999999</v>
      </c>
      <c r="I11" s="437">
        <v>18.649978926655596</v>
      </c>
      <c r="J11" s="377">
        <v>25.141428903565298</v>
      </c>
      <c r="K11" s="378">
        <v>12.21863208585134</v>
      </c>
      <c r="L11" s="377">
        <v>1.8826411251711619</v>
      </c>
      <c r="M11" s="379">
        <v>-5.0566249559544758</v>
      </c>
      <c r="O11" s="434">
        <v>2734650</v>
      </c>
      <c r="P11" s="435">
        <v>82.492031403701134</v>
      </c>
      <c r="Q11" s="436">
        <v>1263074.202</v>
      </c>
      <c r="R11" s="437">
        <v>19.486005638631294</v>
      </c>
      <c r="S11" s="377">
        <v>20.546854646849482</v>
      </c>
      <c r="T11" s="378">
        <v>15.602377476254176</v>
      </c>
      <c r="U11" s="377">
        <v>2.4425792789637342</v>
      </c>
      <c r="V11" s="379">
        <v>-1.9482657890294632</v>
      </c>
      <c r="X11" s="434">
        <v>7261</v>
      </c>
      <c r="Y11" s="435">
        <v>85.905306584101652</v>
      </c>
      <c r="Z11" s="436">
        <v>3641.6880000000001</v>
      </c>
      <c r="AA11" s="437">
        <v>19.143662310138556</v>
      </c>
      <c r="AB11" s="377">
        <v>13.933783147654168</v>
      </c>
      <c r="AC11" s="378">
        <v>10.908158619823084</v>
      </c>
      <c r="AD11" s="377">
        <v>-6.9613296932220123</v>
      </c>
      <c r="AE11" s="379">
        <v>-7.2455192956784771</v>
      </c>
    </row>
    <row r="12" spans="1:62" ht="49.5" customHeight="1">
      <c r="A12" s="638"/>
      <c r="B12" s="465"/>
      <c r="C12" s="643" t="s">
        <v>125</v>
      </c>
      <c r="D12" s="644"/>
      <c r="E12" s="637"/>
      <c r="F12" s="451">
        <v>1584126</v>
      </c>
      <c r="G12" s="435">
        <v>18.655743259958168</v>
      </c>
      <c r="H12" s="436">
        <v>351898.42800000001</v>
      </c>
      <c r="I12" s="437">
        <v>2.0867004387669761</v>
      </c>
      <c r="J12" s="377">
        <v>6.9571294017561485</v>
      </c>
      <c r="K12" s="378">
        <v>-4.0878559685959743</v>
      </c>
      <c r="L12" s="377">
        <v>2.1276363816415795</v>
      </c>
      <c r="M12" s="379">
        <v>-4.8283164211325271</v>
      </c>
      <c r="O12" s="434">
        <v>638393</v>
      </c>
      <c r="P12" s="435">
        <v>19.257431628874986</v>
      </c>
      <c r="Q12" s="436">
        <v>136556.024</v>
      </c>
      <c r="R12" s="437">
        <v>2.106710317920871</v>
      </c>
      <c r="S12" s="377">
        <v>5.1626464246120207</v>
      </c>
      <c r="T12" s="378">
        <v>0.84918419476632323</v>
      </c>
      <c r="U12" s="377">
        <v>2.1381970641264587</v>
      </c>
      <c r="V12" s="379">
        <v>-2.2396017182674086</v>
      </c>
      <c r="X12" s="434">
        <v>1808</v>
      </c>
      <c r="Y12" s="435">
        <v>21.390551481070901</v>
      </c>
      <c r="Z12" s="436">
        <v>387.74099999999999</v>
      </c>
      <c r="AA12" s="437">
        <v>2.0382808103811838</v>
      </c>
      <c r="AB12" s="377">
        <v>4.8115942028985614</v>
      </c>
      <c r="AC12" s="378">
        <v>2.0282184432224994</v>
      </c>
      <c r="AD12" s="377">
        <v>8.8797796575605048E-2</v>
      </c>
      <c r="AE12" s="379">
        <v>-0.2169266464153452</v>
      </c>
    </row>
    <row r="13" spans="1:62" ht="49.5" customHeight="1" thickBot="1">
      <c r="A13" s="639"/>
      <c r="B13" s="243"/>
      <c r="C13" s="633" t="s">
        <v>8</v>
      </c>
      <c r="D13" s="642"/>
      <c r="E13" s="634"/>
      <c r="F13" s="452">
        <v>1151689</v>
      </c>
      <c r="G13" s="412">
        <v>13.56307156079628</v>
      </c>
      <c r="H13" s="433">
        <v>295476.33600000001</v>
      </c>
      <c r="I13" s="413">
        <v>1.7521266107402402</v>
      </c>
      <c r="J13" s="381">
        <v>0.67334740110456437</v>
      </c>
      <c r="K13" s="382">
        <v>-9.72273984851563</v>
      </c>
      <c r="L13" s="381">
        <v>-3.8572961674159529</v>
      </c>
      <c r="M13" s="383">
        <v>-10.40561290013099</v>
      </c>
      <c r="O13" s="431">
        <v>459873</v>
      </c>
      <c r="P13" s="412">
        <v>13.872290039937196</v>
      </c>
      <c r="Q13" s="433">
        <v>120237.235</v>
      </c>
      <c r="R13" s="413">
        <v>1.8549531258524083</v>
      </c>
      <c r="S13" s="381">
        <v>-1.3816810917918332</v>
      </c>
      <c r="T13" s="382">
        <v>-5.4267142689131305</v>
      </c>
      <c r="U13" s="381">
        <v>-4.0726416254336044</v>
      </c>
      <c r="V13" s="383">
        <v>-8.1842343964199245</v>
      </c>
      <c r="X13" s="431">
        <v>1065</v>
      </c>
      <c r="Y13" s="412">
        <v>12.60007595538745</v>
      </c>
      <c r="Z13" s="433">
        <v>250.547</v>
      </c>
      <c r="AA13" s="413">
        <v>1.3170780036121392</v>
      </c>
      <c r="AB13" s="381">
        <v>-5.5851063829787222</v>
      </c>
      <c r="AC13" s="382">
        <v>-8.092387454739594</v>
      </c>
      <c r="AD13" s="381">
        <v>-24.769245551558683</v>
      </c>
      <c r="AE13" s="383">
        <v>-24.999040303877365</v>
      </c>
    </row>
    <row r="14" spans="1:62" ht="45.75" customHeight="1">
      <c r="A14" s="638" t="s">
        <v>30</v>
      </c>
      <c r="B14" s="628" t="s">
        <v>4</v>
      </c>
      <c r="C14" s="651" t="s">
        <v>5</v>
      </c>
      <c r="D14" s="645" t="s">
        <v>6</v>
      </c>
      <c r="E14" s="631"/>
      <c r="F14" s="453">
        <v>8203392</v>
      </c>
      <c r="G14" s="297">
        <v>101.18479779205845</v>
      </c>
      <c r="H14" s="425" t="s">
        <v>22</v>
      </c>
      <c r="I14" s="408" t="s">
        <v>22</v>
      </c>
      <c r="J14" s="374">
        <v>9.9647306622863425</v>
      </c>
      <c r="K14" s="297">
        <v>0.3548041095628065</v>
      </c>
      <c r="L14" s="537" t="s">
        <v>203</v>
      </c>
      <c r="M14" s="534" t="s">
        <v>203</v>
      </c>
      <c r="O14" s="432">
        <v>1521086</v>
      </c>
      <c r="P14" s="297">
        <v>46.525827216542353</v>
      </c>
      <c r="Q14" s="425" t="s">
        <v>22</v>
      </c>
      <c r="R14" s="408" t="s">
        <v>22</v>
      </c>
      <c r="S14" s="374">
        <v>5.9127442522432858</v>
      </c>
      <c r="T14" s="297">
        <v>1.2634580180438348</v>
      </c>
      <c r="U14" s="537" t="s">
        <v>203</v>
      </c>
      <c r="V14" s="534" t="s">
        <v>203</v>
      </c>
      <c r="X14" s="432">
        <v>30624</v>
      </c>
      <c r="Y14" s="297">
        <v>367.84098020460431</v>
      </c>
      <c r="Z14" s="425" t="s">
        <v>22</v>
      </c>
      <c r="AA14" s="408" t="s">
        <v>22</v>
      </c>
      <c r="AB14" s="374">
        <v>21.235154394299286</v>
      </c>
      <c r="AC14" s="297">
        <v>19.68229073664223</v>
      </c>
      <c r="AD14" s="537" t="s">
        <v>203</v>
      </c>
      <c r="AE14" s="534" t="s">
        <v>203</v>
      </c>
    </row>
    <row r="15" spans="1:62" ht="45.75" customHeight="1">
      <c r="A15" s="638"/>
      <c r="B15" s="628"/>
      <c r="C15" s="651"/>
      <c r="D15" s="113"/>
      <c r="E15" s="242" t="s">
        <v>7</v>
      </c>
      <c r="F15" s="453">
        <v>4578301</v>
      </c>
      <c r="G15" s="297">
        <v>56.471086706106327</v>
      </c>
      <c r="H15" s="425" t="s">
        <v>22</v>
      </c>
      <c r="I15" s="408" t="s">
        <v>22</v>
      </c>
      <c r="J15" s="374">
        <v>12.704435679120209</v>
      </c>
      <c r="K15" s="297">
        <v>2.8550835957803429</v>
      </c>
      <c r="L15" s="537" t="s">
        <v>203</v>
      </c>
      <c r="M15" s="534" t="s">
        <v>203</v>
      </c>
      <c r="O15" s="432">
        <v>883782</v>
      </c>
      <c r="P15" s="297">
        <v>27.032454857312626</v>
      </c>
      <c r="Q15" s="425" t="s">
        <v>22</v>
      </c>
      <c r="R15" s="408" t="s">
        <v>22</v>
      </c>
      <c r="S15" s="374">
        <v>16.408261756644094</v>
      </c>
      <c r="T15" s="297">
        <v>11.298250371769697</v>
      </c>
      <c r="U15" s="537" t="s">
        <v>203</v>
      </c>
      <c r="V15" s="534" t="s">
        <v>203</v>
      </c>
      <c r="X15" s="432">
        <v>19007</v>
      </c>
      <c r="Y15" s="297">
        <v>228.30307963521798</v>
      </c>
      <c r="Z15" s="425" t="s">
        <v>22</v>
      </c>
      <c r="AA15" s="408" t="s">
        <v>22</v>
      </c>
      <c r="AB15" s="374">
        <v>40.75088862559241</v>
      </c>
      <c r="AC15" s="297">
        <v>38.948053954233302</v>
      </c>
      <c r="AD15" s="537" t="s">
        <v>203</v>
      </c>
      <c r="AE15" s="534" t="s">
        <v>203</v>
      </c>
    </row>
    <row r="16" spans="1:62" ht="45.75" customHeight="1">
      <c r="A16" s="638"/>
      <c r="B16" s="628"/>
      <c r="C16" s="651"/>
      <c r="D16" s="113"/>
      <c r="E16" s="242" t="s">
        <v>125</v>
      </c>
      <c r="F16" s="453">
        <v>1792530</v>
      </c>
      <c r="G16" s="297">
        <v>22.109974213861602</v>
      </c>
      <c r="H16" s="425" t="s">
        <v>22</v>
      </c>
      <c r="I16" s="408" t="s">
        <v>22</v>
      </c>
      <c r="J16" s="374">
        <v>12.829773721079405</v>
      </c>
      <c r="K16" s="297">
        <v>2.969468222310482</v>
      </c>
      <c r="L16" s="537" t="s">
        <v>203</v>
      </c>
      <c r="M16" s="534" t="s">
        <v>203</v>
      </c>
      <c r="O16" s="432">
        <v>297853</v>
      </c>
      <c r="P16" s="297">
        <v>9.1105021109449353</v>
      </c>
      <c r="Q16" s="425" t="s">
        <v>22</v>
      </c>
      <c r="R16" s="408" t="s">
        <v>22</v>
      </c>
      <c r="S16" s="374">
        <v>-5.7671743408355951</v>
      </c>
      <c r="T16" s="297">
        <v>-9.9037433839665283</v>
      </c>
      <c r="U16" s="537" t="s">
        <v>203</v>
      </c>
      <c r="V16" s="534" t="s">
        <v>203</v>
      </c>
      <c r="X16" s="432">
        <v>5586</v>
      </c>
      <c r="Y16" s="297">
        <v>67.09638569170977</v>
      </c>
      <c r="Z16" s="425" t="s">
        <v>22</v>
      </c>
      <c r="AA16" s="408" t="s">
        <v>22</v>
      </c>
      <c r="AB16" s="374">
        <v>-20.788428814520699</v>
      </c>
      <c r="AC16" s="297">
        <v>-21.803025370894034</v>
      </c>
      <c r="AD16" s="537" t="s">
        <v>203</v>
      </c>
      <c r="AE16" s="534" t="s">
        <v>203</v>
      </c>
    </row>
    <row r="17" spans="1:44" ht="45.75" customHeight="1">
      <c r="A17" s="638"/>
      <c r="B17" s="628"/>
      <c r="C17" s="651"/>
      <c r="D17" s="8"/>
      <c r="E17" s="242" t="s">
        <v>8</v>
      </c>
      <c r="F17" s="453">
        <v>1832561</v>
      </c>
      <c r="G17" s="297">
        <v>22.603736872090522</v>
      </c>
      <c r="H17" s="425" t="s">
        <v>22</v>
      </c>
      <c r="I17" s="408" t="s">
        <v>22</v>
      </c>
      <c r="J17" s="374">
        <v>1.2968886722064354</v>
      </c>
      <c r="K17" s="297">
        <v>-7.5555465976884477</v>
      </c>
      <c r="L17" s="537" t="s">
        <v>203</v>
      </c>
      <c r="M17" s="534" t="s">
        <v>203</v>
      </c>
      <c r="O17" s="432">
        <v>339451</v>
      </c>
      <c r="P17" s="297">
        <v>10.382870248284791</v>
      </c>
      <c r="Q17" s="425" t="s">
        <v>22</v>
      </c>
      <c r="R17" s="408" t="s">
        <v>22</v>
      </c>
      <c r="S17" s="374">
        <v>-5.9374636303681569</v>
      </c>
      <c r="T17" s="297">
        <v>-10.066557429086814</v>
      </c>
      <c r="U17" s="537" t="s">
        <v>203</v>
      </c>
      <c r="V17" s="534" t="s">
        <v>203</v>
      </c>
      <c r="X17" s="432">
        <v>6031</v>
      </c>
      <c r="Y17" s="297">
        <v>72.441514877676624</v>
      </c>
      <c r="Z17" s="425" t="s">
        <v>22</v>
      </c>
      <c r="AA17" s="408" t="s">
        <v>22</v>
      </c>
      <c r="AB17" s="374">
        <v>28.210034013605451</v>
      </c>
      <c r="AC17" s="297">
        <v>26.56783127660735</v>
      </c>
      <c r="AD17" s="537" t="s">
        <v>203</v>
      </c>
      <c r="AE17" s="534" t="s">
        <v>203</v>
      </c>
    </row>
    <row r="18" spans="1:44" ht="45.75" customHeight="1">
      <c r="A18" s="638"/>
      <c r="B18" s="628"/>
      <c r="C18" s="651"/>
      <c r="D18" s="635" t="s">
        <v>3</v>
      </c>
      <c r="E18" s="636"/>
      <c r="F18" s="453">
        <v>2274891</v>
      </c>
      <c r="G18" s="297">
        <v>28.059659447454617</v>
      </c>
      <c r="H18" s="453">
        <v>1056339.5220000001</v>
      </c>
      <c r="I18" s="414">
        <v>6.4852114257542546</v>
      </c>
      <c r="J18" s="374">
        <v>9.3768585941875955</v>
      </c>
      <c r="K18" s="297">
        <v>-0.18169323717933139</v>
      </c>
      <c r="L18" s="297">
        <v>19.560254752850241</v>
      </c>
      <c r="M18" s="379">
        <v>12.392074269947045</v>
      </c>
      <c r="O18" s="432">
        <v>1008174</v>
      </c>
      <c r="P18" s="297">
        <v>30.837263197616949</v>
      </c>
      <c r="Q18" s="453">
        <v>721035.01199999999</v>
      </c>
      <c r="R18" s="414">
        <v>11.30373700335293</v>
      </c>
      <c r="S18" s="374">
        <v>13.54525540457594</v>
      </c>
      <c r="T18" s="297">
        <v>8.5609223421270002</v>
      </c>
      <c r="U18" s="297">
        <v>24.856774198991303</v>
      </c>
      <c r="V18" s="379">
        <v>18.897252923187821</v>
      </c>
      <c r="X18" s="432">
        <v>5513</v>
      </c>
      <c r="Y18" s="297">
        <v>66.219544274685987</v>
      </c>
      <c r="Z18" s="453">
        <v>1692.46</v>
      </c>
      <c r="AA18" s="414">
        <v>8.9433390565268756</v>
      </c>
      <c r="AB18" s="374">
        <v>50.917054475773341</v>
      </c>
      <c r="AC18" s="297">
        <v>48.984004525146958</v>
      </c>
      <c r="AD18" s="297">
        <v>41.953102786540256</v>
      </c>
      <c r="AE18" s="379">
        <v>42.138153916904201</v>
      </c>
    </row>
    <row r="19" spans="1:44" ht="45.75" customHeight="1">
      <c r="A19" s="638"/>
      <c r="B19" s="628"/>
      <c r="C19" s="651"/>
      <c r="D19" s="114"/>
      <c r="E19" s="242" t="s">
        <v>7</v>
      </c>
      <c r="F19" s="453">
        <v>1195795</v>
      </c>
      <c r="G19" s="297">
        <v>14.749542052330856</v>
      </c>
      <c r="H19" s="453">
        <v>577047.304</v>
      </c>
      <c r="I19" s="414">
        <v>3.5426808248318937</v>
      </c>
      <c r="J19" s="374">
        <v>17.263429994184861</v>
      </c>
      <c r="K19" s="297">
        <v>7.0156628894268351</v>
      </c>
      <c r="L19" s="297">
        <v>26.79970147864195</v>
      </c>
      <c r="M19" s="298">
        <v>19.197483272800554</v>
      </c>
      <c r="O19" s="432">
        <v>522475</v>
      </c>
      <c r="P19" s="297">
        <v>15.981069824430023</v>
      </c>
      <c r="Q19" s="453">
        <v>377759.08100000001</v>
      </c>
      <c r="R19" s="414">
        <v>5.9221663735967063</v>
      </c>
      <c r="S19" s="374">
        <v>30.011919366357517</v>
      </c>
      <c r="T19" s="297">
        <v>24.304743792167343</v>
      </c>
      <c r="U19" s="297">
        <v>35.546767264888075</v>
      </c>
      <c r="V19" s="298">
        <v>29.077003420965184</v>
      </c>
      <c r="X19" s="432">
        <v>3396</v>
      </c>
      <c r="Y19" s="297">
        <v>40.791143180996485</v>
      </c>
      <c r="Z19" s="453">
        <v>1154.856</v>
      </c>
      <c r="AA19" s="414">
        <v>6.1025186825475348</v>
      </c>
      <c r="AB19" s="374">
        <v>63.190773666506487</v>
      </c>
      <c r="AC19" s="297">
        <v>61.100513436643865</v>
      </c>
      <c r="AD19" s="297">
        <v>44.673110746982161</v>
      </c>
      <c r="AE19" s="298">
        <v>44.861707700141039</v>
      </c>
    </row>
    <row r="20" spans="1:44" ht="45.75" customHeight="1">
      <c r="A20" s="638"/>
      <c r="B20" s="628"/>
      <c r="C20" s="651"/>
      <c r="D20" s="114"/>
      <c r="E20" s="242" t="s">
        <v>125</v>
      </c>
      <c r="F20" s="453">
        <v>446803</v>
      </c>
      <c r="G20" s="297">
        <v>5.5110948261262038</v>
      </c>
      <c r="H20" s="453">
        <v>164498.39799999999</v>
      </c>
      <c r="I20" s="414">
        <v>1.0099090945760056</v>
      </c>
      <c r="J20" s="374">
        <v>1.4407762846316388</v>
      </c>
      <c r="K20" s="297">
        <v>-7.4242334659983271</v>
      </c>
      <c r="L20" s="297">
        <v>12.227093031619575</v>
      </c>
      <c r="M20" s="298">
        <v>5.4985689114161573</v>
      </c>
      <c r="O20" s="432">
        <v>202869</v>
      </c>
      <c r="P20" s="297">
        <v>6.2052034149237656</v>
      </c>
      <c r="Q20" s="453">
        <v>109615.295</v>
      </c>
      <c r="R20" s="414">
        <v>1.7184497917626051</v>
      </c>
      <c r="S20" s="374">
        <v>-9.8488691036052955E-2</v>
      </c>
      <c r="T20" s="297">
        <v>-4.4838978746400215</v>
      </c>
      <c r="U20" s="297">
        <v>15.400361270641767</v>
      </c>
      <c r="V20" s="298">
        <v>9.8922027214571244</v>
      </c>
      <c r="X20" s="432">
        <v>954</v>
      </c>
      <c r="Y20" s="297">
        <v>11.458996052612086</v>
      </c>
      <c r="Z20" s="453">
        <v>223.977</v>
      </c>
      <c r="AA20" s="414">
        <v>1.1835448116136984</v>
      </c>
      <c r="AB20" s="374">
        <v>12.7659574468085</v>
      </c>
      <c r="AC20" s="297">
        <v>11.321573117734033</v>
      </c>
      <c r="AD20" s="297">
        <v>10.90440939813324</v>
      </c>
      <c r="AE20" s="298">
        <v>11.04898521872893</v>
      </c>
    </row>
    <row r="21" spans="1:44" ht="45.75" customHeight="1">
      <c r="A21" s="638"/>
      <c r="B21" s="628"/>
      <c r="C21" s="651"/>
      <c r="D21" s="114"/>
      <c r="E21" s="242" t="s">
        <v>8</v>
      </c>
      <c r="F21" s="453">
        <v>632293</v>
      </c>
      <c r="G21" s="297">
        <v>7.7990225689975574</v>
      </c>
      <c r="H21" s="453">
        <v>314793.82</v>
      </c>
      <c r="I21" s="414">
        <v>1.9326215063463543</v>
      </c>
      <c r="J21" s="374">
        <v>2.0391926501274185</v>
      </c>
      <c r="K21" s="297">
        <v>-6.8781132984355651</v>
      </c>
      <c r="L21" s="297">
        <v>11.685026997759905</v>
      </c>
      <c r="M21" s="298">
        <v>4.9890021991110416</v>
      </c>
      <c r="O21" s="432">
        <v>282830</v>
      </c>
      <c r="P21" s="297">
        <v>8.6509899582631569</v>
      </c>
      <c r="Q21" s="453">
        <v>233660.636</v>
      </c>
      <c r="R21" s="414">
        <v>3.66312083799362</v>
      </c>
      <c r="S21" s="374">
        <v>-4.9121988627732094E-2</v>
      </c>
      <c r="T21" s="297">
        <v>-4.4366982384479172</v>
      </c>
      <c r="U21" s="297">
        <v>14.64633906154755</v>
      </c>
      <c r="V21" s="298">
        <v>9.1741706412633732</v>
      </c>
      <c r="X21" s="432">
        <v>1163</v>
      </c>
      <c r="Y21" s="297">
        <v>13.969405041077419</v>
      </c>
      <c r="Z21" s="453">
        <v>313.62700000000001</v>
      </c>
      <c r="AA21" s="414">
        <v>1.6572755623656419</v>
      </c>
      <c r="AB21" s="374">
        <v>60.192837465564736</v>
      </c>
      <c r="AC21" s="297">
        <v>58.140976874797559</v>
      </c>
      <c r="AD21" s="297">
        <v>63.296365719046122</v>
      </c>
      <c r="AE21" s="298">
        <v>63.509240087182121</v>
      </c>
    </row>
    <row r="22" spans="1:44" ht="45.75" customHeight="1">
      <c r="A22" s="638"/>
      <c r="B22" s="628"/>
      <c r="C22" s="651"/>
      <c r="D22" s="635" t="s">
        <v>20</v>
      </c>
      <c r="E22" s="637"/>
      <c r="F22" s="453">
        <v>42330</v>
      </c>
      <c r="G22" s="297">
        <v>0.52211969031076833</v>
      </c>
      <c r="H22" s="453">
        <v>669071.23499999999</v>
      </c>
      <c r="I22" s="414">
        <v>4.1076456267112089</v>
      </c>
      <c r="J22" s="374">
        <v>18.385725472647934</v>
      </c>
      <c r="K22" s="297">
        <v>8.0398798562296463</v>
      </c>
      <c r="L22" s="297">
        <v>8.6263207432498916</v>
      </c>
      <c r="M22" s="298">
        <v>2.1136792814953509</v>
      </c>
      <c r="O22" s="432">
        <v>17759</v>
      </c>
      <c r="P22" s="297">
        <v>0.54319884972879617</v>
      </c>
      <c r="Q22" s="453">
        <v>350279.79200000002</v>
      </c>
      <c r="R22" s="414">
        <v>5.4913708494881917</v>
      </c>
      <c r="S22" s="374">
        <v>35.751414156856754</v>
      </c>
      <c r="T22" s="297">
        <v>29.792290110278998</v>
      </c>
      <c r="U22" s="297">
        <v>7.3246322954129113</v>
      </c>
      <c r="V22" s="298">
        <v>2.2019352396414718</v>
      </c>
      <c r="X22" s="432">
        <v>45</v>
      </c>
      <c r="Y22" s="297">
        <v>0.54051868172698525</v>
      </c>
      <c r="Z22" s="453">
        <v>880.07399999999996</v>
      </c>
      <c r="AA22" s="414">
        <v>4.6505088314251646</v>
      </c>
      <c r="AB22" s="374">
        <v>4.6511627906976827</v>
      </c>
      <c r="AC22" s="297">
        <v>3.3107183606877868</v>
      </c>
      <c r="AD22" s="297">
        <v>-14.227990121454653</v>
      </c>
      <c r="AE22" s="298">
        <v>-14.116177085529117</v>
      </c>
    </row>
    <row r="23" spans="1:44" ht="45.75" customHeight="1">
      <c r="A23" s="638"/>
      <c r="B23" s="628"/>
      <c r="C23" s="651"/>
      <c r="D23" s="113"/>
      <c r="E23" s="242" t="s">
        <v>7</v>
      </c>
      <c r="F23" s="453">
        <v>16168</v>
      </c>
      <c r="G23" s="297">
        <v>0.19942431261385546</v>
      </c>
      <c r="H23" s="453">
        <v>337735.48</v>
      </c>
      <c r="I23" s="414">
        <v>2.0734678085618357</v>
      </c>
      <c r="J23" s="374">
        <v>27.08693601634964</v>
      </c>
      <c r="K23" s="297">
        <v>15.9806830062047</v>
      </c>
      <c r="L23" s="297">
        <v>15.38010890881543</v>
      </c>
      <c r="M23" s="298">
        <v>8.4625471613510257</v>
      </c>
      <c r="O23" s="432">
        <v>7871</v>
      </c>
      <c r="P23" s="297">
        <v>0.2407521902255394</v>
      </c>
      <c r="Q23" s="453">
        <v>209560.79199999999</v>
      </c>
      <c r="R23" s="414">
        <v>3.2853052064860711</v>
      </c>
      <c r="S23" s="374">
        <v>39.186560565870906</v>
      </c>
      <c r="T23" s="297">
        <v>33.07664277842045</v>
      </c>
      <c r="U23" s="297">
        <v>11.560803959181925</v>
      </c>
      <c r="V23" s="298">
        <v>6.2359107845362729</v>
      </c>
      <c r="X23" s="432">
        <v>9</v>
      </c>
      <c r="Y23" s="297">
        <v>0.10810373634539705</v>
      </c>
      <c r="Z23" s="453">
        <v>192.53800000000001</v>
      </c>
      <c r="AA23" s="414">
        <v>1.0174140690270799</v>
      </c>
      <c r="AB23" s="374">
        <v>0</v>
      </c>
      <c r="AC23" s="297">
        <v>-1.2808691220094346</v>
      </c>
      <c r="AD23" s="297">
        <v>-52.273915964136897</v>
      </c>
      <c r="AE23" s="298">
        <v>-52.211699882731757</v>
      </c>
    </row>
    <row r="24" spans="1:44" ht="45.75" customHeight="1">
      <c r="A24" s="638"/>
      <c r="B24" s="628"/>
      <c r="C24" s="651"/>
      <c r="D24" s="113"/>
      <c r="E24" s="242" t="s">
        <v>125</v>
      </c>
      <c r="F24" s="453">
        <v>2913</v>
      </c>
      <c r="G24" s="297">
        <v>3.5930419510400852E-2</v>
      </c>
      <c r="H24" s="453">
        <v>10378.66</v>
      </c>
      <c r="I24" s="414">
        <v>6.3717964739767291E-2</v>
      </c>
      <c r="J24" s="374">
        <v>9.6762048192771175</v>
      </c>
      <c r="K24" s="297">
        <v>9.1492825286948687E-2</v>
      </c>
      <c r="L24" s="297">
        <v>16.878354915076585</v>
      </c>
      <c r="M24" s="298">
        <v>9.8709665124007842</v>
      </c>
      <c r="O24" s="432">
        <v>1527</v>
      </c>
      <c r="P24" s="297">
        <v>4.6706720172074542E-2</v>
      </c>
      <c r="Q24" s="453">
        <v>5415.4449999999997</v>
      </c>
      <c r="R24" s="414">
        <v>8.4898465424481512E-2</v>
      </c>
      <c r="S24" s="374">
        <v>52.699999999999989</v>
      </c>
      <c r="T24" s="297">
        <v>45.996878359874813</v>
      </c>
      <c r="U24" s="297">
        <v>27.258595711631983</v>
      </c>
      <c r="V24" s="298">
        <v>21.18443342818523</v>
      </c>
      <c r="X24" s="432">
        <v>6</v>
      </c>
      <c r="Y24" s="297">
        <v>7.2069157563598024E-2</v>
      </c>
      <c r="Z24" s="453">
        <v>5.923</v>
      </c>
      <c r="AA24" s="414">
        <v>3.1298463320733542E-2</v>
      </c>
      <c r="AB24" s="489">
        <v>50</v>
      </c>
      <c r="AC24" s="297">
        <v>48.078696316985827</v>
      </c>
      <c r="AD24" s="297">
        <v>4.5912060745187944</v>
      </c>
      <c r="AE24" s="298">
        <v>4.7275519558717747</v>
      </c>
    </row>
    <row r="25" spans="1:44" ht="45.75" customHeight="1">
      <c r="A25" s="638"/>
      <c r="B25" s="628"/>
      <c r="C25" s="651"/>
      <c r="D25" s="8"/>
      <c r="E25" s="16" t="s">
        <v>8</v>
      </c>
      <c r="F25" s="453">
        <v>23249</v>
      </c>
      <c r="G25" s="297">
        <v>0.28676495818651199</v>
      </c>
      <c r="H25" s="453">
        <v>320957.09499999997</v>
      </c>
      <c r="I25" s="414">
        <v>1.9704598534096058</v>
      </c>
      <c r="J25" s="374">
        <v>14.088723132790264</v>
      </c>
      <c r="K25" s="297">
        <v>4.1183968000023725</v>
      </c>
      <c r="L25" s="297">
        <v>2.1040963801915353</v>
      </c>
      <c r="M25" s="298">
        <v>-4.0175080979011994</v>
      </c>
      <c r="O25" s="432">
        <v>8361</v>
      </c>
      <c r="P25" s="297">
        <v>0.25573993933118222</v>
      </c>
      <c r="Q25" s="453">
        <v>135303.55499999999</v>
      </c>
      <c r="R25" s="414">
        <v>2.1211671775776382</v>
      </c>
      <c r="S25" s="374">
        <v>30.091800217831008</v>
      </c>
      <c r="T25" s="297">
        <v>24.381118087883507</v>
      </c>
      <c r="U25" s="297">
        <v>0.76663445669737484</v>
      </c>
      <c r="V25" s="298">
        <v>-4.0430437188633164</v>
      </c>
      <c r="X25" s="432">
        <v>30</v>
      </c>
      <c r="Y25" s="297">
        <v>0.3603457878179902</v>
      </c>
      <c r="Z25" s="453">
        <v>681.61300000000006</v>
      </c>
      <c r="AA25" s="414">
        <v>3.6017962990773511</v>
      </c>
      <c r="AB25" s="374">
        <v>0</v>
      </c>
      <c r="AC25" s="297">
        <v>-1.2808691220094346</v>
      </c>
      <c r="AD25" s="297">
        <v>10.476420476647405</v>
      </c>
      <c r="AE25" s="298">
        <v>10.62043836767235</v>
      </c>
    </row>
    <row r="26" spans="1:44" ht="45.75" customHeight="1">
      <c r="A26" s="638"/>
      <c r="B26" s="628"/>
      <c r="C26" s="652"/>
      <c r="D26" s="630" t="s">
        <v>9</v>
      </c>
      <c r="E26" s="631"/>
      <c r="F26" s="453">
        <v>10520613</v>
      </c>
      <c r="G26" s="297">
        <v>129.76657692982383</v>
      </c>
      <c r="H26" s="425" t="s">
        <v>22</v>
      </c>
      <c r="I26" s="408" t="s">
        <v>22</v>
      </c>
      <c r="J26" s="374">
        <v>9.868487146867011</v>
      </c>
      <c r="K26" s="297">
        <v>0.26697141012772363</v>
      </c>
      <c r="L26" s="537" t="s">
        <v>203</v>
      </c>
      <c r="M26" s="534" t="s">
        <v>203</v>
      </c>
      <c r="O26" s="432">
        <v>2547019</v>
      </c>
      <c r="P26" s="297">
        <v>77.906289263888098</v>
      </c>
      <c r="Q26" s="425" t="s">
        <v>22</v>
      </c>
      <c r="R26" s="408" t="s">
        <v>22</v>
      </c>
      <c r="S26" s="374">
        <v>8.9794177196558422</v>
      </c>
      <c r="T26" s="297">
        <v>4.1955127213266792</v>
      </c>
      <c r="U26" s="537" t="s">
        <v>203</v>
      </c>
      <c r="V26" s="534" t="s">
        <v>203</v>
      </c>
      <c r="X26" s="432">
        <v>36182</v>
      </c>
      <c r="Y26" s="297">
        <v>434.60104316101734</v>
      </c>
      <c r="Z26" s="425" t="s">
        <v>22</v>
      </c>
      <c r="AA26" s="408" t="s">
        <v>22</v>
      </c>
      <c r="AB26" s="374">
        <v>24.955104296173516</v>
      </c>
      <c r="AC26" s="297">
        <v>23.354592948869126</v>
      </c>
      <c r="AD26" s="537" t="s">
        <v>203</v>
      </c>
      <c r="AE26" s="534" t="s">
        <v>203</v>
      </c>
    </row>
    <row r="27" spans="1:44" ht="43.5" customHeight="1">
      <c r="A27" s="638"/>
      <c r="B27" s="628"/>
      <c r="C27" s="632" t="s">
        <v>10</v>
      </c>
      <c r="D27" s="630" t="s">
        <v>6</v>
      </c>
      <c r="E27" s="631"/>
      <c r="F27" s="453">
        <v>132355</v>
      </c>
      <c r="G27" s="297">
        <v>1.6325337021280826</v>
      </c>
      <c r="H27" s="425" t="s">
        <v>22</v>
      </c>
      <c r="I27" s="408" t="s">
        <v>22</v>
      </c>
      <c r="J27" s="374">
        <v>-6.6127131739188769</v>
      </c>
      <c r="K27" s="297">
        <v>-14.773920516961567</v>
      </c>
      <c r="L27" s="537" t="s">
        <v>203</v>
      </c>
      <c r="M27" s="534" t="s">
        <v>203</v>
      </c>
      <c r="O27" s="432">
        <v>64352</v>
      </c>
      <c r="P27" s="297">
        <v>1.9683502662169883</v>
      </c>
      <c r="Q27" s="425" t="s">
        <v>22</v>
      </c>
      <c r="R27" s="408" t="s">
        <v>22</v>
      </c>
      <c r="S27" s="374">
        <v>-6.8469355258967539</v>
      </c>
      <c r="T27" s="297">
        <v>-10.936105940568268</v>
      </c>
      <c r="U27" s="537" t="s">
        <v>203</v>
      </c>
      <c r="V27" s="534" t="s">
        <v>203</v>
      </c>
      <c r="X27" s="432">
        <v>219</v>
      </c>
      <c r="Y27" s="297">
        <v>2.630524251071328</v>
      </c>
      <c r="Z27" s="425" t="s">
        <v>22</v>
      </c>
      <c r="AA27" s="408" t="s">
        <v>22</v>
      </c>
      <c r="AB27" s="374">
        <v>-11.336032388663966</v>
      </c>
      <c r="AC27" s="297">
        <v>-12.471701772146019</v>
      </c>
      <c r="AD27" s="537" t="s">
        <v>203</v>
      </c>
      <c r="AE27" s="534" t="s">
        <v>203</v>
      </c>
      <c r="AR27" s="3"/>
    </row>
    <row r="28" spans="1:44" ht="45.75" customHeight="1">
      <c r="A28" s="638"/>
      <c r="B28" s="628"/>
      <c r="C28" s="628"/>
      <c r="D28" s="630" t="s">
        <v>3</v>
      </c>
      <c r="E28" s="631"/>
      <c r="F28" s="453">
        <v>68269</v>
      </c>
      <c r="G28" s="297">
        <v>0.84206447289926378</v>
      </c>
      <c r="H28" s="384">
        <v>-135856.56099999999</v>
      </c>
      <c r="I28" s="414">
        <v>-0.83406755433399338</v>
      </c>
      <c r="J28" s="374">
        <v>-2.4157006246515778</v>
      </c>
      <c r="K28" s="297">
        <v>-10.943689044648735</v>
      </c>
      <c r="L28" s="297">
        <v>6.3138611429763358</v>
      </c>
      <c r="M28" s="298">
        <v>-6.0137859304958852E-2</v>
      </c>
      <c r="O28" s="432">
        <v>32399</v>
      </c>
      <c r="P28" s="297">
        <v>0.99099608831371511</v>
      </c>
      <c r="Q28" s="384">
        <v>-79697.096000000005</v>
      </c>
      <c r="R28" s="414">
        <v>-1.2494192350190214</v>
      </c>
      <c r="S28" s="374">
        <v>-4.3628420462260635</v>
      </c>
      <c r="T28" s="297">
        <v>-8.561057521537208</v>
      </c>
      <c r="U28" s="297">
        <v>12.996339976153365</v>
      </c>
      <c r="V28" s="298">
        <v>7.6029274320925708</v>
      </c>
      <c r="X28" s="432">
        <v>163</v>
      </c>
      <c r="Y28" s="297">
        <v>1.9578787804777464</v>
      </c>
      <c r="Z28" s="384">
        <v>-173.14599999999999</v>
      </c>
      <c r="AA28" s="414">
        <v>-0.91494238226097058</v>
      </c>
      <c r="AB28" s="374">
        <v>-18.5</v>
      </c>
      <c r="AC28" s="297">
        <v>-19.543908334437702</v>
      </c>
      <c r="AD28" s="297">
        <v>-3.4058387400907151</v>
      </c>
      <c r="AE28" s="298">
        <v>-3.2799178663879331</v>
      </c>
    </row>
    <row r="29" spans="1:44" ht="42.75" customHeight="1" thickBot="1">
      <c r="A29" s="638"/>
      <c r="B29" s="629"/>
      <c r="C29" s="629"/>
      <c r="D29" s="633" t="s">
        <v>9</v>
      </c>
      <c r="E29" s="634"/>
      <c r="F29" s="454">
        <v>200624</v>
      </c>
      <c r="G29" s="387">
        <v>2.4745981750273467</v>
      </c>
      <c r="H29" s="426" t="s">
        <v>22</v>
      </c>
      <c r="I29" s="409" t="s">
        <v>22</v>
      </c>
      <c r="J29" s="375">
        <v>-5.2256644275011155</v>
      </c>
      <c r="K29" s="382">
        <v>-13.508087332095613</v>
      </c>
      <c r="L29" s="540" t="s">
        <v>203</v>
      </c>
      <c r="M29" s="541" t="s">
        <v>203</v>
      </c>
      <c r="O29" s="438">
        <v>96751</v>
      </c>
      <c r="P29" s="387">
        <v>2.959346354530703</v>
      </c>
      <c r="Q29" s="426" t="s">
        <v>22</v>
      </c>
      <c r="R29" s="409" t="s">
        <v>22</v>
      </c>
      <c r="S29" s="375">
        <v>-6.0295845919249444</v>
      </c>
      <c r="T29" s="382">
        <v>-10.154634526786907</v>
      </c>
      <c r="U29" s="540" t="s">
        <v>203</v>
      </c>
      <c r="V29" s="541" t="s">
        <v>203</v>
      </c>
      <c r="X29" s="438">
        <v>382</v>
      </c>
      <c r="Y29" s="387">
        <v>4.588403031549074</v>
      </c>
      <c r="Z29" s="426" t="s">
        <v>22</v>
      </c>
      <c r="AA29" s="409" t="s">
        <v>22</v>
      </c>
      <c r="AB29" s="375">
        <v>-14.541387024608497</v>
      </c>
      <c r="AC29" s="382">
        <v>-15.636000010307853</v>
      </c>
      <c r="AD29" s="540" t="s">
        <v>203</v>
      </c>
      <c r="AE29" s="541" t="s">
        <v>203</v>
      </c>
    </row>
    <row r="30" spans="1:44" ht="47.25" customHeight="1">
      <c r="A30" s="638"/>
      <c r="B30" s="641" t="s">
        <v>24</v>
      </c>
      <c r="C30" s="630" t="s">
        <v>11</v>
      </c>
      <c r="D30" s="662"/>
      <c r="E30" s="631"/>
      <c r="F30" s="443">
        <v>1601566</v>
      </c>
      <c r="G30" s="444">
        <v>18.861128540203346</v>
      </c>
      <c r="H30" s="445">
        <v>5737215.4450000003</v>
      </c>
      <c r="I30" s="446">
        <v>34.020754381949594</v>
      </c>
      <c r="J30" s="374">
        <v>30.263370864013581</v>
      </c>
      <c r="K30" s="297">
        <v>16.811653960865655</v>
      </c>
      <c r="L30" s="297">
        <v>33.470067891389391</v>
      </c>
      <c r="M30" s="391">
        <v>24.379369959576238</v>
      </c>
      <c r="O30" s="462">
        <v>923103</v>
      </c>
      <c r="P30" s="444">
        <v>27.8458455981024</v>
      </c>
      <c r="Q30" s="445">
        <v>3153638.8590000002</v>
      </c>
      <c r="R30" s="446">
        <v>48.652584694846588</v>
      </c>
      <c r="S30" s="374">
        <v>57.279722209916883</v>
      </c>
      <c r="T30" s="297">
        <v>50.828570928178863</v>
      </c>
      <c r="U30" s="297">
        <v>65.627905614996024</v>
      </c>
      <c r="V30" s="391">
        <v>58.528841167279751</v>
      </c>
      <c r="X30" s="462">
        <v>3549</v>
      </c>
      <c r="Y30" s="444">
        <v>41.988422127389725</v>
      </c>
      <c r="Z30" s="445">
        <v>10863.716</v>
      </c>
      <c r="AA30" s="446">
        <v>57.10849214354694</v>
      </c>
      <c r="AB30" s="374">
        <v>12.73824650571791</v>
      </c>
      <c r="AC30" s="297">
        <v>9.7443706382738497</v>
      </c>
      <c r="AD30" s="297">
        <v>32.399944571917359</v>
      </c>
      <c r="AE30" s="391">
        <v>31.995524694794398</v>
      </c>
    </row>
    <row r="31" spans="1:44" ht="50.25" customHeight="1">
      <c r="A31" s="638"/>
      <c r="B31" s="628"/>
      <c r="C31" s="630" t="s">
        <v>21</v>
      </c>
      <c r="D31" s="662"/>
      <c r="E31" s="631"/>
      <c r="F31" s="443">
        <v>227700</v>
      </c>
      <c r="G31" s="444">
        <v>2.6815497885221729</v>
      </c>
      <c r="H31" s="445">
        <v>1045475.885</v>
      </c>
      <c r="I31" s="446">
        <v>6.1995019425031153</v>
      </c>
      <c r="J31" s="374">
        <v>31.213479779178726</v>
      </c>
      <c r="K31" s="297">
        <v>17.663649368993632</v>
      </c>
      <c r="L31" s="297">
        <v>33.726760397486487</v>
      </c>
      <c r="M31" s="298">
        <v>24.618579039829953</v>
      </c>
      <c r="O31" s="462">
        <v>138611</v>
      </c>
      <c r="P31" s="444">
        <v>4.1812674254103515</v>
      </c>
      <c r="Q31" s="445">
        <v>457835.60200000001</v>
      </c>
      <c r="R31" s="446">
        <v>7.0632327918753219</v>
      </c>
      <c r="S31" s="374">
        <v>30.399729061027131</v>
      </c>
      <c r="T31" s="297">
        <v>25.051115982046895</v>
      </c>
      <c r="U31" s="297">
        <v>32.736583343527968</v>
      </c>
      <c r="V31" s="298">
        <v>27.047291093973286</v>
      </c>
      <c r="X31" s="462">
        <v>205</v>
      </c>
      <c r="Y31" s="444">
        <v>2.4253667331966451</v>
      </c>
      <c r="Z31" s="445">
        <v>423.07299999999998</v>
      </c>
      <c r="AA31" s="446">
        <v>2.2240144253261804</v>
      </c>
      <c r="AB31" s="374">
        <v>86.363636363636346</v>
      </c>
      <c r="AC31" s="297">
        <v>81.414565300606199</v>
      </c>
      <c r="AD31" s="297">
        <v>164.56944531298853</v>
      </c>
      <c r="AE31" s="298">
        <v>163.76130945681479</v>
      </c>
    </row>
    <row r="32" spans="1:44" ht="45" customHeight="1" thickBot="1">
      <c r="A32" s="639"/>
      <c r="B32" s="629"/>
      <c r="C32" s="648" t="s">
        <v>12</v>
      </c>
      <c r="D32" s="649"/>
      <c r="E32" s="650"/>
      <c r="F32" s="457">
        <v>1102023</v>
      </c>
      <c r="G32" s="458">
        <v>12.978171025896225</v>
      </c>
      <c r="H32" s="455">
        <v>8905631.1170000006</v>
      </c>
      <c r="I32" s="456">
        <v>52.808943947145842</v>
      </c>
      <c r="J32" s="375">
        <v>78.591361673991685</v>
      </c>
      <c r="K32" s="297">
        <v>60.149028862766187</v>
      </c>
      <c r="L32" s="297">
        <v>8.8690746555932947</v>
      </c>
      <c r="M32" s="388">
        <v>1.4539598853260571</v>
      </c>
      <c r="O32" s="464">
        <v>337373</v>
      </c>
      <c r="P32" s="458">
        <v>10.17701867177184</v>
      </c>
      <c r="Q32" s="455">
        <v>3557038.2570000002</v>
      </c>
      <c r="R32" s="456">
        <v>54.876006035890228</v>
      </c>
      <c r="S32" s="375">
        <v>42.292038346850887</v>
      </c>
      <c r="T32" s="297">
        <v>36.455637743744262</v>
      </c>
      <c r="U32" s="297">
        <v>8.5718824562309948</v>
      </c>
      <c r="V32" s="388">
        <v>3.9183261131453122</v>
      </c>
      <c r="X32" s="464">
        <v>1320</v>
      </c>
      <c r="Y32" s="458">
        <v>15.616995550339373</v>
      </c>
      <c r="Z32" s="455">
        <v>13885.138000000001</v>
      </c>
      <c r="AA32" s="456">
        <v>72.991533871565224</v>
      </c>
      <c r="AB32" s="375">
        <v>35.384615384615387</v>
      </c>
      <c r="AC32" s="297">
        <v>31.789342747457255</v>
      </c>
      <c r="AD32" s="297">
        <v>-18.024839200988325</v>
      </c>
      <c r="AE32" s="388">
        <v>-18.275234958816384</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3" t="s">
        <v>29</v>
      </c>
      <c r="B34" s="664"/>
      <c r="C34" s="664"/>
      <c r="D34" s="664"/>
      <c r="E34" s="665"/>
      <c r="F34" s="420" t="s">
        <v>22</v>
      </c>
      <c r="G34" s="181" t="s">
        <v>22</v>
      </c>
      <c r="H34" s="461">
        <v>21070359.418000001</v>
      </c>
      <c r="I34" s="409" t="s">
        <v>22</v>
      </c>
      <c r="J34" s="542" t="s">
        <v>203</v>
      </c>
      <c r="K34" s="540" t="s">
        <v>203</v>
      </c>
      <c r="L34" s="389">
        <v>14.693633591292993</v>
      </c>
      <c r="M34" s="541" t="s">
        <v>203</v>
      </c>
      <c r="O34" s="422" t="s">
        <v>22</v>
      </c>
      <c r="P34" s="181" t="s">
        <v>22</v>
      </c>
      <c r="Q34" s="461">
        <v>9679997.8870000001</v>
      </c>
      <c r="R34" s="409" t="s">
        <v>22</v>
      </c>
      <c r="S34" s="542" t="s">
        <v>203</v>
      </c>
      <c r="T34" s="540" t="s">
        <v>203</v>
      </c>
      <c r="U34" s="389">
        <v>23.304107789024073</v>
      </c>
      <c r="V34" s="541" t="s">
        <v>203</v>
      </c>
      <c r="X34" s="422" t="s">
        <v>22</v>
      </c>
      <c r="Y34" s="181" t="s">
        <v>22</v>
      </c>
      <c r="Z34" s="461">
        <v>31851.291000000001</v>
      </c>
      <c r="AA34" s="409" t="s">
        <v>22</v>
      </c>
      <c r="AB34" s="542" t="s">
        <v>203</v>
      </c>
      <c r="AC34" s="540" t="s">
        <v>203</v>
      </c>
      <c r="AD34" s="389">
        <v>-0.39325401017393347</v>
      </c>
      <c r="AE34" s="541"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207</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3" t="s">
        <v>0</v>
      </c>
      <c r="B43" s="654"/>
      <c r="C43" s="654"/>
      <c r="D43" s="654"/>
      <c r="E43" s="655"/>
      <c r="F43" s="418" t="s">
        <v>28</v>
      </c>
      <c r="G43" s="395"/>
      <c r="H43" s="423"/>
      <c r="I43" s="395"/>
      <c r="J43" s="395"/>
      <c r="K43" s="395"/>
      <c r="L43" s="395"/>
      <c r="M43" s="397"/>
      <c r="O43" s="677" t="s">
        <v>27</v>
      </c>
      <c r="P43" s="678"/>
      <c r="Q43" s="678"/>
      <c r="R43" s="678"/>
      <c r="S43" s="678"/>
      <c r="T43" s="678"/>
      <c r="U43" s="678"/>
      <c r="V43" s="679"/>
      <c r="X43" s="428" t="s">
        <v>123</v>
      </c>
      <c r="Y43" s="395"/>
      <c r="Z43" s="423"/>
      <c r="AA43" s="395"/>
      <c r="AB43" s="395"/>
      <c r="AC43" s="395"/>
      <c r="AD43" s="395"/>
      <c r="AE43" s="397"/>
    </row>
    <row r="44" spans="1:62" ht="21" customHeight="1">
      <c r="A44" s="656"/>
      <c r="B44" s="646"/>
      <c r="C44" s="646"/>
      <c r="D44" s="646"/>
      <c r="E44" s="647"/>
      <c r="F44" s="674" t="s">
        <v>13</v>
      </c>
      <c r="G44" s="670" t="s">
        <v>131</v>
      </c>
      <c r="H44" s="672" t="s">
        <v>14</v>
      </c>
      <c r="I44" s="666" t="s">
        <v>130</v>
      </c>
      <c r="J44" s="398" t="s">
        <v>128</v>
      </c>
      <c r="K44" s="399"/>
      <c r="L44" s="399"/>
      <c r="M44" s="400"/>
      <c r="O44" s="668" t="s">
        <v>13</v>
      </c>
      <c r="P44" s="670" t="s">
        <v>131</v>
      </c>
      <c r="Q44" s="672" t="s">
        <v>14</v>
      </c>
      <c r="R44" s="666" t="s">
        <v>130</v>
      </c>
      <c r="S44" s="680" t="s">
        <v>128</v>
      </c>
      <c r="T44" s="681"/>
      <c r="U44" s="681"/>
      <c r="V44" s="682"/>
      <c r="X44" s="668" t="s">
        <v>13</v>
      </c>
      <c r="Y44" s="670" t="s">
        <v>131</v>
      </c>
      <c r="Z44" s="672" t="s">
        <v>14</v>
      </c>
      <c r="AA44" s="666" t="s">
        <v>130</v>
      </c>
      <c r="AB44" s="398" t="s">
        <v>128</v>
      </c>
      <c r="AC44" s="399"/>
      <c r="AD44" s="399"/>
      <c r="AE44" s="400"/>
    </row>
    <row r="45" spans="1:62" ht="31.5" customHeight="1" thickBot="1">
      <c r="A45" s="657"/>
      <c r="B45" s="658"/>
      <c r="C45" s="658"/>
      <c r="D45" s="658"/>
      <c r="E45" s="659"/>
      <c r="F45" s="675"/>
      <c r="G45" s="671"/>
      <c r="H45" s="673"/>
      <c r="I45" s="667"/>
      <c r="J45" s="401" t="s">
        <v>13</v>
      </c>
      <c r="K45" s="402" t="s">
        <v>131</v>
      </c>
      <c r="L45" s="403" t="s">
        <v>14</v>
      </c>
      <c r="M45" s="404" t="s">
        <v>132</v>
      </c>
      <c r="O45" s="669"/>
      <c r="P45" s="676"/>
      <c r="Q45" s="673"/>
      <c r="R45" s="667"/>
      <c r="S45" s="401" t="s">
        <v>13</v>
      </c>
      <c r="T45" s="402" t="s">
        <v>131</v>
      </c>
      <c r="U45" s="403" t="s">
        <v>14</v>
      </c>
      <c r="V45" s="404" t="s">
        <v>132</v>
      </c>
      <c r="X45" s="669"/>
      <c r="Y45" s="671"/>
      <c r="Z45" s="673"/>
      <c r="AA45" s="667"/>
      <c r="AB45" s="401" t="s">
        <v>13</v>
      </c>
      <c r="AC45" s="402" t="s">
        <v>131</v>
      </c>
      <c r="AD45" s="403" t="s">
        <v>14</v>
      </c>
      <c r="AE45" s="404" t="s">
        <v>132</v>
      </c>
    </row>
    <row r="46" spans="1:62" ht="12" customHeight="1" thickTop="1">
      <c r="A46" s="660"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38"/>
      <c r="B47" s="4" t="s">
        <v>2</v>
      </c>
      <c r="C47" s="4"/>
      <c r="D47" s="5"/>
      <c r="E47" s="13"/>
      <c r="F47" s="443">
        <v>78327113</v>
      </c>
      <c r="G47" s="536" t="s">
        <v>203</v>
      </c>
      <c r="H47" s="445">
        <v>133920645.244</v>
      </c>
      <c r="I47" s="535" t="s">
        <v>203</v>
      </c>
      <c r="J47" s="374">
        <v>15.532548199299214</v>
      </c>
      <c r="K47" s="537" t="s">
        <v>203</v>
      </c>
      <c r="L47" s="374">
        <v>18.259860731548486</v>
      </c>
      <c r="M47" s="534" t="s">
        <v>203</v>
      </c>
      <c r="O47" s="462">
        <v>231703424</v>
      </c>
      <c r="P47" s="536" t="s">
        <v>203</v>
      </c>
      <c r="Q47" s="445">
        <v>409792450.90100002</v>
      </c>
      <c r="R47" s="535" t="s">
        <v>203</v>
      </c>
      <c r="S47" s="374">
        <v>5.8508728424443461</v>
      </c>
      <c r="T47" s="537" t="s">
        <v>203</v>
      </c>
      <c r="U47" s="374">
        <v>6.5998864065788041</v>
      </c>
      <c r="V47" s="534" t="s">
        <v>203</v>
      </c>
      <c r="X47" s="462">
        <v>28645958</v>
      </c>
      <c r="Y47" s="536" t="s">
        <v>203</v>
      </c>
      <c r="Z47" s="445">
        <v>142391333.285</v>
      </c>
      <c r="AA47" s="535" t="s">
        <v>203</v>
      </c>
      <c r="AB47" s="374">
        <v>1.1386143000945879</v>
      </c>
      <c r="AC47" s="537" t="s">
        <v>203</v>
      </c>
      <c r="AD47" s="374">
        <v>0.28273444407136594</v>
      </c>
      <c r="AE47" s="534" t="s">
        <v>203</v>
      </c>
    </row>
    <row r="48" spans="1:62" ht="49.5" customHeight="1">
      <c r="A48" s="638"/>
      <c r="B48" s="238" t="s">
        <v>3</v>
      </c>
      <c r="C48" s="238"/>
      <c r="D48" s="239"/>
      <c r="E48" s="240"/>
      <c r="F48" s="447">
        <v>774789</v>
      </c>
      <c r="G48" s="448">
        <v>98.917088901259518</v>
      </c>
      <c r="H48" s="449">
        <v>281780.86900000001</v>
      </c>
      <c r="I48" s="450">
        <v>21.040883463979917</v>
      </c>
      <c r="J48" s="380">
        <v>29.709572327338833</v>
      </c>
      <c r="K48" s="385">
        <v>12.271021758806526</v>
      </c>
      <c r="L48" s="380">
        <v>16.190426210552843</v>
      </c>
      <c r="M48" s="390">
        <v>-1.7499044123629375</v>
      </c>
      <c r="O48" s="463">
        <v>2486732</v>
      </c>
      <c r="P48" s="448">
        <v>107.32392111736769</v>
      </c>
      <c r="Q48" s="449">
        <v>906309.51100000006</v>
      </c>
      <c r="R48" s="450">
        <v>22.116305681261842</v>
      </c>
      <c r="S48" s="380">
        <v>17.951026312981</v>
      </c>
      <c r="T48" s="385">
        <v>11.431321391697296</v>
      </c>
      <c r="U48" s="380">
        <v>0.28659934008700816</v>
      </c>
      <c r="V48" s="390">
        <v>-5.9224144408676693</v>
      </c>
      <c r="X48" s="463">
        <v>769143</v>
      </c>
      <c r="Y48" s="448">
        <v>268.49966058038626</v>
      </c>
      <c r="Z48" s="449">
        <v>383365.35</v>
      </c>
      <c r="AA48" s="450">
        <v>26.923362620159203</v>
      </c>
      <c r="AB48" s="380">
        <v>4.7480589803058564</v>
      </c>
      <c r="AC48" s="385">
        <v>3.5688097025943648</v>
      </c>
      <c r="AD48" s="380">
        <v>-3.0868086608636247</v>
      </c>
      <c r="AE48" s="390">
        <v>-3.3600431057394218</v>
      </c>
    </row>
    <row r="49" spans="1:31" ht="49.5" customHeight="1">
      <c r="A49" s="638"/>
      <c r="B49" s="113"/>
      <c r="C49" s="635" t="s">
        <v>7</v>
      </c>
      <c r="D49" s="661"/>
      <c r="E49" s="636"/>
      <c r="F49" s="451">
        <v>560311</v>
      </c>
      <c r="G49" s="435">
        <v>71.534744297290771</v>
      </c>
      <c r="H49" s="436">
        <v>233949.23300000001</v>
      </c>
      <c r="I49" s="437">
        <v>17.46924326520011</v>
      </c>
      <c r="J49" s="377">
        <v>37.411284033333175</v>
      </c>
      <c r="K49" s="378">
        <v>18.937291849818877</v>
      </c>
      <c r="L49" s="377">
        <v>17.995750545261188</v>
      </c>
      <c r="M49" s="379">
        <v>-0.22333037148320045</v>
      </c>
      <c r="O49" s="434">
        <v>1782130</v>
      </c>
      <c r="P49" s="435">
        <v>76.914271236665016</v>
      </c>
      <c r="Q49" s="436">
        <v>747338.78899999999</v>
      </c>
      <c r="R49" s="437">
        <v>18.237007230290494</v>
      </c>
      <c r="S49" s="377">
        <v>24.604956985758861</v>
      </c>
      <c r="T49" s="378">
        <v>17.71745819349961</v>
      </c>
      <c r="U49" s="377">
        <v>0.85649916769637002</v>
      </c>
      <c r="V49" s="379">
        <v>-5.3877986482807216</v>
      </c>
      <c r="X49" s="434">
        <v>517425</v>
      </c>
      <c r="Y49" s="435">
        <v>180.62757754514615</v>
      </c>
      <c r="Z49" s="436">
        <v>316873.42800000001</v>
      </c>
      <c r="AA49" s="437">
        <v>22.253701871431286</v>
      </c>
      <c r="AB49" s="377">
        <v>6.6983268102164715</v>
      </c>
      <c r="AC49" s="378">
        <v>5.497121498644745</v>
      </c>
      <c r="AD49" s="377">
        <v>-3.1963757569748736</v>
      </c>
      <c r="AE49" s="379">
        <v>-3.469301291327028</v>
      </c>
    </row>
    <row r="50" spans="1:31" ht="49.5" customHeight="1">
      <c r="A50" s="638"/>
      <c r="B50" s="465"/>
      <c r="C50" s="643" t="s">
        <v>125</v>
      </c>
      <c r="D50" s="644"/>
      <c r="E50" s="637"/>
      <c r="F50" s="451">
        <v>124501</v>
      </c>
      <c r="G50" s="435">
        <v>15.895006879673964</v>
      </c>
      <c r="H50" s="436">
        <v>25240.611000000001</v>
      </c>
      <c r="I50" s="437">
        <v>1.8847438312451565</v>
      </c>
      <c r="J50" s="377">
        <v>18.712574850299404</v>
      </c>
      <c r="K50" s="378">
        <v>2.752494167716705</v>
      </c>
      <c r="L50" s="377">
        <v>15.449077349100875</v>
      </c>
      <c r="M50" s="379">
        <v>-2.3767856355150911</v>
      </c>
      <c r="O50" s="434">
        <v>397830</v>
      </c>
      <c r="P50" s="435">
        <v>17.169793744610352</v>
      </c>
      <c r="Q50" s="436">
        <v>81376.796000000002</v>
      </c>
      <c r="R50" s="437">
        <v>1.9858051513901476</v>
      </c>
      <c r="S50" s="377">
        <v>6.1567895996605699</v>
      </c>
      <c r="T50" s="378">
        <v>0.2890073071684327</v>
      </c>
      <c r="U50" s="377">
        <v>-0.82344280002068615</v>
      </c>
      <c r="V50" s="379">
        <v>-6.9637308789302352</v>
      </c>
      <c r="X50" s="434">
        <v>156485</v>
      </c>
      <c r="Y50" s="435">
        <v>54.627253171285105</v>
      </c>
      <c r="Z50" s="436">
        <v>40876.548000000003</v>
      </c>
      <c r="AA50" s="437">
        <v>2.870718818130912</v>
      </c>
      <c r="AB50" s="377">
        <v>2.2985049258346493</v>
      </c>
      <c r="AC50" s="378">
        <v>1.1468326254683348</v>
      </c>
      <c r="AD50" s="377">
        <v>3.5336265243941938</v>
      </c>
      <c r="AE50" s="379">
        <v>3.2417266026345288</v>
      </c>
    </row>
    <row r="51" spans="1:31" ht="49.5" customHeight="1" thickBot="1">
      <c r="A51" s="639"/>
      <c r="B51" s="466"/>
      <c r="C51" s="648" t="s">
        <v>8</v>
      </c>
      <c r="D51" s="649"/>
      <c r="E51" s="650"/>
      <c r="F51" s="452">
        <v>89977</v>
      </c>
      <c r="G51" s="412">
        <v>11.487337724294779</v>
      </c>
      <c r="H51" s="433">
        <v>22591.025000000001</v>
      </c>
      <c r="I51" s="413">
        <v>1.6868963675346491</v>
      </c>
      <c r="J51" s="381">
        <v>6.2452767806536968</v>
      </c>
      <c r="K51" s="382">
        <v>-8.0386623193184619</v>
      </c>
      <c r="L51" s="381">
        <v>0.92378826140281944</v>
      </c>
      <c r="M51" s="383">
        <v>-14.659303979309414</v>
      </c>
      <c r="O51" s="431">
        <v>306772</v>
      </c>
      <c r="P51" s="412">
        <v>13.239856136092317</v>
      </c>
      <c r="Q51" s="433">
        <v>77593.926000000007</v>
      </c>
      <c r="R51" s="413">
        <v>1.8934932995811966</v>
      </c>
      <c r="S51" s="381">
        <v>1.1467421050202091</v>
      </c>
      <c r="T51" s="382">
        <v>-4.4441114287513699</v>
      </c>
      <c r="U51" s="381">
        <v>-3.8188909750006275</v>
      </c>
      <c r="V51" s="383">
        <v>-9.7737227803803961</v>
      </c>
      <c r="X51" s="431">
        <v>95233</v>
      </c>
      <c r="Y51" s="412">
        <v>33.244829863954976</v>
      </c>
      <c r="Z51" s="433">
        <v>25615.374</v>
      </c>
      <c r="AA51" s="413">
        <v>1.7989419305970087</v>
      </c>
      <c r="AB51" s="381">
        <v>-1.1777768553876768</v>
      </c>
      <c r="AC51" s="382">
        <v>-2.2903133204981003</v>
      </c>
      <c r="AD51" s="381">
        <v>-10.928687102105854</v>
      </c>
      <c r="AE51" s="383">
        <v>-11.179812365836455</v>
      </c>
    </row>
    <row r="52" spans="1:31" ht="49.5" customHeight="1">
      <c r="A52" s="638" t="s">
        <v>30</v>
      </c>
      <c r="B52" s="628" t="s">
        <v>4</v>
      </c>
      <c r="C52" s="628" t="s">
        <v>5</v>
      </c>
      <c r="D52" s="25" t="s">
        <v>6</v>
      </c>
      <c r="E52" s="241"/>
      <c r="F52" s="453">
        <v>1025736</v>
      </c>
      <c r="G52" s="297">
        <v>144.91463141380498</v>
      </c>
      <c r="H52" s="425" t="s">
        <v>22</v>
      </c>
      <c r="I52" s="408" t="s">
        <v>22</v>
      </c>
      <c r="J52" s="374">
        <v>5.1654013154184923</v>
      </c>
      <c r="K52" s="297">
        <v>-0.8739907878693316</v>
      </c>
      <c r="L52" s="537" t="s">
        <v>203</v>
      </c>
      <c r="M52" s="534" t="s">
        <v>203</v>
      </c>
      <c r="O52" s="432">
        <v>4930073</v>
      </c>
      <c r="P52" s="297">
        <v>218.71543965511148</v>
      </c>
      <c r="Q52" s="425" t="s">
        <v>22</v>
      </c>
      <c r="R52" s="408" t="s">
        <v>22</v>
      </c>
      <c r="S52" s="374">
        <v>13.40764452819667</v>
      </c>
      <c r="T52" s="297">
        <v>8.5567307752908448</v>
      </c>
      <c r="U52" s="537" t="s">
        <v>203</v>
      </c>
      <c r="V52" s="534" t="s">
        <v>203</v>
      </c>
      <c r="X52" s="432">
        <v>674838</v>
      </c>
      <c r="Y52" s="297">
        <v>237.10374201342438</v>
      </c>
      <c r="Z52" s="425" t="s">
        <v>22</v>
      </c>
      <c r="AA52" s="408" t="s">
        <v>22</v>
      </c>
      <c r="AB52" s="374">
        <v>2.8041027922203625</v>
      </c>
      <c r="AC52" s="297">
        <v>2.1124131053477555</v>
      </c>
      <c r="AD52" s="537" t="s">
        <v>203</v>
      </c>
      <c r="AE52" s="534" t="s">
        <v>203</v>
      </c>
    </row>
    <row r="53" spans="1:31" ht="49.5" customHeight="1">
      <c r="A53" s="638"/>
      <c r="B53" s="628"/>
      <c r="C53" s="628"/>
      <c r="D53" s="352"/>
      <c r="E53" s="16" t="s">
        <v>7</v>
      </c>
      <c r="F53" s="453">
        <v>547524</v>
      </c>
      <c r="G53" s="297">
        <v>77.353469752657745</v>
      </c>
      <c r="H53" s="425" t="s">
        <v>22</v>
      </c>
      <c r="I53" s="408" t="s">
        <v>22</v>
      </c>
      <c r="J53" s="374">
        <v>3.1359488844852734</v>
      </c>
      <c r="K53" s="297">
        <v>-2.7868967231674162</v>
      </c>
      <c r="L53" s="537" t="s">
        <v>203</v>
      </c>
      <c r="M53" s="534" t="s">
        <v>203</v>
      </c>
      <c r="O53" s="432">
        <v>2798825</v>
      </c>
      <c r="P53" s="297">
        <v>124.16575584027201</v>
      </c>
      <c r="Q53" s="425" t="s">
        <v>22</v>
      </c>
      <c r="R53" s="408" t="s">
        <v>22</v>
      </c>
      <c r="S53" s="374">
        <v>15.184951517643256</v>
      </c>
      <c r="T53" s="297">
        <v>10.258014997893866</v>
      </c>
      <c r="U53" s="537" t="s">
        <v>203</v>
      </c>
      <c r="V53" s="534" t="s">
        <v>203</v>
      </c>
      <c r="X53" s="432">
        <v>316780</v>
      </c>
      <c r="Y53" s="297">
        <v>111.30037637923854</v>
      </c>
      <c r="Z53" s="425" t="s">
        <v>22</v>
      </c>
      <c r="AA53" s="408" t="s">
        <v>22</v>
      </c>
      <c r="AB53" s="374">
        <v>-0.54783768934933619</v>
      </c>
      <c r="AC53" s="297">
        <v>-1.2169747484654749</v>
      </c>
      <c r="AD53" s="537" t="s">
        <v>203</v>
      </c>
      <c r="AE53" s="534" t="s">
        <v>203</v>
      </c>
    </row>
    <row r="54" spans="1:31" ht="49.5" customHeight="1">
      <c r="A54" s="638"/>
      <c r="B54" s="628"/>
      <c r="C54" s="628"/>
      <c r="D54" s="352"/>
      <c r="E54" s="16" t="s">
        <v>125</v>
      </c>
      <c r="F54" s="453">
        <v>242206</v>
      </c>
      <c r="G54" s="297">
        <v>34.218544748563026</v>
      </c>
      <c r="H54" s="425" t="s">
        <v>22</v>
      </c>
      <c r="I54" s="408" t="s">
        <v>22</v>
      </c>
      <c r="J54" s="374">
        <v>10.038117131810779</v>
      </c>
      <c r="K54" s="297">
        <v>3.7188968620822891</v>
      </c>
      <c r="L54" s="537" t="s">
        <v>203</v>
      </c>
      <c r="M54" s="534" t="s">
        <v>203</v>
      </c>
      <c r="O54" s="432">
        <v>1035933</v>
      </c>
      <c r="P54" s="297">
        <v>45.957644348925172</v>
      </c>
      <c r="Q54" s="425" t="s">
        <v>22</v>
      </c>
      <c r="R54" s="408" t="s">
        <v>22</v>
      </c>
      <c r="S54" s="374">
        <v>22.371876273558982</v>
      </c>
      <c r="T54" s="297">
        <v>17.137525273201987</v>
      </c>
      <c r="U54" s="537" t="s">
        <v>203</v>
      </c>
      <c r="V54" s="534" t="s">
        <v>203</v>
      </c>
      <c r="X54" s="432">
        <v>205277</v>
      </c>
      <c r="Y54" s="297">
        <v>72.12389469663789</v>
      </c>
      <c r="Z54" s="425" t="s">
        <v>22</v>
      </c>
      <c r="AA54" s="408" t="s">
        <v>22</v>
      </c>
      <c r="AB54" s="374">
        <v>6.499644615536269</v>
      </c>
      <c r="AC54" s="297">
        <v>5.7830904719234439</v>
      </c>
      <c r="AD54" s="537" t="s">
        <v>203</v>
      </c>
      <c r="AE54" s="534" t="s">
        <v>203</v>
      </c>
    </row>
    <row r="55" spans="1:31" ht="49.5" customHeight="1">
      <c r="A55" s="638"/>
      <c r="B55" s="628"/>
      <c r="C55" s="628"/>
      <c r="D55" s="353"/>
      <c r="E55" s="16" t="s">
        <v>8</v>
      </c>
      <c r="F55" s="453">
        <v>236006</v>
      </c>
      <c r="G55" s="297">
        <v>33.342616912584191</v>
      </c>
      <c r="H55" s="425" t="s">
        <v>22</v>
      </c>
      <c r="I55" s="408" t="s">
        <v>22</v>
      </c>
      <c r="J55" s="374">
        <v>5.1870141909719791</v>
      </c>
      <c r="K55" s="297">
        <v>-0.85361908696374655</v>
      </c>
      <c r="L55" s="537" t="s">
        <v>203</v>
      </c>
      <c r="M55" s="534" t="s">
        <v>203</v>
      </c>
      <c r="O55" s="432">
        <v>1095315</v>
      </c>
      <c r="P55" s="297">
        <v>48.592039465914283</v>
      </c>
      <c r="Q55" s="425" t="s">
        <v>22</v>
      </c>
      <c r="R55" s="408" t="s">
        <v>22</v>
      </c>
      <c r="S55" s="374">
        <v>2.2878813913874865</v>
      </c>
      <c r="T55" s="297">
        <v>-2.0873941260730078</v>
      </c>
      <c r="U55" s="537" t="s">
        <v>203</v>
      </c>
      <c r="V55" s="534" t="s">
        <v>203</v>
      </c>
      <c r="X55" s="432">
        <v>152781</v>
      </c>
      <c r="Y55" s="297">
        <v>53.679470937547961</v>
      </c>
      <c r="Z55" s="425" t="s">
        <v>22</v>
      </c>
      <c r="AA55" s="408" t="s">
        <v>22</v>
      </c>
      <c r="AB55" s="374">
        <v>5.2522441218818301</v>
      </c>
      <c r="AC55" s="297">
        <v>4.5440827761576514</v>
      </c>
      <c r="AD55" s="537" t="s">
        <v>203</v>
      </c>
      <c r="AE55" s="534" t="s">
        <v>203</v>
      </c>
    </row>
    <row r="56" spans="1:31" ht="49.5" customHeight="1">
      <c r="A56" s="638"/>
      <c r="B56" s="628"/>
      <c r="C56" s="628"/>
      <c r="D56" s="22" t="s">
        <v>3</v>
      </c>
      <c r="E56" s="15"/>
      <c r="F56" s="453">
        <v>183251</v>
      </c>
      <c r="G56" s="297">
        <v>25.889459979186821</v>
      </c>
      <c r="H56" s="453">
        <v>46301.152999999998</v>
      </c>
      <c r="I56" s="414">
        <v>3.8717222589354261</v>
      </c>
      <c r="J56" s="374">
        <v>5.9205354665680119</v>
      </c>
      <c r="K56" s="297">
        <v>-0.16222214640582422</v>
      </c>
      <c r="L56" s="297">
        <v>13.420633854657595</v>
      </c>
      <c r="M56" s="379">
        <v>5.0508583814060017</v>
      </c>
      <c r="O56" s="432">
        <v>831145</v>
      </c>
      <c r="P56" s="297">
        <v>36.872525841330869</v>
      </c>
      <c r="Q56" s="453">
        <v>223163.09299999999</v>
      </c>
      <c r="R56" s="414">
        <v>5.6122550472807653</v>
      </c>
      <c r="S56" s="374">
        <v>9.5904589865639878</v>
      </c>
      <c r="T56" s="297">
        <v>4.9028220384832082</v>
      </c>
      <c r="U56" s="297">
        <v>13.422891720865266</v>
      </c>
      <c r="V56" s="379">
        <v>7.249353701230703</v>
      </c>
      <c r="X56" s="432">
        <v>235782</v>
      </c>
      <c r="Y56" s="297">
        <v>82.841799808856692</v>
      </c>
      <c r="Z56" s="453">
        <v>62034.462</v>
      </c>
      <c r="AA56" s="414">
        <v>4.3955623079636563</v>
      </c>
      <c r="AB56" s="374">
        <v>-3.6991655741119587</v>
      </c>
      <c r="AC56" s="297">
        <v>-4.3470997732386252</v>
      </c>
      <c r="AD56" s="297">
        <v>-4.6254072923244962</v>
      </c>
      <c r="AE56" s="379">
        <v>-3.2777915427714532</v>
      </c>
    </row>
    <row r="57" spans="1:31" ht="49.5" customHeight="1">
      <c r="A57" s="638"/>
      <c r="B57" s="628"/>
      <c r="C57" s="628"/>
      <c r="D57" s="23"/>
      <c r="E57" s="16" t="s">
        <v>7</v>
      </c>
      <c r="F57" s="453">
        <v>106375</v>
      </c>
      <c r="G57" s="297">
        <v>15.028519927782103</v>
      </c>
      <c r="H57" s="453">
        <v>29601.83</v>
      </c>
      <c r="I57" s="414">
        <v>2.4753177122008707</v>
      </c>
      <c r="J57" s="374">
        <v>8.430848895050147</v>
      </c>
      <c r="K57" s="297">
        <v>2.2039301139818832</v>
      </c>
      <c r="L57" s="297">
        <v>18.944105231380817</v>
      </c>
      <c r="M57" s="298">
        <v>10.166730067623647</v>
      </c>
      <c r="O57" s="432">
        <v>457764</v>
      </c>
      <c r="P57" s="297">
        <v>20.30802678140515</v>
      </c>
      <c r="Q57" s="453">
        <v>136488.71900000001</v>
      </c>
      <c r="R57" s="414">
        <v>3.4325097927578745</v>
      </c>
      <c r="S57" s="374">
        <v>13.839075886251436</v>
      </c>
      <c r="T57" s="297">
        <v>8.9697080307414154</v>
      </c>
      <c r="U57" s="297">
        <v>17.264257195912364</v>
      </c>
      <c r="V57" s="298">
        <v>10.881636023417656</v>
      </c>
      <c r="X57" s="432">
        <v>100499</v>
      </c>
      <c r="Y57" s="297">
        <v>35.310235891587517</v>
      </c>
      <c r="Z57" s="453">
        <v>30919.61</v>
      </c>
      <c r="AA57" s="414">
        <v>2.1908640441330203</v>
      </c>
      <c r="AB57" s="374">
        <v>-8.4383341988502281</v>
      </c>
      <c r="AC57" s="297">
        <v>-9.0543821796933059</v>
      </c>
      <c r="AD57" s="297">
        <v>-6.6049780537053522</v>
      </c>
      <c r="AE57" s="298">
        <v>-5.2853330735118789</v>
      </c>
    </row>
    <row r="58" spans="1:31" ht="49.5" customHeight="1">
      <c r="A58" s="638"/>
      <c r="B58" s="628"/>
      <c r="C58" s="628"/>
      <c r="D58" s="23"/>
      <c r="E58" s="16" t="s">
        <v>125</v>
      </c>
      <c r="F58" s="453">
        <v>33896</v>
      </c>
      <c r="G58" s="297">
        <v>4.7887822465062486</v>
      </c>
      <c r="H58" s="453">
        <v>7410.8270000000002</v>
      </c>
      <c r="I58" s="414">
        <v>0.61969653008467518</v>
      </c>
      <c r="J58" s="374">
        <v>1.850961538461533</v>
      </c>
      <c r="K58" s="297">
        <v>-3.9980903848298084</v>
      </c>
      <c r="L58" s="297">
        <v>4.7560735133118044</v>
      </c>
      <c r="M58" s="298">
        <v>-2.9743083843013807</v>
      </c>
      <c r="O58" s="432">
        <v>140691</v>
      </c>
      <c r="P58" s="297">
        <v>6.241549348360012</v>
      </c>
      <c r="Q58" s="453">
        <v>31756.557000000001</v>
      </c>
      <c r="R58" s="414">
        <v>0.79863518161360736</v>
      </c>
      <c r="S58" s="374">
        <v>3.3785720059077278</v>
      </c>
      <c r="T58" s="297">
        <v>-1.0433568577549011</v>
      </c>
      <c r="U58" s="297">
        <v>8.7856506035826101</v>
      </c>
      <c r="V58" s="298">
        <v>2.8645147569962717</v>
      </c>
      <c r="X58" s="432">
        <v>65090</v>
      </c>
      <c r="Y58" s="297">
        <v>22.869314661672568</v>
      </c>
      <c r="Z58" s="453">
        <v>14820.812</v>
      </c>
      <c r="AA58" s="414">
        <v>1.0501550348033235</v>
      </c>
      <c r="AB58" s="374">
        <v>2.3556422191470574</v>
      </c>
      <c r="AC58" s="297">
        <v>1.666969878323286</v>
      </c>
      <c r="AD58" s="297">
        <v>2.1191666760833385</v>
      </c>
      <c r="AE58" s="298">
        <v>3.5620813291054674</v>
      </c>
    </row>
    <row r="59" spans="1:31" ht="49.5" customHeight="1">
      <c r="A59" s="638"/>
      <c r="B59" s="628"/>
      <c r="C59" s="628"/>
      <c r="D59" s="24"/>
      <c r="E59" s="16" t="s">
        <v>8</v>
      </c>
      <c r="F59" s="453">
        <v>42980</v>
      </c>
      <c r="G59" s="297">
        <v>6.0721578048984703</v>
      </c>
      <c r="H59" s="453">
        <v>9288.4959999999992</v>
      </c>
      <c r="I59" s="414">
        <v>0.77670801664988065</v>
      </c>
      <c r="J59" s="374">
        <v>3.2577359215836879</v>
      </c>
      <c r="K59" s="297">
        <v>-2.6721036181125584</v>
      </c>
      <c r="L59" s="297">
        <v>4.8248098317892953</v>
      </c>
      <c r="M59" s="298">
        <v>-2.9106444017204467</v>
      </c>
      <c r="O59" s="432">
        <v>232690</v>
      </c>
      <c r="P59" s="297">
        <v>10.322949711565707</v>
      </c>
      <c r="Q59" s="453">
        <v>54917.817000000003</v>
      </c>
      <c r="R59" s="414">
        <v>1.3811100729092844</v>
      </c>
      <c r="S59" s="374">
        <v>5.6711564835923269</v>
      </c>
      <c r="T59" s="297">
        <v>1.1511643048968523</v>
      </c>
      <c r="U59" s="297">
        <v>7.3302560325099364</v>
      </c>
      <c r="V59" s="298">
        <v>1.4883364145152171</v>
      </c>
      <c r="X59" s="432">
        <v>70193</v>
      </c>
      <c r="Y59" s="297">
        <v>24.662249255596603</v>
      </c>
      <c r="Z59" s="453">
        <v>16294.04</v>
      </c>
      <c r="AA59" s="414">
        <v>1.154543229027313</v>
      </c>
      <c r="AB59" s="374">
        <v>-1.8087457684022041</v>
      </c>
      <c r="AC59" s="297">
        <v>-2.469399147483287</v>
      </c>
      <c r="AD59" s="297">
        <v>-6.4820724265701699</v>
      </c>
      <c r="AE59" s="298">
        <v>-5.1606908249754184</v>
      </c>
    </row>
    <row r="60" spans="1:31" ht="49.5" customHeight="1">
      <c r="A60" s="638"/>
      <c r="B60" s="628"/>
      <c r="C60" s="628"/>
      <c r="D60" s="25" t="s">
        <v>20</v>
      </c>
      <c r="E60" s="15"/>
      <c r="F60" s="453">
        <v>2655</v>
      </c>
      <c r="G60" s="297">
        <v>0.37509490395545464</v>
      </c>
      <c r="H60" s="453">
        <v>35896.868999999999</v>
      </c>
      <c r="I60" s="414">
        <v>3.0017115714891394</v>
      </c>
      <c r="J60" s="374">
        <v>31.370608609599202</v>
      </c>
      <c r="K60" s="297">
        <v>23.826315464543654</v>
      </c>
      <c r="L60" s="297">
        <v>23.021301368400643</v>
      </c>
      <c r="M60" s="298">
        <v>13.94305311773239</v>
      </c>
      <c r="O60" s="432">
        <v>13458</v>
      </c>
      <c r="P60" s="297">
        <v>0.59704438187395803</v>
      </c>
      <c r="Q60" s="453">
        <v>169293.016</v>
      </c>
      <c r="R60" s="414">
        <v>4.2574942421836006</v>
      </c>
      <c r="S60" s="374">
        <v>11.13129644921554</v>
      </c>
      <c r="T60" s="297">
        <v>6.3777515134530773</v>
      </c>
      <c r="U60" s="297">
        <v>10.158571704550894</v>
      </c>
      <c r="V60" s="298">
        <v>4.1627086094682966</v>
      </c>
      <c r="X60" s="432">
        <v>7339</v>
      </c>
      <c r="Y60" s="297">
        <v>2.5785512413890768</v>
      </c>
      <c r="Z60" s="453">
        <v>104678.92</v>
      </c>
      <c r="AA60" s="414">
        <v>7.4172113427910915</v>
      </c>
      <c r="AB60" s="374">
        <v>1.311430149088892</v>
      </c>
      <c r="AC60" s="297">
        <v>0.62978350763074786</v>
      </c>
      <c r="AD60" s="297">
        <v>10.110586018729222</v>
      </c>
      <c r="AE60" s="298">
        <v>11.666417144175426</v>
      </c>
    </row>
    <row r="61" spans="1:31" ht="49.5" customHeight="1">
      <c r="A61" s="638"/>
      <c r="B61" s="628"/>
      <c r="C61" s="628"/>
      <c r="D61" s="25"/>
      <c r="E61" s="16" t="s">
        <v>7</v>
      </c>
      <c r="F61" s="453">
        <v>848</v>
      </c>
      <c r="G61" s="297">
        <v>0.11980432337258966</v>
      </c>
      <c r="H61" s="453">
        <v>14519.91</v>
      </c>
      <c r="I61" s="414">
        <v>1.2141610975592572</v>
      </c>
      <c r="J61" s="374">
        <v>53.901996370235935</v>
      </c>
      <c r="K61" s="297">
        <v>45.063780664949945</v>
      </c>
      <c r="L61" s="297">
        <v>28.658482447843824</v>
      </c>
      <c r="M61" s="298">
        <v>19.164243399615202</v>
      </c>
      <c r="O61" s="432">
        <v>4518</v>
      </c>
      <c r="P61" s="297">
        <v>0.20043442690641572</v>
      </c>
      <c r="Q61" s="453">
        <v>69235</v>
      </c>
      <c r="R61" s="414">
        <v>1.7411681876916978</v>
      </c>
      <c r="S61" s="374">
        <v>16.623644811564262</v>
      </c>
      <c r="T61" s="297">
        <v>11.635169432466142</v>
      </c>
      <c r="U61" s="297">
        <v>11.658050361578717</v>
      </c>
      <c r="V61" s="298">
        <v>5.5805715683037818</v>
      </c>
      <c r="X61" s="432">
        <v>1893</v>
      </c>
      <c r="Y61" s="297">
        <v>0.66510389698181249</v>
      </c>
      <c r="Z61" s="453">
        <v>36605.498</v>
      </c>
      <c r="AA61" s="414">
        <v>2.5937477667339004</v>
      </c>
      <c r="AB61" s="374">
        <v>30.641821946169784</v>
      </c>
      <c r="AC61" s="297">
        <v>29.762833671771318</v>
      </c>
      <c r="AD61" s="297">
        <v>69.316588248473892</v>
      </c>
      <c r="AE61" s="298">
        <v>71.708983272205074</v>
      </c>
    </row>
    <row r="62" spans="1:31" ht="49.5" customHeight="1">
      <c r="A62" s="638"/>
      <c r="B62" s="628"/>
      <c r="C62" s="628"/>
      <c r="D62" s="25"/>
      <c r="E62" s="16" t="s">
        <v>125</v>
      </c>
      <c r="F62" s="453">
        <v>131</v>
      </c>
      <c r="G62" s="297">
        <v>1.8507507502133543E-2</v>
      </c>
      <c r="H62" s="453">
        <v>432.51600000000002</v>
      </c>
      <c r="I62" s="414">
        <v>3.6167173300105833E-2</v>
      </c>
      <c r="J62" s="374">
        <v>-7.0921985815602824</v>
      </c>
      <c r="K62" s="297">
        <v>-12.427666665188426</v>
      </c>
      <c r="L62" s="297">
        <v>-25.397148465394181</v>
      </c>
      <c r="M62" s="298">
        <v>-30.902399986110581</v>
      </c>
      <c r="O62" s="432">
        <v>535</v>
      </c>
      <c r="P62" s="297">
        <v>2.3734488356558742E-2</v>
      </c>
      <c r="Q62" s="453">
        <v>2391.9110000000001</v>
      </c>
      <c r="R62" s="414">
        <v>6.0153381107674389E-2</v>
      </c>
      <c r="S62" s="374">
        <v>-31.673052362707537</v>
      </c>
      <c r="T62" s="297">
        <v>-34.59567835821889</v>
      </c>
      <c r="U62" s="297">
        <v>16.307253184345583</v>
      </c>
      <c r="V62" s="298">
        <v>9.9767211497727999</v>
      </c>
      <c r="X62" s="432">
        <v>685</v>
      </c>
      <c r="Y62" s="297">
        <v>0.24067415183969446</v>
      </c>
      <c r="Z62" s="453">
        <v>2095.6579999999999</v>
      </c>
      <c r="AA62" s="414">
        <v>0.14849158061824572</v>
      </c>
      <c r="AB62" s="374">
        <v>-3.7921348314606718</v>
      </c>
      <c r="AC62" s="297">
        <v>-4.4394435120062923</v>
      </c>
      <c r="AD62" s="297">
        <v>7.7155085788124467</v>
      </c>
      <c r="AE62" s="298">
        <v>9.2374979442280534</v>
      </c>
    </row>
    <row r="63" spans="1:31" ht="49.5" customHeight="1">
      <c r="A63" s="638"/>
      <c r="B63" s="628"/>
      <c r="C63" s="628"/>
      <c r="D63" s="25"/>
      <c r="E63" s="16" t="s">
        <v>8</v>
      </c>
      <c r="F63" s="453">
        <v>1676</v>
      </c>
      <c r="G63" s="297">
        <v>0.23678307308073143</v>
      </c>
      <c r="H63" s="453">
        <v>20944.442999999999</v>
      </c>
      <c r="I63" s="414">
        <v>1.7513833006297765</v>
      </c>
      <c r="J63" s="374">
        <v>26.109857035364925</v>
      </c>
      <c r="K63" s="297">
        <v>18.867676002443076</v>
      </c>
      <c r="L63" s="297">
        <v>20.968160298828465</v>
      </c>
      <c r="M63" s="298">
        <v>12.041421779531049</v>
      </c>
      <c r="O63" s="432">
        <v>8405</v>
      </c>
      <c r="P63" s="297">
        <v>0.37287546661098364</v>
      </c>
      <c r="Q63" s="453">
        <v>97666.104999999996</v>
      </c>
      <c r="R63" s="414">
        <v>2.4561726733842284</v>
      </c>
      <c r="S63" s="374">
        <v>12.773379847041454</v>
      </c>
      <c r="T63" s="297">
        <v>7.9495962164267411</v>
      </c>
      <c r="U63" s="297">
        <v>8.9799950521309881</v>
      </c>
      <c r="V63" s="298">
        <v>3.0482811571117736</v>
      </c>
      <c r="X63" s="432">
        <v>4761</v>
      </c>
      <c r="Y63" s="297">
        <v>1.6727731925675695</v>
      </c>
      <c r="Z63" s="453">
        <v>65977.763999999996</v>
      </c>
      <c r="AA63" s="414">
        <v>4.6749719954389457</v>
      </c>
      <c r="AB63" s="374">
        <v>-6.3348416289592819</v>
      </c>
      <c r="AC63" s="297">
        <v>-6.9650423924004059</v>
      </c>
      <c r="AD63" s="297">
        <v>-7.7259545309895969</v>
      </c>
      <c r="AE63" s="298">
        <v>-6.4221486281937814</v>
      </c>
    </row>
    <row r="64" spans="1:31" ht="49.5" customHeight="1">
      <c r="A64" s="638"/>
      <c r="B64" s="628"/>
      <c r="C64" s="640"/>
      <c r="D64" s="6" t="s">
        <v>9</v>
      </c>
      <c r="E64" s="15"/>
      <c r="F64" s="453">
        <v>1211642</v>
      </c>
      <c r="G64" s="297">
        <v>171.17918629694725</v>
      </c>
      <c r="H64" s="425" t="s">
        <v>22</v>
      </c>
      <c r="I64" s="408" t="s">
        <v>22</v>
      </c>
      <c r="J64" s="374">
        <v>5.3250045202297684</v>
      </c>
      <c r="K64" s="297">
        <v>-0.72355320523740829</v>
      </c>
      <c r="L64" s="537" t="s">
        <v>203</v>
      </c>
      <c r="M64" s="534" t="s">
        <v>203</v>
      </c>
      <c r="O64" s="432">
        <v>5774676</v>
      </c>
      <c r="P64" s="297">
        <v>256.18500987831629</v>
      </c>
      <c r="Q64" s="425" t="s">
        <v>22</v>
      </c>
      <c r="R64" s="408" t="s">
        <v>22</v>
      </c>
      <c r="S64" s="374">
        <v>12.836579626842664</v>
      </c>
      <c r="T64" s="297">
        <v>8.010092680395104</v>
      </c>
      <c r="U64" s="537" t="s">
        <v>203</v>
      </c>
      <c r="V64" s="534" t="s">
        <v>203</v>
      </c>
      <c r="X64" s="432">
        <v>917959</v>
      </c>
      <c r="Y64" s="297">
        <v>322.52409306367019</v>
      </c>
      <c r="Z64" s="425" t="s">
        <v>22</v>
      </c>
      <c r="AA64" s="408" t="s">
        <v>22</v>
      </c>
      <c r="AB64" s="374">
        <v>1.0396097363386758</v>
      </c>
      <c r="AC64" s="297">
        <v>0.35979196523756229</v>
      </c>
      <c r="AD64" s="537" t="s">
        <v>203</v>
      </c>
      <c r="AE64" s="534" t="s">
        <v>203</v>
      </c>
    </row>
    <row r="65" spans="1:62" ht="49.5" customHeight="1">
      <c r="A65" s="638"/>
      <c r="B65" s="628"/>
      <c r="C65" s="632" t="s">
        <v>10</v>
      </c>
      <c r="D65" s="6" t="s">
        <v>6</v>
      </c>
      <c r="E65" s="15"/>
      <c r="F65" s="453">
        <v>11449</v>
      </c>
      <c r="G65" s="297">
        <v>1.6174996442131826</v>
      </c>
      <c r="H65" s="425" t="s">
        <v>22</v>
      </c>
      <c r="I65" s="408" t="s">
        <v>22</v>
      </c>
      <c r="J65" s="374">
        <v>-6.5997715777451447</v>
      </c>
      <c r="K65" s="297">
        <v>-11.963518541319416</v>
      </c>
      <c r="L65" s="537" t="s">
        <v>203</v>
      </c>
      <c r="M65" s="534" t="s">
        <v>203</v>
      </c>
      <c r="O65" s="432">
        <v>42651</v>
      </c>
      <c r="P65" s="297">
        <v>1.8921489026085738</v>
      </c>
      <c r="Q65" s="425" t="s">
        <v>22</v>
      </c>
      <c r="R65" s="408" t="s">
        <v>22</v>
      </c>
      <c r="S65" s="374">
        <v>-4.9114906139920578</v>
      </c>
      <c r="T65" s="297">
        <v>-8.9788192305317978</v>
      </c>
      <c r="U65" s="537" t="s">
        <v>203</v>
      </c>
      <c r="V65" s="534" t="s">
        <v>203</v>
      </c>
      <c r="X65" s="432">
        <v>11002</v>
      </c>
      <c r="Y65" s="297">
        <v>3.8655430927595886</v>
      </c>
      <c r="Z65" s="425" t="s">
        <v>22</v>
      </c>
      <c r="AA65" s="408" t="s">
        <v>22</v>
      </c>
      <c r="AB65" s="374">
        <v>-16.657828952352091</v>
      </c>
      <c r="AC65" s="297">
        <v>-17.218574278944175</v>
      </c>
      <c r="AD65" s="537" t="s">
        <v>203</v>
      </c>
      <c r="AE65" s="534" t="s">
        <v>203</v>
      </c>
    </row>
    <row r="66" spans="1:62" ht="49.5" customHeight="1">
      <c r="A66" s="638"/>
      <c r="B66" s="628"/>
      <c r="C66" s="628"/>
      <c r="D66" s="6" t="s">
        <v>3</v>
      </c>
      <c r="E66" s="15"/>
      <c r="F66" s="453">
        <v>6093</v>
      </c>
      <c r="G66" s="297">
        <v>0.86081101687404327</v>
      </c>
      <c r="H66" s="384">
        <v>-9625.8979999999992</v>
      </c>
      <c r="I66" s="414">
        <v>-0.8049217165033018</v>
      </c>
      <c r="J66" s="374">
        <v>-2.7454110135674341</v>
      </c>
      <c r="K66" s="297">
        <v>-8.3305044890492042</v>
      </c>
      <c r="L66" s="297">
        <v>2.2291956974922442</v>
      </c>
      <c r="M66" s="298">
        <v>-5.3147174840859606</v>
      </c>
      <c r="O66" s="432">
        <v>22047</v>
      </c>
      <c r="P66" s="297">
        <v>0.97808273793841227</v>
      </c>
      <c r="Q66" s="384">
        <v>-36522.733</v>
      </c>
      <c r="R66" s="414">
        <v>-0.91849817039297699</v>
      </c>
      <c r="S66" s="374">
        <v>1.1933721944278801</v>
      </c>
      <c r="T66" s="297">
        <v>-3.1350866402745936</v>
      </c>
      <c r="U66" s="297">
        <v>7.0891714237686188</v>
      </c>
      <c r="V66" s="298">
        <v>1.2603738922895218</v>
      </c>
      <c r="X66" s="432">
        <v>5924</v>
      </c>
      <c r="Y66" s="297">
        <v>2.0813922270048901</v>
      </c>
      <c r="Z66" s="384">
        <v>-7261.8069999999998</v>
      </c>
      <c r="AA66" s="414">
        <v>-0.5145482705549479</v>
      </c>
      <c r="AB66" s="374">
        <v>-9.4189602446483178</v>
      </c>
      <c r="AC66" s="297">
        <v>-10.028410347545531</v>
      </c>
      <c r="AD66" s="297">
        <v>-40.40546859599857</v>
      </c>
      <c r="AE66" s="298">
        <v>-39.563414891471425</v>
      </c>
    </row>
    <row r="67" spans="1:62" ht="49.5" customHeight="1" thickBot="1">
      <c r="A67" s="638"/>
      <c r="B67" s="629"/>
      <c r="C67" s="629"/>
      <c r="D67" s="26" t="s">
        <v>9</v>
      </c>
      <c r="E67" s="18"/>
      <c r="F67" s="454">
        <v>17542</v>
      </c>
      <c r="G67" s="387">
        <v>2.4783106610872263</v>
      </c>
      <c r="H67" s="426" t="s">
        <v>22</v>
      </c>
      <c r="I67" s="409" t="s">
        <v>22</v>
      </c>
      <c r="J67" s="375">
        <v>-5.2961183393618825</v>
      </c>
      <c r="K67" s="382">
        <v>-10.734730923899278</v>
      </c>
      <c r="L67" s="540" t="s">
        <v>203</v>
      </c>
      <c r="M67" s="541" t="s">
        <v>203</v>
      </c>
      <c r="O67" s="438">
        <v>64698</v>
      </c>
      <c r="P67" s="387">
        <v>2.8702316405469861</v>
      </c>
      <c r="Q67" s="426" t="s">
        <v>22</v>
      </c>
      <c r="R67" s="409" t="s">
        <v>22</v>
      </c>
      <c r="S67" s="375">
        <v>-2.9156225146681436</v>
      </c>
      <c r="T67" s="382">
        <v>-7.0683226601932319</v>
      </c>
      <c r="U67" s="540" t="s">
        <v>203</v>
      </c>
      <c r="V67" s="541" t="s">
        <v>203</v>
      </c>
      <c r="X67" s="438">
        <v>16926</v>
      </c>
      <c r="Y67" s="387">
        <v>5.9469353197644788</v>
      </c>
      <c r="Z67" s="426" t="s">
        <v>22</v>
      </c>
      <c r="AA67" s="409" t="s">
        <v>22</v>
      </c>
      <c r="AB67" s="375">
        <v>-14.259662631072388</v>
      </c>
      <c r="AC67" s="382">
        <v>-14.836543373146753</v>
      </c>
      <c r="AD67" s="540" t="s">
        <v>203</v>
      </c>
      <c r="AE67" s="541" t="s">
        <v>203</v>
      </c>
    </row>
    <row r="68" spans="1:62" ht="49.5" customHeight="1">
      <c r="A68" s="638"/>
      <c r="B68" s="641" t="s">
        <v>24</v>
      </c>
      <c r="C68" s="7" t="s">
        <v>11</v>
      </c>
      <c r="D68" s="21"/>
      <c r="E68" s="14"/>
      <c r="F68" s="443">
        <v>153753</v>
      </c>
      <c r="G68" s="444">
        <v>19.629601310595987</v>
      </c>
      <c r="H68" s="445">
        <v>377485.89</v>
      </c>
      <c r="I68" s="446">
        <v>28.187281304703273</v>
      </c>
      <c r="J68" s="374">
        <v>-3.0194272738741006</v>
      </c>
      <c r="K68" s="297">
        <v>-16.05779129979048</v>
      </c>
      <c r="L68" s="297">
        <v>10.394277297686898</v>
      </c>
      <c r="M68" s="391">
        <v>-6.6511015531436755</v>
      </c>
      <c r="O68" s="462">
        <v>274718</v>
      </c>
      <c r="P68" s="444">
        <v>11.856449734640089</v>
      </c>
      <c r="Q68" s="445">
        <v>947579.11499999999</v>
      </c>
      <c r="R68" s="446">
        <v>23.123391192702119</v>
      </c>
      <c r="S68" s="374">
        <v>3.4793450378746655</v>
      </c>
      <c r="T68" s="297">
        <v>-2.2404423703710279</v>
      </c>
      <c r="U68" s="297">
        <v>5.9108313682665141</v>
      </c>
      <c r="V68" s="391">
        <v>-0.64639378290159755</v>
      </c>
      <c r="X68" s="462">
        <v>180252</v>
      </c>
      <c r="Y68" s="444">
        <v>62.92406069994238</v>
      </c>
      <c r="Z68" s="445">
        <v>989926.554</v>
      </c>
      <c r="AA68" s="446">
        <v>69.521545389187139</v>
      </c>
      <c r="AB68" s="374">
        <v>11.330578665530226</v>
      </c>
      <c r="AC68" s="297">
        <v>10.077223655837741</v>
      </c>
      <c r="AD68" s="297">
        <v>7.7920960862522577</v>
      </c>
      <c r="AE68" s="391">
        <v>7.4881899499548865</v>
      </c>
    </row>
    <row r="69" spans="1:62" ht="49.5" customHeight="1">
      <c r="A69" s="638"/>
      <c r="B69" s="628"/>
      <c r="C69" s="2" t="s">
        <v>21</v>
      </c>
      <c r="D69" s="6"/>
      <c r="E69" s="15"/>
      <c r="F69" s="443">
        <v>11117</v>
      </c>
      <c r="G69" s="444">
        <v>1.4193041941939057</v>
      </c>
      <c r="H69" s="445">
        <v>66238.679000000004</v>
      </c>
      <c r="I69" s="446">
        <v>4.946114087138306</v>
      </c>
      <c r="J69" s="374">
        <v>38.823676323676324</v>
      </c>
      <c r="K69" s="297">
        <v>20.159797812300312</v>
      </c>
      <c r="L69" s="297">
        <v>38.741686669655337</v>
      </c>
      <c r="M69" s="298">
        <v>17.319338794589754</v>
      </c>
      <c r="O69" s="462">
        <v>53475</v>
      </c>
      <c r="P69" s="444">
        <v>2.3079071977805556</v>
      </c>
      <c r="Q69" s="445">
        <v>271545.01</v>
      </c>
      <c r="R69" s="446">
        <v>6.6264034245374956</v>
      </c>
      <c r="S69" s="374">
        <v>29.749599650604154</v>
      </c>
      <c r="T69" s="297">
        <v>22.577732395019837</v>
      </c>
      <c r="U69" s="297">
        <v>34.712386547625414</v>
      </c>
      <c r="V69" s="298">
        <v>26.371979453921483</v>
      </c>
      <c r="X69" s="462">
        <v>16502</v>
      </c>
      <c r="Y69" s="444">
        <v>5.760673111368801</v>
      </c>
      <c r="Z69" s="445">
        <v>199725.69399999999</v>
      </c>
      <c r="AA69" s="446">
        <v>14.026534438036601</v>
      </c>
      <c r="AB69" s="374">
        <v>36.2000660283922</v>
      </c>
      <c r="AC69" s="297">
        <v>34.666731367571089</v>
      </c>
      <c r="AD69" s="297">
        <v>39.833075069828254</v>
      </c>
      <c r="AE69" s="298">
        <v>39.438833459227681</v>
      </c>
    </row>
    <row r="70" spans="1:62" ht="49.5" customHeight="1" thickBot="1">
      <c r="A70" s="639"/>
      <c r="B70" s="629"/>
      <c r="C70" s="17" t="s">
        <v>12</v>
      </c>
      <c r="D70" s="26"/>
      <c r="E70" s="18"/>
      <c r="F70" s="457">
        <v>69079</v>
      </c>
      <c r="G70" s="458">
        <v>8.8192960718467948</v>
      </c>
      <c r="H70" s="455">
        <v>580956.30500000005</v>
      </c>
      <c r="I70" s="456">
        <v>43.38063813398692</v>
      </c>
      <c r="J70" s="375">
        <v>49.489288032893313</v>
      </c>
      <c r="K70" s="297">
        <v>29.391492149049725</v>
      </c>
      <c r="L70" s="297">
        <v>11.978905280582609</v>
      </c>
      <c r="M70" s="388">
        <v>-5.3111473429042064</v>
      </c>
      <c r="O70" s="464">
        <v>204865</v>
      </c>
      <c r="P70" s="458">
        <v>8.841690660557525</v>
      </c>
      <c r="Q70" s="455">
        <v>1738064.845</v>
      </c>
      <c r="R70" s="456">
        <v>42.413295832526003</v>
      </c>
      <c r="S70" s="375">
        <v>35.620092944431946</v>
      </c>
      <c r="T70" s="297">
        <v>28.123736066209034</v>
      </c>
      <c r="U70" s="297">
        <v>4.4124190048325858</v>
      </c>
      <c r="V70" s="388">
        <v>-2.0520353965510481</v>
      </c>
      <c r="X70" s="464">
        <v>40382</v>
      </c>
      <c r="Y70" s="458">
        <v>14.096927741079563</v>
      </c>
      <c r="Z70" s="455">
        <v>793333.58200000005</v>
      </c>
      <c r="AA70" s="456">
        <v>55.715018863691796</v>
      </c>
      <c r="AB70" s="375">
        <v>10.644710524152686</v>
      </c>
      <c r="AC70" s="297">
        <v>9.39907698938012</v>
      </c>
      <c r="AD70" s="297">
        <v>15.209037994005612</v>
      </c>
      <c r="AE70" s="388">
        <v>14.884220731195526</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1379033.8670000001</v>
      </c>
      <c r="I72" s="409" t="s">
        <v>22</v>
      </c>
      <c r="J72" s="542" t="s">
        <v>203</v>
      </c>
      <c r="K72" s="540" t="s">
        <v>203</v>
      </c>
      <c r="L72" s="389">
        <v>13.8195335300463</v>
      </c>
      <c r="M72" s="541" t="s">
        <v>203</v>
      </c>
      <c r="O72" s="430" t="s">
        <v>22</v>
      </c>
      <c r="P72" s="181" t="s">
        <v>22</v>
      </c>
      <c r="Q72" s="461">
        <v>4219431.8569999998</v>
      </c>
      <c r="R72" s="409" t="s">
        <v>22</v>
      </c>
      <c r="S72" s="542" t="s">
        <v>203</v>
      </c>
      <c r="T72" s="540" t="s">
        <v>203</v>
      </c>
      <c r="U72" s="389">
        <v>5.9910301750014696</v>
      </c>
      <c r="V72" s="541" t="s">
        <v>203</v>
      </c>
      <c r="X72" s="430" t="s">
        <v>22</v>
      </c>
      <c r="Y72" s="181" t="s">
        <v>22</v>
      </c>
      <c r="Z72" s="461">
        <v>2525802.7549999999</v>
      </c>
      <c r="AA72" s="409" t="s">
        <v>22</v>
      </c>
      <c r="AB72" s="542" t="s">
        <v>203</v>
      </c>
      <c r="AC72" s="540" t="s">
        <v>203</v>
      </c>
      <c r="AD72" s="389">
        <v>10.138234967996624</v>
      </c>
      <c r="AE72" s="541"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207</v>
      </c>
    </row>
    <row r="4" spans="1:49" s="53" customFormat="1" ht="36.75" customHeight="1" thickBot="1">
      <c r="A4" s="683"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205</v>
      </c>
    </row>
    <row r="5" spans="1:49" s="53" customFormat="1" ht="36.75" customHeight="1" thickBot="1">
      <c r="A5" s="684"/>
      <c r="B5" s="705" t="s">
        <v>85</v>
      </c>
      <c r="C5" s="717" t="s">
        <v>86</v>
      </c>
      <c r="D5" s="718"/>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4"/>
    </row>
    <row r="6" spans="1:49" s="53" customFormat="1" ht="36.75" customHeight="1" thickBot="1">
      <c r="A6" s="684"/>
      <c r="B6" s="706"/>
      <c r="C6" s="719"/>
      <c r="D6" s="720"/>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4"/>
    </row>
    <row r="7" spans="1:49" s="53" customFormat="1" ht="36.75" customHeight="1">
      <c r="A7" s="684"/>
      <c r="B7" s="706"/>
      <c r="C7" s="719"/>
      <c r="D7" s="720"/>
      <c r="E7" s="713" t="s">
        <v>97</v>
      </c>
      <c r="F7" s="713"/>
      <c r="G7" s="713" t="s">
        <v>124</v>
      </c>
      <c r="H7" s="713"/>
      <c r="I7" s="713" t="s">
        <v>98</v>
      </c>
      <c r="J7" s="715"/>
      <c r="K7" s="686" t="s">
        <v>91</v>
      </c>
      <c r="L7" s="691"/>
      <c r="M7" s="470"/>
      <c r="N7" s="470"/>
      <c r="O7" s="470"/>
      <c r="P7" s="470"/>
      <c r="Q7" s="470"/>
      <c r="R7" s="473"/>
      <c r="S7" s="708" t="s">
        <v>86</v>
      </c>
      <c r="T7" s="709"/>
      <c r="U7" s="252"/>
      <c r="V7" s="253"/>
      <c r="W7" s="253"/>
      <c r="X7" s="253"/>
      <c r="Y7" s="252"/>
      <c r="Z7" s="59"/>
      <c r="AA7" s="708" t="s">
        <v>92</v>
      </c>
      <c r="AB7" s="709"/>
      <c r="AC7" s="470"/>
      <c r="AD7" s="470"/>
      <c r="AE7" s="470"/>
      <c r="AF7" s="470"/>
      <c r="AG7" s="470"/>
      <c r="AH7" s="470"/>
      <c r="AI7" s="696" t="s">
        <v>93</v>
      </c>
      <c r="AJ7" s="697"/>
      <c r="AK7" s="686" t="s">
        <v>91</v>
      </c>
      <c r="AL7" s="687"/>
      <c r="AM7" s="690" t="s">
        <v>86</v>
      </c>
      <c r="AN7" s="691"/>
      <c r="AO7" s="686" t="s">
        <v>93</v>
      </c>
      <c r="AP7" s="694"/>
      <c r="AQ7" s="60" t="s">
        <v>94</v>
      </c>
      <c r="AR7" s="61"/>
      <c r="AS7" s="60" t="s">
        <v>95</v>
      </c>
      <c r="AT7" s="61"/>
      <c r="AU7" s="60" t="s">
        <v>96</v>
      </c>
      <c r="AV7" s="61"/>
      <c r="AW7" s="684"/>
    </row>
    <row r="8" spans="1:49" s="53" customFormat="1" ht="36.75" customHeight="1" thickBot="1">
      <c r="A8" s="685"/>
      <c r="B8" s="707"/>
      <c r="C8" s="721"/>
      <c r="D8" s="722"/>
      <c r="E8" s="714"/>
      <c r="F8" s="714"/>
      <c r="G8" s="714"/>
      <c r="H8" s="714"/>
      <c r="I8" s="714"/>
      <c r="J8" s="716"/>
      <c r="K8" s="688"/>
      <c r="L8" s="689"/>
      <c r="M8" s="700" t="s">
        <v>138</v>
      </c>
      <c r="N8" s="700"/>
      <c r="O8" s="700" t="s">
        <v>124</v>
      </c>
      <c r="P8" s="700"/>
      <c r="Q8" s="700" t="s">
        <v>98</v>
      </c>
      <c r="R8" s="700"/>
      <c r="S8" s="710"/>
      <c r="T8" s="712"/>
      <c r="U8" s="701" t="s">
        <v>97</v>
      </c>
      <c r="V8" s="702"/>
      <c r="W8" s="703" t="s">
        <v>124</v>
      </c>
      <c r="X8" s="704"/>
      <c r="Y8" s="62" t="s">
        <v>98</v>
      </c>
      <c r="Z8" s="63"/>
      <c r="AA8" s="710"/>
      <c r="AB8" s="711"/>
      <c r="AC8" s="700" t="s">
        <v>138</v>
      </c>
      <c r="AD8" s="700"/>
      <c r="AE8" s="700" t="s">
        <v>124</v>
      </c>
      <c r="AF8" s="700"/>
      <c r="AG8" s="700" t="s">
        <v>98</v>
      </c>
      <c r="AH8" s="700"/>
      <c r="AI8" s="698"/>
      <c r="AJ8" s="699"/>
      <c r="AK8" s="688"/>
      <c r="AL8" s="689"/>
      <c r="AM8" s="692"/>
      <c r="AN8" s="693"/>
      <c r="AO8" s="688"/>
      <c r="AP8" s="695"/>
      <c r="AQ8" s="471"/>
      <c r="AR8" s="472"/>
      <c r="AS8" s="471"/>
      <c r="AT8" s="472"/>
      <c r="AU8" s="471"/>
      <c r="AV8" s="472"/>
      <c r="AW8" s="685"/>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849135828</v>
      </c>
      <c r="C10" s="71">
        <v>9700804</v>
      </c>
      <c r="D10" s="493">
        <v>114.24325390731245</v>
      </c>
      <c r="E10" s="230">
        <v>6964989</v>
      </c>
      <c r="F10" s="493">
        <v>82.024439086558019</v>
      </c>
      <c r="G10" s="230">
        <v>1584126</v>
      </c>
      <c r="H10" s="493">
        <v>18.655743259958168</v>
      </c>
      <c r="I10" s="230">
        <v>1151689</v>
      </c>
      <c r="J10" s="494">
        <v>13.56307156079628</v>
      </c>
      <c r="K10" s="229">
        <v>8203392</v>
      </c>
      <c r="L10" s="328">
        <v>101.18479779205845</v>
      </c>
      <c r="M10" s="354">
        <v>4578301</v>
      </c>
      <c r="N10" s="328">
        <v>56.471086706106327</v>
      </c>
      <c r="O10" s="354">
        <v>1792530</v>
      </c>
      <c r="P10" s="328">
        <v>22.109974213861602</v>
      </c>
      <c r="Q10" s="354">
        <v>1832561</v>
      </c>
      <c r="R10" s="328">
        <v>22.603736872090522</v>
      </c>
      <c r="S10" s="73">
        <v>2274891</v>
      </c>
      <c r="T10" s="328">
        <v>28.059659447454617</v>
      </c>
      <c r="U10" s="74">
        <v>1195795</v>
      </c>
      <c r="V10" s="328">
        <v>14.749542052330856</v>
      </c>
      <c r="W10" s="354">
        <v>446803</v>
      </c>
      <c r="X10" s="328">
        <v>5.5110948261262038</v>
      </c>
      <c r="Y10" s="72">
        <v>632293</v>
      </c>
      <c r="Z10" s="328">
        <v>7.7990225689975574</v>
      </c>
      <c r="AA10" s="75">
        <v>42330</v>
      </c>
      <c r="AB10" s="328">
        <v>0.52211969031076833</v>
      </c>
      <c r="AC10" s="230">
        <v>16168</v>
      </c>
      <c r="AD10" s="328">
        <v>0.19942431261385546</v>
      </c>
      <c r="AE10" s="230">
        <v>2913</v>
      </c>
      <c r="AF10" s="328">
        <v>3.5930419510400852E-2</v>
      </c>
      <c r="AG10" s="230">
        <v>23249</v>
      </c>
      <c r="AH10" s="328">
        <v>0.28676495818651199</v>
      </c>
      <c r="AI10" s="70">
        <v>10520613</v>
      </c>
      <c r="AJ10" s="321">
        <v>129.76657692982383</v>
      </c>
      <c r="AK10" s="498">
        <v>132355</v>
      </c>
      <c r="AL10" s="328">
        <v>1.6325337021280826</v>
      </c>
      <c r="AM10" s="74">
        <v>68269</v>
      </c>
      <c r="AN10" s="328">
        <v>0.84206447289926378</v>
      </c>
      <c r="AO10" s="70">
        <v>200624</v>
      </c>
      <c r="AP10" s="328">
        <v>2.4745981750273467</v>
      </c>
      <c r="AQ10" s="70">
        <v>1601566</v>
      </c>
      <c r="AR10" s="494">
        <v>18.861128540203346</v>
      </c>
      <c r="AS10" s="74">
        <v>227700</v>
      </c>
      <c r="AT10" s="493">
        <v>2.6815497885221729</v>
      </c>
      <c r="AU10" s="70">
        <v>1102023</v>
      </c>
      <c r="AV10" s="493">
        <v>12.978171025896225</v>
      </c>
      <c r="AW10" s="468" t="s">
        <v>99</v>
      </c>
    </row>
    <row r="11" spans="1:49" s="82" customFormat="1" ht="36.75" customHeight="1">
      <c r="A11" s="77" t="s">
        <v>100</v>
      </c>
      <c r="B11" s="490">
        <v>32145800</v>
      </c>
      <c r="C11" s="79">
        <v>505568</v>
      </c>
      <c r="D11" s="329">
        <v>157.27342296660839</v>
      </c>
      <c r="E11" s="231">
        <v>327475</v>
      </c>
      <c r="F11" s="329">
        <v>101.87178418331477</v>
      </c>
      <c r="G11" s="231">
        <v>75252</v>
      </c>
      <c r="H11" s="329">
        <v>23.409590055310492</v>
      </c>
      <c r="I11" s="231">
        <v>102841</v>
      </c>
      <c r="J11" s="325">
        <v>31.992048727983125</v>
      </c>
      <c r="K11" s="495">
        <v>373477</v>
      </c>
      <c r="L11" s="329">
        <v>120.66391793021485</v>
      </c>
      <c r="M11" s="355">
        <v>206195</v>
      </c>
      <c r="N11" s="329">
        <v>66.618015453751227</v>
      </c>
      <c r="O11" s="355">
        <v>78310</v>
      </c>
      <c r="P11" s="329">
        <v>25.300597930033508</v>
      </c>
      <c r="Q11" s="355">
        <v>88972</v>
      </c>
      <c r="R11" s="329">
        <v>28.745304546430098</v>
      </c>
      <c r="S11" s="231">
        <v>123132</v>
      </c>
      <c r="T11" s="329">
        <v>39.781805954806359</v>
      </c>
      <c r="U11" s="81">
        <v>59395</v>
      </c>
      <c r="V11" s="329">
        <v>19.18949066599847</v>
      </c>
      <c r="W11" s="355">
        <v>21325</v>
      </c>
      <c r="X11" s="329">
        <v>6.8897363153871094</v>
      </c>
      <c r="Y11" s="355">
        <v>42412</v>
      </c>
      <c r="Z11" s="329">
        <v>13.702578973420778</v>
      </c>
      <c r="AA11" s="81">
        <v>2146</v>
      </c>
      <c r="AB11" s="329">
        <v>0.69333524655665812</v>
      </c>
      <c r="AC11" s="231">
        <v>546</v>
      </c>
      <c r="AD11" s="329">
        <v>0.17640309628142378</v>
      </c>
      <c r="AE11" s="231">
        <v>805</v>
      </c>
      <c r="AF11" s="329">
        <v>0.26008148810722731</v>
      </c>
      <c r="AG11" s="231">
        <v>795</v>
      </c>
      <c r="AH11" s="329">
        <v>0.25685066216800712</v>
      </c>
      <c r="AI11" s="78">
        <v>498755</v>
      </c>
      <c r="AJ11" s="322">
        <v>161.13905913157782</v>
      </c>
      <c r="AK11" s="495">
        <v>6837</v>
      </c>
      <c r="AL11" s="329">
        <v>2.2089156946448614</v>
      </c>
      <c r="AM11" s="80">
        <v>3639</v>
      </c>
      <c r="AN11" s="329">
        <v>1.1756975592822363</v>
      </c>
      <c r="AO11" s="79">
        <v>10476</v>
      </c>
      <c r="AP11" s="329">
        <v>3.3846132539270974</v>
      </c>
      <c r="AQ11" s="78">
        <v>73862</v>
      </c>
      <c r="AR11" s="325">
        <v>22.977185199932805</v>
      </c>
      <c r="AS11" s="80">
        <v>8995</v>
      </c>
      <c r="AT11" s="329">
        <v>2.7981882547642303</v>
      </c>
      <c r="AU11" s="79">
        <v>31823</v>
      </c>
      <c r="AV11" s="329">
        <v>9.8995825271108515</v>
      </c>
      <c r="AW11" s="77" t="s">
        <v>100</v>
      </c>
    </row>
    <row r="12" spans="1:49" s="82" customFormat="1" ht="36.75" customHeight="1">
      <c r="A12" s="83" t="s">
        <v>37</v>
      </c>
      <c r="B12" s="491">
        <v>7512580</v>
      </c>
      <c r="C12" s="85">
        <v>78834</v>
      </c>
      <c r="D12" s="330">
        <v>104.93598737051718</v>
      </c>
      <c r="E12" s="232">
        <v>54224</v>
      </c>
      <c r="F12" s="330">
        <v>72.177600770973484</v>
      </c>
      <c r="G12" s="232">
        <v>15209</v>
      </c>
      <c r="H12" s="330">
        <v>20.244709540530682</v>
      </c>
      <c r="I12" s="232">
        <v>9401</v>
      </c>
      <c r="J12" s="326">
        <v>12.513677059013016</v>
      </c>
      <c r="K12" s="496">
        <v>71984</v>
      </c>
      <c r="L12" s="330">
        <v>99.058278479851424</v>
      </c>
      <c r="M12" s="356">
        <v>38471</v>
      </c>
      <c r="N12" s="330">
        <v>52.940528886952158</v>
      </c>
      <c r="O12" s="356">
        <v>15796</v>
      </c>
      <c r="P12" s="330">
        <v>21.737116121189892</v>
      </c>
      <c r="Q12" s="356">
        <v>17717</v>
      </c>
      <c r="R12" s="330">
        <v>24.380633471709377</v>
      </c>
      <c r="S12" s="232">
        <v>29647</v>
      </c>
      <c r="T12" s="330">
        <v>40.797688126419139</v>
      </c>
      <c r="U12" s="87">
        <v>14611</v>
      </c>
      <c r="V12" s="330">
        <v>20.106419577532634</v>
      </c>
      <c r="W12" s="356">
        <v>5765</v>
      </c>
      <c r="X12" s="330">
        <v>7.9333042820118846</v>
      </c>
      <c r="Y12" s="356">
        <v>9271</v>
      </c>
      <c r="Z12" s="330">
        <v>12.757964266874621</v>
      </c>
      <c r="AA12" s="87">
        <v>106</v>
      </c>
      <c r="AB12" s="330">
        <v>0.14586821403178835</v>
      </c>
      <c r="AC12" s="232">
        <v>52</v>
      </c>
      <c r="AD12" s="330">
        <v>7.1557991789179196E-2</v>
      </c>
      <c r="AE12" s="232">
        <v>3</v>
      </c>
      <c r="AF12" s="330">
        <v>4.1283456801449528E-3</v>
      </c>
      <c r="AG12" s="232">
        <v>51</v>
      </c>
      <c r="AH12" s="330">
        <v>7.0181876562464204E-2</v>
      </c>
      <c r="AI12" s="84">
        <v>101737</v>
      </c>
      <c r="AJ12" s="323">
        <v>140.00183482030235</v>
      </c>
      <c r="AK12" s="496">
        <v>841</v>
      </c>
      <c r="AL12" s="330">
        <v>1.1573129056673019</v>
      </c>
      <c r="AM12" s="86">
        <v>507</v>
      </c>
      <c r="AN12" s="330">
        <v>0.6976904199444971</v>
      </c>
      <c r="AO12" s="85">
        <v>1348</v>
      </c>
      <c r="AP12" s="330">
        <v>1.8550033256117988</v>
      </c>
      <c r="AQ12" s="84">
        <v>12292</v>
      </c>
      <c r="AR12" s="326">
        <v>16.36188899153154</v>
      </c>
      <c r="AS12" s="86">
        <v>1923</v>
      </c>
      <c r="AT12" s="330">
        <v>2.5597065189322441</v>
      </c>
      <c r="AU12" s="85">
        <v>10283</v>
      </c>
      <c r="AV12" s="330">
        <v>13.687707818086462</v>
      </c>
      <c r="AW12" s="83" t="s">
        <v>101</v>
      </c>
    </row>
    <row r="13" spans="1:49" s="82" customFormat="1" ht="36.75" customHeight="1">
      <c r="A13" s="83" t="s">
        <v>38</v>
      </c>
      <c r="B13" s="491">
        <v>6367910</v>
      </c>
      <c r="C13" s="85">
        <v>61896</v>
      </c>
      <c r="D13" s="330">
        <v>97.199866204139198</v>
      </c>
      <c r="E13" s="232">
        <v>42146</v>
      </c>
      <c r="F13" s="330">
        <v>66.184980629437291</v>
      </c>
      <c r="G13" s="232">
        <v>13576</v>
      </c>
      <c r="H13" s="330">
        <v>21.319396787957118</v>
      </c>
      <c r="I13" s="232">
        <v>6174</v>
      </c>
      <c r="J13" s="326">
        <v>9.6954887867447876</v>
      </c>
      <c r="K13" s="496">
        <v>60914</v>
      </c>
      <c r="L13" s="330">
        <v>100.35778360992019</v>
      </c>
      <c r="M13" s="356">
        <v>34788</v>
      </c>
      <c r="N13" s="330">
        <v>57.314354273597267</v>
      </c>
      <c r="O13" s="356">
        <v>13045</v>
      </c>
      <c r="P13" s="330">
        <v>21.492059086440047</v>
      </c>
      <c r="Q13" s="356">
        <v>13081</v>
      </c>
      <c r="R13" s="330">
        <v>21.551370249882886</v>
      </c>
      <c r="S13" s="232">
        <v>24249</v>
      </c>
      <c r="T13" s="330">
        <v>39.951011175705993</v>
      </c>
      <c r="U13" s="87">
        <v>10956</v>
      </c>
      <c r="V13" s="330">
        <v>18.050364074437496</v>
      </c>
      <c r="W13" s="356">
        <v>7904</v>
      </c>
      <c r="X13" s="330">
        <v>13.02209544033899</v>
      </c>
      <c r="Y13" s="356">
        <v>5389</v>
      </c>
      <c r="Z13" s="330">
        <v>8.8785516609295065</v>
      </c>
      <c r="AA13" s="87">
        <v>123</v>
      </c>
      <c r="AB13" s="330">
        <v>0.20264647509636838</v>
      </c>
      <c r="AC13" s="232">
        <v>60</v>
      </c>
      <c r="AD13" s="330">
        <v>9.885193907139922E-2</v>
      </c>
      <c r="AE13" s="232">
        <v>2</v>
      </c>
      <c r="AF13" s="330">
        <v>3.2950646357133074E-3</v>
      </c>
      <c r="AG13" s="232">
        <v>61</v>
      </c>
      <c r="AH13" s="330">
        <v>0.10049947138925587</v>
      </c>
      <c r="AI13" s="84">
        <v>85286</v>
      </c>
      <c r="AJ13" s="323">
        <v>140.51144126072256</v>
      </c>
      <c r="AK13" s="496">
        <v>1588</v>
      </c>
      <c r="AL13" s="330">
        <v>2.6162813207563658</v>
      </c>
      <c r="AM13" s="86">
        <v>810</v>
      </c>
      <c r="AN13" s="330">
        <v>1.3345011774638893</v>
      </c>
      <c r="AO13" s="85">
        <v>2398</v>
      </c>
      <c r="AP13" s="330">
        <v>3.9507824982202551</v>
      </c>
      <c r="AQ13" s="84">
        <v>12677</v>
      </c>
      <c r="AR13" s="326">
        <v>19.907630604075749</v>
      </c>
      <c r="AS13" s="86">
        <v>1242</v>
      </c>
      <c r="AT13" s="330">
        <v>1.9504044498116335</v>
      </c>
      <c r="AU13" s="85">
        <v>8211</v>
      </c>
      <c r="AV13" s="330">
        <v>12.894340529310245</v>
      </c>
      <c r="AW13" s="83" t="s">
        <v>38</v>
      </c>
    </row>
    <row r="14" spans="1:49" s="82" customFormat="1" ht="36.75" customHeight="1">
      <c r="A14" s="83" t="s">
        <v>39</v>
      </c>
      <c r="B14" s="491">
        <v>14060716</v>
      </c>
      <c r="C14" s="85">
        <v>98872</v>
      </c>
      <c r="D14" s="330">
        <v>70.317898462638738</v>
      </c>
      <c r="E14" s="232">
        <v>73189</v>
      </c>
      <c r="F14" s="330">
        <v>52.052114558035306</v>
      </c>
      <c r="G14" s="232">
        <v>18617</v>
      </c>
      <c r="H14" s="330">
        <v>13.240435266596666</v>
      </c>
      <c r="I14" s="232">
        <v>7066</v>
      </c>
      <c r="J14" s="326">
        <v>5.0253486380067702</v>
      </c>
      <c r="K14" s="496">
        <v>160928</v>
      </c>
      <c r="L14" s="330">
        <v>122.36739173016396</v>
      </c>
      <c r="M14" s="356">
        <v>95484</v>
      </c>
      <c r="N14" s="330">
        <v>72.604692980481801</v>
      </c>
      <c r="O14" s="356">
        <v>32146</v>
      </c>
      <c r="P14" s="330">
        <v>24.443367062026809</v>
      </c>
      <c r="Q14" s="356">
        <v>33298</v>
      </c>
      <c r="R14" s="330">
        <v>25.319331687655346</v>
      </c>
      <c r="S14" s="232">
        <v>42077</v>
      </c>
      <c r="T14" s="330">
        <v>31.99476002827419</v>
      </c>
      <c r="U14" s="87">
        <v>21429</v>
      </c>
      <c r="V14" s="330">
        <v>16.294310731418296</v>
      </c>
      <c r="W14" s="356">
        <v>9758</v>
      </c>
      <c r="X14" s="330">
        <v>7.4198461952111501</v>
      </c>
      <c r="Y14" s="356">
        <v>10890</v>
      </c>
      <c r="Z14" s="330">
        <v>8.2806031016447452</v>
      </c>
      <c r="AA14" s="87">
        <v>1036</v>
      </c>
      <c r="AB14" s="330">
        <v>0.78775985429788387</v>
      </c>
      <c r="AC14" s="232">
        <v>191</v>
      </c>
      <c r="AD14" s="330">
        <v>0.14523371831167553</v>
      </c>
      <c r="AE14" s="232">
        <v>6</v>
      </c>
      <c r="AF14" s="330">
        <v>4.5623157584819534E-3</v>
      </c>
      <c r="AG14" s="232">
        <v>839</v>
      </c>
      <c r="AH14" s="330">
        <v>0.63796382022772657</v>
      </c>
      <c r="AI14" s="84">
        <v>204041</v>
      </c>
      <c r="AJ14" s="323">
        <v>155.14991161273605</v>
      </c>
      <c r="AK14" s="496">
        <v>922</v>
      </c>
      <c r="AL14" s="330">
        <v>0.70107585488672675</v>
      </c>
      <c r="AM14" s="86">
        <v>761</v>
      </c>
      <c r="AN14" s="330">
        <v>0.57865371536746102</v>
      </c>
      <c r="AO14" s="85">
        <v>1683</v>
      </c>
      <c r="AP14" s="330">
        <v>1.2797295702541878</v>
      </c>
      <c r="AQ14" s="84">
        <v>26502</v>
      </c>
      <c r="AR14" s="326">
        <v>18.848257798536007</v>
      </c>
      <c r="AS14" s="86">
        <v>4704</v>
      </c>
      <c r="AT14" s="330">
        <v>3.3454910830998936</v>
      </c>
      <c r="AU14" s="85">
        <v>15098</v>
      </c>
      <c r="AV14" s="330">
        <v>10.737717766292983</v>
      </c>
      <c r="AW14" s="83" t="s">
        <v>39</v>
      </c>
    </row>
    <row r="15" spans="1:49" s="82" customFormat="1" ht="36.75" customHeight="1">
      <c r="A15" s="83" t="s">
        <v>40</v>
      </c>
      <c r="B15" s="491">
        <v>6016505</v>
      </c>
      <c r="C15" s="85">
        <v>30238</v>
      </c>
      <c r="D15" s="330">
        <v>50.25841414575406</v>
      </c>
      <c r="E15" s="232">
        <v>20313</v>
      </c>
      <c r="F15" s="330">
        <v>33.762126018344539</v>
      </c>
      <c r="G15" s="232">
        <v>7369</v>
      </c>
      <c r="H15" s="330">
        <v>12.24797453006355</v>
      </c>
      <c r="I15" s="232">
        <v>2556</v>
      </c>
      <c r="J15" s="326">
        <v>4.2483135973459678</v>
      </c>
      <c r="K15" s="496">
        <v>59757</v>
      </c>
      <c r="L15" s="330">
        <v>103.07485876948732</v>
      </c>
      <c r="M15" s="356">
        <v>38136</v>
      </c>
      <c r="N15" s="330">
        <v>65.780792443281427</v>
      </c>
      <c r="O15" s="356">
        <v>10587</v>
      </c>
      <c r="P15" s="330">
        <v>18.261517977685664</v>
      </c>
      <c r="Q15" s="356">
        <v>11034</v>
      </c>
      <c r="R15" s="330">
        <v>19.032548348520226</v>
      </c>
      <c r="S15" s="232">
        <v>11352</v>
      </c>
      <c r="T15" s="330">
        <v>19.581066598912599</v>
      </c>
      <c r="U15" s="87">
        <v>5778</v>
      </c>
      <c r="V15" s="330">
        <v>9.9664731156198894</v>
      </c>
      <c r="W15" s="356">
        <v>2193</v>
      </c>
      <c r="X15" s="330">
        <v>3.7827060475172063</v>
      </c>
      <c r="Y15" s="356">
        <v>3381</v>
      </c>
      <c r="Z15" s="330">
        <v>5.8318874357755011</v>
      </c>
      <c r="AA15" s="87">
        <v>175</v>
      </c>
      <c r="AB15" s="330">
        <v>0.3018575277316512</v>
      </c>
      <c r="AC15" s="232">
        <v>47</v>
      </c>
      <c r="AD15" s="330">
        <v>8.1070307447929188E-2</v>
      </c>
      <c r="AE15" s="232">
        <v>1</v>
      </c>
      <c r="AF15" s="330">
        <v>1.7249001584665785E-3</v>
      </c>
      <c r="AG15" s="232">
        <v>127</v>
      </c>
      <c r="AH15" s="330">
        <v>0.21906232012525545</v>
      </c>
      <c r="AI15" s="84">
        <v>71284</v>
      </c>
      <c r="AJ15" s="323">
        <v>122.95778289613156</v>
      </c>
      <c r="AK15" s="496">
        <v>325</v>
      </c>
      <c r="AL15" s="330">
        <v>0.560592551501638</v>
      </c>
      <c r="AM15" s="86">
        <v>326</v>
      </c>
      <c r="AN15" s="330">
        <v>0.56231745166010461</v>
      </c>
      <c r="AO15" s="85">
        <v>651</v>
      </c>
      <c r="AP15" s="330">
        <v>1.1229100031617425</v>
      </c>
      <c r="AQ15" s="84">
        <v>8868</v>
      </c>
      <c r="AR15" s="326">
        <v>14.739454218021924</v>
      </c>
      <c r="AS15" s="86">
        <v>1479</v>
      </c>
      <c r="AT15" s="330">
        <v>2.4582377975253076</v>
      </c>
      <c r="AU15" s="85">
        <v>6709</v>
      </c>
      <c r="AV15" s="330">
        <v>11.150992145772339</v>
      </c>
      <c r="AW15" s="83" t="s">
        <v>40</v>
      </c>
    </row>
    <row r="16" spans="1:49" s="82" customFormat="1" ht="36.75" customHeight="1">
      <c r="A16" s="83" t="s">
        <v>41</v>
      </c>
      <c r="B16" s="491">
        <v>6323129</v>
      </c>
      <c r="C16" s="85">
        <v>35134</v>
      </c>
      <c r="D16" s="330">
        <v>55.564262566839929</v>
      </c>
      <c r="E16" s="232">
        <v>25610</v>
      </c>
      <c r="F16" s="330">
        <v>40.502099514338553</v>
      </c>
      <c r="G16" s="232">
        <v>6826</v>
      </c>
      <c r="H16" s="330">
        <v>10.795288218854937</v>
      </c>
      <c r="I16" s="232">
        <v>2698</v>
      </c>
      <c r="J16" s="326">
        <v>4.266874833646443</v>
      </c>
      <c r="K16" s="496">
        <v>42693</v>
      </c>
      <c r="L16" s="330">
        <v>70.212406247505712</v>
      </c>
      <c r="M16" s="356">
        <v>25787</v>
      </c>
      <c r="N16" s="330">
        <v>42.408997257265355</v>
      </c>
      <c r="O16" s="356">
        <v>7034</v>
      </c>
      <c r="P16" s="330">
        <v>11.568033765370323</v>
      </c>
      <c r="Q16" s="356">
        <v>9872</v>
      </c>
      <c r="R16" s="330">
        <v>16.235375224870037</v>
      </c>
      <c r="S16" s="232">
        <v>14190</v>
      </c>
      <c r="T16" s="330">
        <v>23.33670729749856</v>
      </c>
      <c r="U16" s="87">
        <v>5677</v>
      </c>
      <c r="V16" s="330">
        <v>9.3363275072515375</v>
      </c>
      <c r="W16" s="356">
        <v>3624</v>
      </c>
      <c r="X16" s="330">
        <v>5.9599878256613659</v>
      </c>
      <c r="Y16" s="356">
        <v>4889</v>
      </c>
      <c r="Z16" s="330">
        <v>8.0403919645856572</v>
      </c>
      <c r="AA16" s="87">
        <v>68</v>
      </c>
      <c r="AB16" s="330">
        <v>0.11183200114375631</v>
      </c>
      <c r="AC16" s="232">
        <v>41</v>
      </c>
      <c r="AD16" s="330">
        <v>6.7428118336676598E-2</v>
      </c>
      <c r="AE16" s="232">
        <v>0</v>
      </c>
      <c r="AF16" s="330">
        <v>0</v>
      </c>
      <c r="AG16" s="232">
        <v>27</v>
      </c>
      <c r="AH16" s="330">
        <v>4.4403882807079707E-2</v>
      </c>
      <c r="AI16" s="84">
        <v>56951</v>
      </c>
      <c r="AJ16" s="323">
        <v>93.660945546148028</v>
      </c>
      <c r="AK16" s="496">
        <v>823</v>
      </c>
      <c r="AL16" s="330">
        <v>1.3534961314898741</v>
      </c>
      <c r="AM16" s="86">
        <v>460</v>
      </c>
      <c r="AN16" s="330">
        <v>0.75651059597246917</v>
      </c>
      <c r="AO16" s="85">
        <v>1283</v>
      </c>
      <c r="AP16" s="330">
        <v>2.1100067274623435</v>
      </c>
      <c r="AQ16" s="84">
        <v>11989</v>
      </c>
      <c r="AR16" s="326">
        <v>18.960549436837361</v>
      </c>
      <c r="AS16" s="86">
        <v>1572</v>
      </c>
      <c r="AT16" s="330">
        <v>2.4861109112276534</v>
      </c>
      <c r="AU16" s="85">
        <v>7179</v>
      </c>
      <c r="AV16" s="330">
        <v>11.353556127037738</v>
      </c>
      <c r="AW16" s="83" t="s">
        <v>41</v>
      </c>
    </row>
    <row r="17" spans="1:49" s="82" customFormat="1" ht="36.75" customHeight="1">
      <c r="A17" s="83" t="s">
        <v>42</v>
      </c>
      <c r="B17" s="491">
        <v>11229719</v>
      </c>
      <c r="C17" s="85">
        <v>104686</v>
      </c>
      <c r="D17" s="330">
        <v>93.222279203958706</v>
      </c>
      <c r="E17" s="232">
        <v>73090</v>
      </c>
      <c r="F17" s="330">
        <v>65.086223439785087</v>
      </c>
      <c r="G17" s="232">
        <v>19067</v>
      </c>
      <c r="H17" s="330">
        <v>16.979053527519255</v>
      </c>
      <c r="I17" s="232">
        <v>12529</v>
      </c>
      <c r="J17" s="326">
        <v>11.157002236654362</v>
      </c>
      <c r="K17" s="496">
        <v>104700</v>
      </c>
      <c r="L17" s="330">
        <v>98.895739803891729</v>
      </c>
      <c r="M17" s="356">
        <v>56776</v>
      </c>
      <c r="N17" s="330">
        <v>53.628505473789467</v>
      </c>
      <c r="O17" s="356">
        <v>22119</v>
      </c>
      <c r="P17" s="330">
        <v>20.892787666879475</v>
      </c>
      <c r="Q17" s="356">
        <v>25805</v>
      </c>
      <c r="R17" s="330">
        <v>24.374446663222791</v>
      </c>
      <c r="S17" s="232">
        <v>27526</v>
      </c>
      <c r="T17" s="330">
        <v>26.000039482730884</v>
      </c>
      <c r="U17" s="87">
        <v>12758</v>
      </c>
      <c r="V17" s="330">
        <v>12.050733986800866</v>
      </c>
      <c r="W17" s="356">
        <v>6330</v>
      </c>
      <c r="X17" s="330">
        <v>5.9790834093470364</v>
      </c>
      <c r="Y17" s="356">
        <v>8438</v>
      </c>
      <c r="Z17" s="330">
        <v>7.970222086582984</v>
      </c>
      <c r="AA17" s="87">
        <v>409</v>
      </c>
      <c r="AB17" s="330">
        <v>0.38632624240488744</v>
      </c>
      <c r="AC17" s="232">
        <v>243</v>
      </c>
      <c r="AD17" s="330">
        <v>0.22952879438725587</v>
      </c>
      <c r="AE17" s="232">
        <v>34</v>
      </c>
      <c r="AF17" s="330">
        <v>3.2115139955418516E-2</v>
      </c>
      <c r="AG17" s="232">
        <v>132</v>
      </c>
      <c r="AH17" s="330">
        <v>0.12468230806221306</v>
      </c>
      <c r="AI17" s="84">
        <v>132635</v>
      </c>
      <c r="AJ17" s="323">
        <v>125.2821055290275</v>
      </c>
      <c r="AK17" s="496">
        <v>1937</v>
      </c>
      <c r="AL17" s="330">
        <v>1.8296184145189902</v>
      </c>
      <c r="AM17" s="86">
        <v>1473</v>
      </c>
      <c r="AN17" s="330">
        <v>1.3913412104215142</v>
      </c>
      <c r="AO17" s="85">
        <v>3410</v>
      </c>
      <c r="AP17" s="330">
        <v>3.2209596249405044</v>
      </c>
      <c r="AQ17" s="84">
        <v>18648</v>
      </c>
      <c r="AR17" s="326">
        <v>16.60593644417995</v>
      </c>
      <c r="AS17" s="86">
        <v>4317</v>
      </c>
      <c r="AT17" s="330">
        <v>3.8442636008968702</v>
      </c>
      <c r="AU17" s="85">
        <v>20001</v>
      </c>
      <c r="AV17" s="330">
        <v>17.810775140499953</v>
      </c>
      <c r="AW17" s="83" t="s">
        <v>42</v>
      </c>
    </row>
    <row r="18" spans="1:49" s="82" customFormat="1" ht="36.75" customHeight="1">
      <c r="A18" s="83" t="s">
        <v>43</v>
      </c>
      <c r="B18" s="491">
        <v>17974343</v>
      </c>
      <c r="C18" s="85">
        <v>198435</v>
      </c>
      <c r="D18" s="330">
        <v>110.39902821482822</v>
      </c>
      <c r="E18" s="232">
        <v>125589</v>
      </c>
      <c r="F18" s="330">
        <v>69.871260384871917</v>
      </c>
      <c r="G18" s="232">
        <v>48831</v>
      </c>
      <c r="H18" s="330">
        <v>27.16705695446003</v>
      </c>
      <c r="I18" s="232">
        <v>24015</v>
      </c>
      <c r="J18" s="326">
        <v>13.360710875496256</v>
      </c>
      <c r="K18" s="496">
        <v>181695</v>
      </c>
      <c r="L18" s="330">
        <v>105.90851929539812</v>
      </c>
      <c r="M18" s="356">
        <v>107848</v>
      </c>
      <c r="N18" s="330">
        <v>62.863711103608225</v>
      </c>
      <c r="O18" s="356">
        <v>40290</v>
      </c>
      <c r="P18" s="330">
        <v>23.484709223762845</v>
      </c>
      <c r="Q18" s="356">
        <v>33557</v>
      </c>
      <c r="R18" s="330">
        <v>19.560098968027049</v>
      </c>
      <c r="S18" s="232">
        <v>66930</v>
      </c>
      <c r="T18" s="330">
        <v>39.012945851239692</v>
      </c>
      <c r="U18" s="87">
        <v>34272</v>
      </c>
      <c r="V18" s="330">
        <v>19.976866580213461</v>
      </c>
      <c r="W18" s="356">
        <v>17352</v>
      </c>
      <c r="X18" s="330">
        <v>10.114337911410596</v>
      </c>
      <c r="Y18" s="356">
        <v>15306</v>
      </c>
      <c r="Z18" s="330">
        <v>8.9217413596156394</v>
      </c>
      <c r="AA18" s="87">
        <v>1515</v>
      </c>
      <c r="AB18" s="330">
        <v>0.88308102442295133</v>
      </c>
      <c r="AC18" s="232">
        <v>790</v>
      </c>
      <c r="AD18" s="330">
        <v>0.4604844945835852</v>
      </c>
      <c r="AE18" s="232">
        <v>109</v>
      </c>
      <c r="AF18" s="330">
        <v>6.3535202417228848E-2</v>
      </c>
      <c r="AG18" s="232">
        <v>616</v>
      </c>
      <c r="AH18" s="330">
        <v>0.35906132742213731</v>
      </c>
      <c r="AI18" s="84">
        <v>250140</v>
      </c>
      <c r="AJ18" s="323">
        <v>145.80454617106076</v>
      </c>
      <c r="AK18" s="496">
        <v>1235</v>
      </c>
      <c r="AL18" s="330">
        <v>0.71987133014016169</v>
      </c>
      <c r="AM18" s="86">
        <v>1028</v>
      </c>
      <c r="AN18" s="330">
        <v>0.59921273472395642</v>
      </c>
      <c r="AO18" s="85">
        <v>2263</v>
      </c>
      <c r="AP18" s="330">
        <v>1.319084064864118</v>
      </c>
      <c r="AQ18" s="84">
        <v>36229</v>
      </c>
      <c r="AR18" s="326">
        <v>20.155952292665162</v>
      </c>
      <c r="AS18" s="86">
        <v>4576</v>
      </c>
      <c r="AT18" s="330">
        <v>2.5458510500216893</v>
      </c>
      <c r="AU18" s="85">
        <v>15344</v>
      </c>
      <c r="AV18" s="330">
        <v>8.5366124369608389</v>
      </c>
      <c r="AW18" s="83" t="s">
        <v>43</v>
      </c>
    </row>
    <row r="19" spans="1:49" s="82" customFormat="1" ht="36.75" customHeight="1">
      <c r="A19" s="83" t="s">
        <v>44</v>
      </c>
      <c r="B19" s="491">
        <v>13707668</v>
      </c>
      <c r="C19" s="85">
        <v>123346</v>
      </c>
      <c r="D19" s="330">
        <v>89.983212315909597</v>
      </c>
      <c r="E19" s="232">
        <v>86652</v>
      </c>
      <c r="F19" s="330">
        <v>63.214253511246412</v>
      </c>
      <c r="G19" s="232">
        <v>21346</v>
      </c>
      <c r="H19" s="330">
        <v>15.572305953135135</v>
      </c>
      <c r="I19" s="232">
        <v>15348</v>
      </c>
      <c r="J19" s="326">
        <v>11.196652851528064</v>
      </c>
      <c r="K19" s="496">
        <v>115495</v>
      </c>
      <c r="L19" s="330">
        <v>88.550952353691613</v>
      </c>
      <c r="M19" s="356">
        <v>63025</v>
      </c>
      <c r="N19" s="330">
        <v>48.321778190323514</v>
      </c>
      <c r="O19" s="356">
        <v>29065</v>
      </c>
      <c r="P19" s="330">
        <v>22.284371013117855</v>
      </c>
      <c r="Q19" s="356">
        <v>23405</v>
      </c>
      <c r="R19" s="330">
        <v>17.944803150250248</v>
      </c>
      <c r="S19" s="232">
        <v>38962</v>
      </c>
      <c r="T19" s="330">
        <v>29.872481108312332</v>
      </c>
      <c r="U19" s="87">
        <v>16951</v>
      </c>
      <c r="V19" s="330">
        <v>12.996469053616405</v>
      </c>
      <c r="W19" s="356">
        <v>13991</v>
      </c>
      <c r="X19" s="330">
        <v>10.727013068795181</v>
      </c>
      <c r="Y19" s="356">
        <v>8020</v>
      </c>
      <c r="Z19" s="330">
        <v>6.1489989859007466</v>
      </c>
      <c r="AA19" s="87">
        <v>643</v>
      </c>
      <c r="AB19" s="330">
        <v>0.49299331021623194</v>
      </c>
      <c r="AC19" s="232">
        <v>215</v>
      </c>
      <c r="AD19" s="330">
        <v>0.16484224214073076</v>
      </c>
      <c r="AE19" s="232">
        <v>24</v>
      </c>
      <c r="AF19" s="330">
        <v>1.8400994471523432E-2</v>
      </c>
      <c r="AG19" s="232">
        <v>404</v>
      </c>
      <c r="AH19" s="330">
        <v>0.30975007360397783</v>
      </c>
      <c r="AI19" s="84">
        <v>155100</v>
      </c>
      <c r="AJ19" s="323">
        <v>118.91642677222019</v>
      </c>
      <c r="AK19" s="496">
        <v>981</v>
      </c>
      <c r="AL19" s="330">
        <v>0.7521406490235204</v>
      </c>
      <c r="AM19" s="86">
        <v>594</v>
      </c>
      <c r="AN19" s="330">
        <v>0.45542461317020499</v>
      </c>
      <c r="AO19" s="85">
        <v>1575</v>
      </c>
      <c r="AP19" s="330">
        <v>1.2075652621937252</v>
      </c>
      <c r="AQ19" s="84">
        <v>24771</v>
      </c>
      <c r="AR19" s="326">
        <v>18.07090746580673</v>
      </c>
      <c r="AS19" s="86">
        <v>2016</v>
      </c>
      <c r="AT19" s="330">
        <v>1.4707096786995426</v>
      </c>
      <c r="AU19" s="85">
        <v>16021</v>
      </c>
      <c r="AV19" s="330">
        <v>11.687618929784408</v>
      </c>
      <c r="AW19" s="83" t="s">
        <v>44</v>
      </c>
    </row>
    <row r="20" spans="1:49" s="82" customFormat="1" ht="36.75" customHeight="1">
      <c r="A20" s="83" t="s">
        <v>45</v>
      </c>
      <c r="B20" s="491">
        <v>11202361</v>
      </c>
      <c r="C20" s="85">
        <v>121233</v>
      </c>
      <c r="D20" s="330">
        <v>108.22093664005293</v>
      </c>
      <c r="E20" s="232">
        <v>92500</v>
      </c>
      <c r="F20" s="330">
        <v>82.571879267236611</v>
      </c>
      <c r="G20" s="232">
        <v>17066</v>
      </c>
      <c r="H20" s="330">
        <v>15.234288557563891</v>
      </c>
      <c r="I20" s="232">
        <v>11667</v>
      </c>
      <c r="J20" s="326">
        <v>10.414768815252428</v>
      </c>
      <c r="K20" s="496">
        <v>101398</v>
      </c>
      <c r="L20" s="330">
        <v>94.782468075719024</v>
      </c>
      <c r="M20" s="356">
        <v>61013</v>
      </c>
      <c r="N20" s="330">
        <v>57.032315476674533</v>
      </c>
      <c r="O20" s="356">
        <v>21019</v>
      </c>
      <c r="P20" s="330">
        <v>19.647652778985169</v>
      </c>
      <c r="Q20" s="356">
        <v>19366</v>
      </c>
      <c r="R20" s="330">
        <v>18.102499820059318</v>
      </c>
      <c r="S20" s="232">
        <v>28330</v>
      </c>
      <c r="T20" s="330">
        <v>26.481659604579182</v>
      </c>
      <c r="U20" s="87">
        <v>16578</v>
      </c>
      <c r="V20" s="330">
        <v>15.49639791474457</v>
      </c>
      <c r="W20" s="356">
        <v>6222</v>
      </c>
      <c r="X20" s="330">
        <v>5.8160566911292504</v>
      </c>
      <c r="Y20" s="356">
        <v>5530</v>
      </c>
      <c r="Z20" s="330">
        <v>5.1692049987053608</v>
      </c>
      <c r="AA20" s="87">
        <v>1144</v>
      </c>
      <c r="AB20" s="330">
        <v>1.0693617574175285</v>
      </c>
      <c r="AC20" s="232">
        <v>621</v>
      </c>
      <c r="AD20" s="330">
        <v>0.58048396097577382</v>
      </c>
      <c r="AE20" s="232">
        <v>13</v>
      </c>
      <c r="AF20" s="330">
        <v>1.2151838152471917E-2</v>
      </c>
      <c r="AG20" s="232">
        <v>510</v>
      </c>
      <c r="AH20" s="330">
        <v>0.47672595828928283</v>
      </c>
      <c r="AI20" s="84">
        <v>130872</v>
      </c>
      <c r="AJ20" s="323">
        <v>122.33348943771573</v>
      </c>
      <c r="AK20" s="496">
        <v>1163</v>
      </c>
      <c r="AL20" s="330">
        <v>1.0871221362557566</v>
      </c>
      <c r="AM20" s="86">
        <v>339</v>
      </c>
      <c r="AN20" s="330">
        <v>0.3168825487452292</v>
      </c>
      <c r="AO20" s="85">
        <v>1502</v>
      </c>
      <c r="AP20" s="330">
        <v>1.404004685000986</v>
      </c>
      <c r="AQ20" s="84">
        <v>26360</v>
      </c>
      <c r="AR20" s="326">
        <v>23.530753918749806</v>
      </c>
      <c r="AS20" s="86">
        <v>2497</v>
      </c>
      <c r="AT20" s="330">
        <v>2.228994405732863</v>
      </c>
      <c r="AU20" s="85">
        <v>13578</v>
      </c>
      <c r="AV20" s="330">
        <v>12.120659207465282</v>
      </c>
      <c r="AW20" s="83" t="s">
        <v>45</v>
      </c>
    </row>
    <row r="21" spans="1:49" s="82" customFormat="1" ht="36.75" customHeight="1">
      <c r="A21" s="83" t="s">
        <v>46</v>
      </c>
      <c r="B21" s="491">
        <v>47261246</v>
      </c>
      <c r="C21" s="85">
        <v>388060</v>
      </c>
      <c r="D21" s="330">
        <v>82.10955758551097</v>
      </c>
      <c r="E21" s="232">
        <v>265767</v>
      </c>
      <c r="F21" s="330">
        <v>56.233599935135011</v>
      </c>
      <c r="G21" s="232">
        <v>84645</v>
      </c>
      <c r="H21" s="330">
        <v>17.910022939302106</v>
      </c>
      <c r="I21" s="232">
        <v>37648</v>
      </c>
      <c r="J21" s="326">
        <v>7.9659347110738468</v>
      </c>
      <c r="K21" s="496">
        <v>400172</v>
      </c>
      <c r="L21" s="330">
        <v>88.966941940525047</v>
      </c>
      <c r="M21" s="356">
        <v>231339</v>
      </c>
      <c r="N21" s="330">
        <v>51.431692826032624</v>
      </c>
      <c r="O21" s="356">
        <v>81179</v>
      </c>
      <c r="P21" s="330">
        <v>18.047857870590356</v>
      </c>
      <c r="Q21" s="356">
        <v>87654</v>
      </c>
      <c r="R21" s="330">
        <v>19.487391243902081</v>
      </c>
      <c r="S21" s="232">
        <v>111382</v>
      </c>
      <c r="T21" s="330">
        <v>24.762641882039624</v>
      </c>
      <c r="U21" s="87">
        <v>59940</v>
      </c>
      <c r="V21" s="330">
        <v>13.3259660843714</v>
      </c>
      <c r="W21" s="356">
        <v>19305</v>
      </c>
      <c r="X21" s="330">
        <v>4.291921509155654</v>
      </c>
      <c r="Y21" s="356">
        <v>32137</v>
      </c>
      <c r="Z21" s="330">
        <v>7.1447542885125737</v>
      </c>
      <c r="AA21" s="87">
        <v>1942</v>
      </c>
      <c r="AB21" s="330">
        <v>0.43174885111526956</v>
      </c>
      <c r="AC21" s="232">
        <v>678</v>
      </c>
      <c r="AD21" s="330">
        <v>0.15073415090430112</v>
      </c>
      <c r="AE21" s="232">
        <v>32</v>
      </c>
      <c r="AF21" s="330">
        <v>7.1142962078726193E-3</v>
      </c>
      <c r="AG21" s="232">
        <v>1232</v>
      </c>
      <c r="AH21" s="330">
        <v>0.27390040400309584</v>
      </c>
      <c r="AI21" s="84">
        <v>513496</v>
      </c>
      <c r="AJ21" s="323">
        <v>114.16133267367996</v>
      </c>
      <c r="AK21" s="496">
        <v>3607</v>
      </c>
      <c r="AL21" s="330">
        <v>0.80191457568114177</v>
      </c>
      <c r="AM21" s="86">
        <v>2666</v>
      </c>
      <c r="AN21" s="330">
        <v>0.59270980281838759</v>
      </c>
      <c r="AO21" s="85">
        <v>6273</v>
      </c>
      <c r="AP21" s="330">
        <v>1.3946243784995294</v>
      </c>
      <c r="AQ21" s="84">
        <v>84547</v>
      </c>
      <c r="AR21" s="326">
        <v>17.889287133902478</v>
      </c>
      <c r="AS21" s="86">
        <v>10997</v>
      </c>
      <c r="AT21" s="330">
        <v>2.3268535916298103</v>
      </c>
      <c r="AU21" s="85">
        <v>78124</v>
      </c>
      <c r="AV21" s="330">
        <v>16.530245520822707</v>
      </c>
      <c r="AW21" s="83" t="s">
        <v>46</v>
      </c>
    </row>
    <row r="22" spans="1:49" s="82" customFormat="1" ht="36.75" customHeight="1">
      <c r="A22" s="83" t="s">
        <v>47</v>
      </c>
      <c r="B22" s="491">
        <v>39941816</v>
      </c>
      <c r="C22" s="85">
        <v>530771</v>
      </c>
      <c r="D22" s="330">
        <v>132.88604604257353</v>
      </c>
      <c r="E22" s="232">
        <v>375040</v>
      </c>
      <c r="F22" s="330">
        <v>93.896581968130832</v>
      </c>
      <c r="G22" s="232">
        <v>92283</v>
      </c>
      <c r="H22" s="330">
        <v>23.104357598562867</v>
      </c>
      <c r="I22" s="232">
        <v>63448</v>
      </c>
      <c r="J22" s="326">
        <v>15.885106475879816</v>
      </c>
      <c r="K22" s="496">
        <v>373243</v>
      </c>
      <c r="L22" s="330">
        <v>97.062550837979202</v>
      </c>
      <c r="M22" s="356">
        <v>205870</v>
      </c>
      <c r="N22" s="330">
        <v>53.536884391709364</v>
      </c>
      <c r="O22" s="356">
        <v>81153</v>
      </c>
      <c r="P22" s="330">
        <v>21.10399173770044</v>
      </c>
      <c r="Q22" s="356">
        <v>86220</v>
      </c>
      <c r="R22" s="330">
        <v>22.421674708569395</v>
      </c>
      <c r="S22" s="232">
        <v>115622</v>
      </c>
      <c r="T22" s="330">
        <v>30.067720635052314</v>
      </c>
      <c r="U22" s="87">
        <v>64654</v>
      </c>
      <c r="V22" s="330">
        <v>16.81339546054101</v>
      </c>
      <c r="W22" s="356">
        <v>19752</v>
      </c>
      <c r="X22" s="330">
        <v>5.1365451037307199</v>
      </c>
      <c r="Y22" s="356">
        <v>31216</v>
      </c>
      <c r="Z22" s="330">
        <v>8.1177800707805865</v>
      </c>
      <c r="AA22" s="87">
        <v>1892</v>
      </c>
      <c r="AB22" s="330">
        <v>0.49201819239866962</v>
      </c>
      <c r="AC22" s="232">
        <v>823</v>
      </c>
      <c r="AD22" s="330">
        <v>0.21402271265544667</v>
      </c>
      <c r="AE22" s="232">
        <v>54</v>
      </c>
      <c r="AF22" s="330">
        <v>1.4042802531463087E-2</v>
      </c>
      <c r="AG22" s="232">
        <v>1015</v>
      </c>
      <c r="AH22" s="330">
        <v>0.26395267721175991</v>
      </c>
      <c r="AI22" s="84">
        <v>490757</v>
      </c>
      <c r="AJ22" s="323">
        <v>127.62228966543017</v>
      </c>
      <c r="AK22" s="496">
        <v>2880</v>
      </c>
      <c r="AL22" s="330">
        <v>0.748949468344698</v>
      </c>
      <c r="AM22" s="86">
        <v>1694</v>
      </c>
      <c r="AN22" s="330">
        <v>0.44052791644997163</v>
      </c>
      <c r="AO22" s="85">
        <v>4574</v>
      </c>
      <c r="AP22" s="330">
        <v>1.1894773847946696</v>
      </c>
      <c r="AQ22" s="84">
        <v>61842</v>
      </c>
      <c r="AR22" s="326">
        <v>15.483021603224049</v>
      </c>
      <c r="AS22" s="86">
        <v>9118</v>
      </c>
      <c r="AT22" s="330">
        <v>2.2828205908314234</v>
      </c>
      <c r="AU22" s="85">
        <v>32610</v>
      </c>
      <c r="AV22" s="330">
        <v>8.1643759011858652</v>
      </c>
      <c r="AW22" s="83" t="s">
        <v>47</v>
      </c>
    </row>
    <row r="23" spans="1:49" s="82" customFormat="1" ht="36.75" customHeight="1">
      <c r="A23" s="83" t="s">
        <v>48</v>
      </c>
      <c r="B23" s="491">
        <v>111778985</v>
      </c>
      <c r="C23" s="85">
        <v>1464133</v>
      </c>
      <c r="D23" s="330">
        <v>130.98463901779033</v>
      </c>
      <c r="E23" s="232">
        <v>1008551</v>
      </c>
      <c r="F23" s="330">
        <v>90.227246203747512</v>
      </c>
      <c r="G23" s="232">
        <v>265821</v>
      </c>
      <c r="H23" s="330">
        <v>23.780945944356176</v>
      </c>
      <c r="I23" s="232">
        <v>189761</v>
      </c>
      <c r="J23" s="326">
        <v>16.97644686968664</v>
      </c>
      <c r="K23" s="496">
        <v>1550012</v>
      </c>
      <c r="L23" s="330">
        <v>143.36801883469974</v>
      </c>
      <c r="M23" s="356">
        <v>840252</v>
      </c>
      <c r="N23" s="330">
        <v>77.718923828908501</v>
      </c>
      <c r="O23" s="356">
        <v>326196</v>
      </c>
      <c r="P23" s="330">
        <v>30.171427235275413</v>
      </c>
      <c r="Q23" s="356">
        <v>383564</v>
      </c>
      <c r="R23" s="330">
        <v>35.477667770515822</v>
      </c>
      <c r="S23" s="232">
        <v>199447</v>
      </c>
      <c r="T23" s="330">
        <v>18.447806373450241</v>
      </c>
      <c r="U23" s="87">
        <v>96552</v>
      </c>
      <c r="V23" s="330">
        <v>8.9305559921651749</v>
      </c>
      <c r="W23" s="356">
        <v>24016</v>
      </c>
      <c r="X23" s="330">
        <v>2.2213546348893742</v>
      </c>
      <c r="Y23" s="356">
        <v>78879</v>
      </c>
      <c r="Z23" s="330">
        <v>7.2958957463956917</v>
      </c>
      <c r="AA23" s="87">
        <v>6365</v>
      </c>
      <c r="AB23" s="330">
        <v>0.58872927427843391</v>
      </c>
      <c r="AC23" s="232">
        <v>1838</v>
      </c>
      <c r="AD23" s="330">
        <v>0.17000540551826573</v>
      </c>
      <c r="AE23" s="232">
        <v>203</v>
      </c>
      <c r="AF23" s="330">
        <v>1.877644032655492E-2</v>
      </c>
      <c r="AG23" s="232">
        <v>4324</v>
      </c>
      <c r="AH23" s="330">
        <v>0.39994742843361319</v>
      </c>
      <c r="AI23" s="84">
        <v>1755824</v>
      </c>
      <c r="AJ23" s="323">
        <v>162.40455448242841</v>
      </c>
      <c r="AK23" s="496">
        <v>16274</v>
      </c>
      <c r="AL23" s="330">
        <v>1.5052600486421417</v>
      </c>
      <c r="AM23" s="86">
        <v>4931</v>
      </c>
      <c r="AN23" s="330">
        <v>0.45609175985341044</v>
      </c>
      <c r="AO23" s="85">
        <v>21205</v>
      </c>
      <c r="AP23" s="330">
        <v>1.9613518084955524</v>
      </c>
      <c r="AQ23" s="84">
        <v>219638</v>
      </c>
      <c r="AR23" s="326">
        <v>19.649310646361659</v>
      </c>
      <c r="AS23" s="86">
        <v>28776</v>
      </c>
      <c r="AT23" s="330">
        <v>2.5743658345081593</v>
      </c>
      <c r="AU23" s="85">
        <v>116229</v>
      </c>
      <c r="AV23" s="330">
        <v>10.398108374306673</v>
      </c>
      <c r="AW23" s="83" t="s">
        <v>48</v>
      </c>
    </row>
    <row r="24" spans="1:49" s="82" customFormat="1" ht="36.75" customHeight="1">
      <c r="A24" s="83" t="s">
        <v>49</v>
      </c>
      <c r="B24" s="491">
        <v>62634267</v>
      </c>
      <c r="C24" s="85">
        <v>760920</v>
      </c>
      <c r="D24" s="330">
        <v>121.48621456686001</v>
      </c>
      <c r="E24" s="232">
        <v>518651</v>
      </c>
      <c r="F24" s="330">
        <v>82.806269609573306</v>
      </c>
      <c r="G24" s="232">
        <v>133648</v>
      </c>
      <c r="H24" s="330">
        <v>21.337840514681844</v>
      </c>
      <c r="I24" s="232">
        <v>108621</v>
      </c>
      <c r="J24" s="326">
        <v>17.342104442604878</v>
      </c>
      <c r="K24" s="496">
        <v>697196</v>
      </c>
      <c r="L24" s="330">
        <v>115.40355847887901</v>
      </c>
      <c r="M24" s="356">
        <v>372486</v>
      </c>
      <c r="N24" s="330">
        <v>61.655846969236386</v>
      </c>
      <c r="O24" s="356">
        <v>166863</v>
      </c>
      <c r="P24" s="330">
        <v>27.620043687085396</v>
      </c>
      <c r="Q24" s="356">
        <v>157847</v>
      </c>
      <c r="R24" s="330">
        <v>26.127667822557235</v>
      </c>
      <c r="S24" s="232">
        <v>160951</v>
      </c>
      <c r="T24" s="330">
        <v>26.641458271037209</v>
      </c>
      <c r="U24" s="87">
        <v>81762</v>
      </c>
      <c r="V24" s="330">
        <v>13.533677399684029</v>
      </c>
      <c r="W24" s="356">
        <v>36428</v>
      </c>
      <c r="X24" s="330">
        <v>6.0297546576122132</v>
      </c>
      <c r="Y24" s="356">
        <v>42761</v>
      </c>
      <c r="Z24" s="330">
        <v>7.0780262137409649</v>
      </c>
      <c r="AA24" s="87">
        <v>3327</v>
      </c>
      <c r="AB24" s="330">
        <v>0.55070258443713171</v>
      </c>
      <c r="AC24" s="232">
        <v>1096</v>
      </c>
      <c r="AD24" s="330">
        <v>0.18141569959215401</v>
      </c>
      <c r="AE24" s="232">
        <v>242</v>
      </c>
      <c r="AF24" s="330">
        <v>4.0057116150822324E-2</v>
      </c>
      <c r="AG24" s="232">
        <v>1989</v>
      </c>
      <c r="AH24" s="330">
        <v>0.32922976869415538</v>
      </c>
      <c r="AI24" s="84">
        <v>861474</v>
      </c>
      <c r="AJ24" s="323">
        <v>142.59571933435336</v>
      </c>
      <c r="AK24" s="496">
        <v>8691</v>
      </c>
      <c r="AL24" s="330">
        <v>1.4385801506892431</v>
      </c>
      <c r="AM24" s="86">
        <v>4550</v>
      </c>
      <c r="AN24" s="330">
        <v>0.75313999374480001</v>
      </c>
      <c r="AO24" s="85">
        <v>13241</v>
      </c>
      <c r="AP24" s="330">
        <v>2.1917201444340431</v>
      </c>
      <c r="AQ24" s="84">
        <v>109013</v>
      </c>
      <c r="AR24" s="326">
        <v>17.40468999182189</v>
      </c>
      <c r="AS24" s="86">
        <v>18060</v>
      </c>
      <c r="AT24" s="330">
        <v>2.8834056603552174</v>
      </c>
      <c r="AU24" s="85">
        <v>71525</v>
      </c>
      <c r="AV24" s="330">
        <v>11.419467876905147</v>
      </c>
      <c r="AW24" s="83" t="s">
        <v>49</v>
      </c>
    </row>
    <row r="25" spans="1:49" s="82" customFormat="1" ht="36.75" customHeight="1">
      <c r="A25" s="83" t="s">
        <v>50</v>
      </c>
      <c r="B25" s="491">
        <v>14027565</v>
      </c>
      <c r="C25" s="85">
        <v>72654</v>
      </c>
      <c r="D25" s="330">
        <v>51.793736118848848</v>
      </c>
      <c r="E25" s="232">
        <v>52470</v>
      </c>
      <c r="F25" s="330">
        <v>37.404923805378907</v>
      </c>
      <c r="G25" s="232">
        <v>13601</v>
      </c>
      <c r="H25" s="330">
        <v>9.6959094468640856</v>
      </c>
      <c r="I25" s="232">
        <v>6583</v>
      </c>
      <c r="J25" s="326">
        <v>4.6929028666058574</v>
      </c>
      <c r="K25" s="496">
        <v>88297</v>
      </c>
      <c r="L25" s="330">
        <v>65.357100110814756</v>
      </c>
      <c r="M25" s="356">
        <v>49544</v>
      </c>
      <c r="N25" s="330">
        <v>36.672278422712054</v>
      </c>
      <c r="O25" s="356">
        <v>17864</v>
      </c>
      <c r="P25" s="330">
        <v>13.222864155968999</v>
      </c>
      <c r="Q25" s="356">
        <v>20889</v>
      </c>
      <c r="R25" s="330">
        <v>15.461957532133701</v>
      </c>
      <c r="S25" s="232">
        <v>26236</v>
      </c>
      <c r="T25" s="330">
        <v>19.419786385804002</v>
      </c>
      <c r="U25" s="87">
        <v>12638</v>
      </c>
      <c r="V25" s="330">
        <v>9.3545990373452881</v>
      </c>
      <c r="W25" s="356">
        <v>3779</v>
      </c>
      <c r="X25" s="330">
        <v>2.7972012788517047</v>
      </c>
      <c r="Y25" s="356">
        <v>9819</v>
      </c>
      <c r="Z25" s="330">
        <v>7.2679860696070095</v>
      </c>
      <c r="AA25" s="87">
        <v>221</v>
      </c>
      <c r="AB25" s="330">
        <v>0.16358335078756991</v>
      </c>
      <c r="AC25" s="232">
        <v>94</v>
      </c>
      <c r="AD25" s="330">
        <v>6.9578438796522951E-2</v>
      </c>
      <c r="AE25" s="232">
        <v>17</v>
      </c>
      <c r="AF25" s="330">
        <v>1.2583334675966916E-2</v>
      </c>
      <c r="AG25" s="232">
        <v>110</v>
      </c>
      <c r="AH25" s="330">
        <v>8.142157731508004E-2</v>
      </c>
      <c r="AI25" s="84">
        <v>114754</v>
      </c>
      <c r="AJ25" s="323">
        <v>84.940469847406334</v>
      </c>
      <c r="AK25" s="496">
        <v>618</v>
      </c>
      <c r="AL25" s="330">
        <v>0.45744122527926789</v>
      </c>
      <c r="AM25" s="86">
        <v>542</v>
      </c>
      <c r="AN25" s="330">
        <v>0.4011863173161217</v>
      </c>
      <c r="AO25" s="85">
        <v>1160</v>
      </c>
      <c r="AP25" s="330">
        <v>0.85862754259538954</v>
      </c>
      <c r="AQ25" s="84">
        <v>16433</v>
      </c>
      <c r="AR25" s="326">
        <v>11.714791555056062</v>
      </c>
      <c r="AS25" s="86">
        <v>2879</v>
      </c>
      <c r="AT25" s="330">
        <v>2.0523875669084406</v>
      </c>
      <c r="AU25" s="85">
        <v>19618</v>
      </c>
      <c r="AV25" s="330">
        <v>13.985321044671688</v>
      </c>
      <c r="AW25" s="83" t="s">
        <v>50</v>
      </c>
    </row>
    <row r="26" spans="1:49" s="82" customFormat="1" ht="36.75" customHeight="1">
      <c r="A26" s="83" t="s">
        <v>51</v>
      </c>
      <c r="B26" s="491">
        <v>6847500</v>
      </c>
      <c r="C26" s="85">
        <v>34201</v>
      </c>
      <c r="D26" s="330">
        <v>49.946695874406721</v>
      </c>
      <c r="E26" s="232">
        <v>25620</v>
      </c>
      <c r="F26" s="330">
        <v>37.415115005476451</v>
      </c>
      <c r="G26" s="232">
        <v>4887</v>
      </c>
      <c r="H26" s="330">
        <v>7.1369112814895947</v>
      </c>
      <c r="I26" s="232">
        <v>3694</v>
      </c>
      <c r="J26" s="326">
        <v>5.3946695874406716</v>
      </c>
      <c r="K26" s="496">
        <v>41861</v>
      </c>
      <c r="L26" s="330">
        <v>64.590397471416864</v>
      </c>
      <c r="M26" s="356">
        <v>27071</v>
      </c>
      <c r="N26" s="330">
        <v>41.769825134342845</v>
      </c>
      <c r="O26" s="356">
        <v>6310</v>
      </c>
      <c r="P26" s="330">
        <v>9.7361603412398274</v>
      </c>
      <c r="Q26" s="356">
        <v>8480</v>
      </c>
      <c r="R26" s="330">
        <v>13.084411995834191</v>
      </c>
      <c r="S26" s="232">
        <v>7875</v>
      </c>
      <c r="T26" s="330">
        <v>12.150913262640833</v>
      </c>
      <c r="U26" s="87">
        <v>4036</v>
      </c>
      <c r="V26" s="330">
        <v>6.2274394829229704</v>
      </c>
      <c r="W26" s="356">
        <v>1728</v>
      </c>
      <c r="X26" s="330">
        <v>2.6662575387737593</v>
      </c>
      <c r="Y26" s="356">
        <v>2111</v>
      </c>
      <c r="Z26" s="330">
        <v>3.2572162409441012</v>
      </c>
      <c r="AA26" s="87">
        <v>742</v>
      </c>
      <c r="AB26" s="330">
        <v>1.1448860496354916</v>
      </c>
      <c r="AC26" s="232">
        <v>234</v>
      </c>
      <c r="AD26" s="330">
        <v>0.36105570837561329</v>
      </c>
      <c r="AE26" s="232">
        <v>7</v>
      </c>
      <c r="AF26" s="330">
        <v>1.0800811789014072E-2</v>
      </c>
      <c r="AG26" s="232">
        <v>501</v>
      </c>
      <c r="AH26" s="330">
        <v>0.77302952947086434</v>
      </c>
      <c r="AI26" s="84">
        <v>50478</v>
      </c>
      <c r="AJ26" s="323">
        <v>77.886196783693194</v>
      </c>
      <c r="AK26" s="496">
        <v>504</v>
      </c>
      <c r="AL26" s="330">
        <v>0.77765844880901325</v>
      </c>
      <c r="AM26" s="86">
        <v>441</v>
      </c>
      <c r="AN26" s="330">
        <v>0.68045114270788654</v>
      </c>
      <c r="AO26" s="85">
        <v>945</v>
      </c>
      <c r="AP26" s="330">
        <v>1.4581095915168998</v>
      </c>
      <c r="AQ26" s="84">
        <v>8141</v>
      </c>
      <c r="AR26" s="326">
        <v>11.889010587805767</v>
      </c>
      <c r="AS26" s="86">
        <v>767</v>
      </c>
      <c r="AT26" s="330">
        <v>1.1201168309602045</v>
      </c>
      <c r="AU26" s="85">
        <v>16132</v>
      </c>
      <c r="AV26" s="330">
        <v>23.558963125228185</v>
      </c>
      <c r="AW26" s="83" t="s">
        <v>51</v>
      </c>
    </row>
    <row r="27" spans="1:49" s="82" customFormat="1" ht="36.75" customHeight="1">
      <c r="A27" s="83" t="s">
        <v>52</v>
      </c>
      <c r="B27" s="491">
        <v>7565922</v>
      </c>
      <c r="C27" s="85">
        <v>53566</v>
      </c>
      <c r="D27" s="330">
        <v>70.799038107979442</v>
      </c>
      <c r="E27" s="232">
        <v>40746</v>
      </c>
      <c r="F27" s="330">
        <v>53.854639262736256</v>
      </c>
      <c r="G27" s="232">
        <v>7947</v>
      </c>
      <c r="H27" s="330">
        <v>10.503676881680779</v>
      </c>
      <c r="I27" s="232">
        <v>4873</v>
      </c>
      <c r="J27" s="326">
        <v>6.4407219635624049</v>
      </c>
      <c r="K27" s="496">
        <v>48244</v>
      </c>
      <c r="L27" s="330">
        <v>67.63214862586625</v>
      </c>
      <c r="M27" s="356">
        <v>30711</v>
      </c>
      <c r="N27" s="330">
        <v>43.053041133591293</v>
      </c>
      <c r="O27" s="356">
        <v>7839</v>
      </c>
      <c r="P27" s="330">
        <v>10.989312931725511</v>
      </c>
      <c r="Q27" s="356">
        <v>9694</v>
      </c>
      <c r="R27" s="330">
        <v>13.589794560549446</v>
      </c>
      <c r="S27" s="232">
        <v>11893</v>
      </c>
      <c r="T27" s="330">
        <v>16.672521839139115</v>
      </c>
      <c r="U27" s="87">
        <v>6483</v>
      </c>
      <c r="V27" s="330">
        <v>9.0883678704396598</v>
      </c>
      <c r="W27" s="356">
        <v>2059</v>
      </c>
      <c r="X27" s="330">
        <v>2.8864645141501244</v>
      </c>
      <c r="Y27" s="356">
        <v>3351</v>
      </c>
      <c r="Z27" s="330">
        <v>4.6976894545493293</v>
      </c>
      <c r="AA27" s="87">
        <v>206</v>
      </c>
      <c r="AB27" s="330">
        <v>0.28878663910389785</v>
      </c>
      <c r="AC27" s="232">
        <v>72</v>
      </c>
      <c r="AD27" s="330">
        <v>0.10093513599747887</v>
      </c>
      <c r="AE27" s="232">
        <v>19</v>
      </c>
      <c r="AF27" s="330">
        <v>2.663566088822359E-2</v>
      </c>
      <c r="AG27" s="232">
        <v>115</v>
      </c>
      <c r="AH27" s="330">
        <v>0.1612158422181954</v>
      </c>
      <c r="AI27" s="84">
        <v>60343</v>
      </c>
      <c r="AJ27" s="323">
        <v>84.593457104109262</v>
      </c>
      <c r="AK27" s="496">
        <v>599</v>
      </c>
      <c r="AL27" s="330">
        <v>0.83972425642347004</v>
      </c>
      <c r="AM27" s="86">
        <v>266</v>
      </c>
      <c r="AN27" s="330">
        <v>0.37289925243513028</v>
      </c>
      <c r="AO27" s="85">
        <v>865</v>
      </c>
      <c r="AP27" s="330">
        <v>1.2126235088586002</v>
      </c>
      <c r="AQ27" s="84">
        <v>11489</v>
      </c>
      <c r="AR27" s="326">
        <v>15.185194877769026</v>
      </c>
      <c r="AS27" s="86">
        <v>1375</v>
      </c>
      <c r="AT27" s="330">
        <v>1.8173594705311527</v>
      </c>
      <c r="AU27" s="85">
        <v>13149</v>
      </c>
      <c r="AV27" s="330">
        <v>17.379243402192092</v>
      </c>
      <c r="AW27" s="83" t="s">
        <v>52</v>
      </c>
    </row>
    <row r="28" spans="1:49" s="82" customFormat="1" ht="36.75" customHeight="1">
      <c r="A28" s="83" t="s">
        <v>53</v>
      </c>
      <c r="B28" s="491">
        <v>5355549</v>
      </c>
      <c r="C28" s="85">
        <v>48169</v>
      </c>
      <c r="D28" s="330">
        <v>89.942226277828837</v>
      </c>
      <c r="E28" s="232">
        <v>36145</v>
      </c>
      <c r="F28" s="330">
        <v>67.490746513569391</v>
      </c>
      <c r="G28" s="232">
        <v>7797</v>
      </c>
      <c r="H28" s="330">
        <v>14.558731513799986</v>
      </c>
      <c r="I28" s="232">
        <v>4227</v>
      </c>
      <c r="J28" s="326">
        <v>7.8927482504594764</v>
      </c>
      <c r="K28" s="496">
        <v>35084</v>
      </c>
      <c r="L28" s="330">
        <v>70.232703048228259</v>
      </c>
      <c r="M28" s="356">
        <v>21356</v>
      </c>
      <c r="N28" s="330">
        <v>42.751385426347134</v>
      </c>
      <c r="O28" s="356">
        <v>5424</v>
      </c>
      <c r="P28" s="330">
        <v>10.858003116337651</v>
      </c>
      <c r="Q28" s="356">
        <v>8304</v>
      </c>
      <c r="R28" s="330">
        <v>16.62331450554348</v>
      </c>
      <c r="S28" s="232">
        <v>14102</v>
      </c>
      <c r="T28" s="330">
        <v>28.230007364784946</v>
      </c>
      <c r="U28" s="87">
        <v>8636</v>
      </c>
      <c r="V28" s="330">
        <v>17.287926790688044</v>
      </c>
      <c r="W28" s="356">
        <v>2327</v>
      </c>
      <c r="X28" s="330">
        <v>4.6582915287090181</v>
      </c>
      <c r="Y28" s="356">
        <v>3139</v>
      </c>
      <c r="Z28" s="330">
        <v>6.2837890453878842</v>
      </c>
      <c r="AA28" s="87">
        <v>216</v>
      </c>
      <c r="AB28" s="330">
        <v>0.43239835419043743</v>
      </c>
      <c r="AC28" s="232">
        <v>68</v>
      </c>
      <c r="AD28" s="330">
        <v>0.13612540780069327</v>
      </c>
      <c r="AE28" s="232">
        <v>10</v>
      </c>
      <c r="AF28" s="330">
        <v>2.0018442323631362E-2</v>
      </c>
      <c r="AG28" s="232">
        <v>138</v>
      </c>
      <c r="AH28" s="330">
        <v>0.27625450406611274</v>
      </c>
      <c r="AI28" s="84">
        <v>49402</v>
      </c>
      <c r="AJ28" s="323">
        <v>98.895108767203652</v>
      </c>
      <c r="AK28" s="496">
        <v>653</v>
      </c>
      <c r="AL28" s="330">
        <v>1.3072042837331279</v>
      </c>
      <c r="AM28" s="86">
        <v>554</v>
      </c>
      <c r="AN28" s="330">
        <v>1.1090217047291775</v>
      </c>
      <c r="AO28" s="85">
        <v>1207</v>
      </c>
      <c r="AP28" s="330">
        <v>2.4162259884623052</v>
      </c>
      <c r="AQ28" s="84">
        <v>7695</v>
      </c>
      <c r="AR28" s="326">
        <v>14.368274849133114</v>
      </c>
      <c r="AS28" s="86">
        <v>1155</v>
      </c>
      <c r="AT28" s="330">
        <v>2.1566416440219291</v>
      </c>
      <c r="AU28" s="85">
        <v>11155</v>
      </c>
      <c r="AV28" s="330">
        <v>20.828863670185822</v>
      </c>
      <c r="AW28" s="83" t="s">
        <v>53</v>
      </c>
    </row>
    <row r="29" spans="1:49" s="82" customFormat="1" ht="36.75" customHeight="1">
      <c r="A29" s="83" t="s">
        <v>54</v>
      </c>
      <c r="B29" s="491">
        <v>5469498</v>
      </c>
      <c r="C29" s="85">
        <v>50901</v>
      </c>
      <c r="D29" s="330">
        <v>93.063385341762626</v>
      </c>
      <c r="E29" s="232">
        <v>32823</v>
      </c>
      <c r="F29" s="330">
        <v>60.010991867992274</v>
      </c>
      <c r="G29" s="232">
        <v>11079</v>
      </c>
      <c r="H29" s="330">
        <v>20.255972303125443</v>
      </c>
      <c r="I29" s="232">
        <v>6999</v>
      </c>
      <c r="J29" s="326">
        <v>12.79642117064491</v>
      </c>
      <c r="K29" s="496">
        <v>37697</v>
      </c>
      <c r="L29" s="330">
        <v>73.088170542812989</v>
      </c>
      <c r="M29" s="356">
        <v>22087</v>
      </c>
      <c r="N29" s="330">
        <v>42.822994476459947</v>
      </c>
      <c r="O29" s="356">
        <v>7655</v>
      </c>
      <c r="P29" s="330">
        <v>14.841763151052696</v>
      </c>
      <c r="Q29" s="356">
        <v>7955</v>
      </c>
      <c r="R29" s="330">
        <v>15.423412915300352</v>
      </c>
      <c r="S29" s="232">
        <v>13441</v>
      </c>
      <c r="T29" s="330">
        <v>26.05984827084249</v>
      </c>
      <c r="U29" s="87">
        <v>5748</v>
      </c>
      <c r="V29" s="330">
        <v>11.144409482985093</v>
      </c>
      <c r="W29" s="356">
        <v>3746</v>
      </c>
      <c r="X29" s="330">
        <v>7.2628667229057351</v>
      </c>
      <c r="Y29" s="356">
        <v>3947</v>
      </c>
      <c r="Z29" s="330">
        <v>7.6525720649516646</v>
      </c>
      <c r="AA29" s="87">
        <v>175</v>
      </c>
      <c r="AB29" s="330">
        <v>0.33929569581113284</v>
      </c>
      <c r="AC29" s="232">
        <v>74</v>
      </c>
      <c r="AD29" s="330">
        <v>0.1434736085144219</v>
      </c>
      <c r="AE29" s="232">
        <v>21</v>
      </c>
      <c r="AF29" s="330">
        <v>4.071548349733594E-2</v>
      </c>
      <c r="AG29" s="232">
        <v>80</v>
      </c>
      <c r="AH29" s="330">
        <v>0.15510660379937499</v>
      </c>
      <c r="AI29" s="84">
        <v>51313</v>
      </c>
      <c r="AJ29" s="323">
        <v>99.487314509466628</v>
      </c>
      <c r="AK29" s="496">
        <v>623</v>
      </c>
      <c r="AL29" s="330">
        <v>1.2078926770876328</v>
      </c>
      <c r="AM29" s="86">
        <v>434</v>
      </c>
      <c r="AN29" s="330">
        <v>0.84145332561160946</v>
      </c>
      <c r="AO29" s="85">
        <v>1057</v>
      </c>
      <c r="AP29" s="330">
        <v>2.0493460026992421</v>
      </c>
      <c r="AQ29" s="84">
        <v>7838</v>
      </c>
      <c r="AR29" s="326">
        <v>14.33038278832902</v>
      </c>
      <c r="AS29" s="86">
        <v>1376</v>
      </c>
      <c r="AT29" s="330">
        <v>2.5157701858561792</v>
      </c>
      <c r="AU29" s="85">
        <v>6445</v>
      </c>
      <c r="AV29" s="330">
        <v>11.783531139420839</v>
      </c>
      <c r="AW29" s="83" t="s">
        <v>54</v>
      </c>
    </row>
    <row r="30" spans="1:49" s="82" customFormat="1" ht="36.75" customHeight="1">
      <c r="A30" s="83" t="s">
        <v>55</v>
      </c>
      <c r="B30" s="491">
        <v>12557793</v>
      </c>
      <c r="C30" s="85">
        <v>110937</v>
      </c>
      <c r="D30" s="330">
        <v>88.341159947452553</v>
      </c>
      <c r="E30" s="232">
        <v>78059</v>
      </c>
      <c r="F30" s="330">
        <v>62.159807857957205</v>
      </c>
      <c r="G30" s="232">
        <v>21077</v>
      </c>
      <c r="H30" s="330">
        <v>16.784000182197619</v>
      </c>
      <c r="I30" s="232">
        <v>11801</v>
      </c>
      <c r="J30" s="326">
        <v>9.3973519072977236</v>
      </c>
      <c r="K30" s="496">
        <v>97860</v>
      </c>
      <c r="L30" s="330">
        <v>82.836164918627404</v>
      </c>
      <c r="M30" s="356">
        <v>53940</v>
      </c>
      <c r="N30" s="330">
        <v>45.658928425411432</v>
      </c>
      <c r="O30" s="356">
        <v>27970</v>
      </c>
      <c r="P30" s="330">
        <v>23.675940453443783</v>
      </c>
      <c r="Q30" s="356">
        <v>15950</v>
      </c>
      <c r="R30" s="330">
        <v>13.501296039772196</v>
      </c>
      <c r="S30" s="232">
        <v>45851</v>
      </c>
      <c r="T30" s="330">
        <v>38.81178211408119</v>
      </c>
      <c r="U30" s="87">
        <v>18779</v>
      </c>
      <c r="V30" s="330">
        <v>15.895977324820194</v>
      </c>
      <c r="W30" s="356">
        <v>15247</v>
      </c>
      <c r="X30" s="330">
        <v>12.906223242533336</v>
      </c>
      <c r="Y30" s="356">
        <v>11825</v>
      </c>
      <c r="Z30" s="330">
        <v>10.009581546727663</v>
      </c>
      <c r="AA30" s="87">
        <v>420</v>
      </c>
      <c r="AB30" s="330">
        <v>0.35552002110998893</v>
      </c>
      <c r="AC30" s="232">
        <v>195</v>
      </c>
      <c r="AD30" s="330">
        <v>0.16506286694392341</v>
      </c>
      <c r="AE30" s="232">
        <v>14</v>
      </c>
      <c r="AF30" s="330">
        <v>1.1850667370332963E-2</v>
      </c>
      <c r="AG30" s="232">
        <v>211</v>
      </c>
      <c r="AH30" s="330">
        <v>0.17860648679573252</v>
      </c>
      <c r="AI30" s="84">
        <v>144131</v>
      </c>
      <c r="AJ30" s="323">
        <v>122.0034670538186</v>
      </c>
      <c r="AK30" s="496">
        <v>806</v>
      </c>
      <c r="AL30" s="330">
        <v>0.68225985003488343</v>
      </c>
      <c r="AM30" s="86">
        <v>668</v>
      </c>
      <c r="AN30" s="330">
        <v>0.56544612881302991</v>
      </c>
      <c r="AO30" s="85">
        <v>1474</v>
      </c>
      <c r="AP30" s="330">
        <v>1.2477059788479132</v>
      </c>
      <c r="AQ30" s="84">
        <v>16305</v>
      </c>
      <c r="AR30" s="326">
        <v>12.983969396533292</v>
      </c>
      <c r="AS30" s="86">
        <v>3438</v>
      </c>
      <c r="AT30" s="330">
        <v>2.7377422131420706</v>
      </c>
      <c r="AU30" s="85">
        <v>21825</v>
      </c>
      <c r="AV30" s="330">
        <v>17.37964624834953</v>
      </c>
      <c r="AW30" s="83" t="s">
        <v>55</v>
      </c>
    </row>
    <row r="31" spans="1:49" s="82" customFormat="1" ht="36.75" customHeight="1">
      <c r="A31" s="83" t="s">
        <v>56</v>
      </c>
      <c r="B31" s="491">
        <v>11919162</v>
      </c>
      <c r="C31" s="85">
        <v>93514</v>
      </c>
      <c r="D31" s="330">
        <v>78.456857956960405</v>
      </c>
      <c r="E31" s="232">
        <v>67817</v>
      </c>
      <c r="F31" s="330">
        <v>56.897456381581186</v>
      </c>
      <c r="G31" s="232">
        <v>14323</v>
      </c>
      <c r="H31" s="330">
        <v>12.016784401453727</v>
      </c>
      <c r="I31" s="232">
        <v>11374</v>
      </c>
      <c r="J31" s="326">
        <v>9.5426171739254819</v>
      </c>
      <c r="K31" s="496">
        <v>104043</v>
      </c>
      <c r="L31" s="330">
        <v>92.440568547005384</v>
      </c>
      <c r="M31" s="356">
        <v>57383</v>
      </c>
      <c r="N31" s="330">
        <v>50.983892668731293</v>
      </c>
      <c r="O31" s="356">
        <v>21758</v>
      </c>
      <c r="P31" s="330">
        <v>19.331640672085037</v>
      </c>
      <c r="Q31" s="356">
        <v>24902</v>
      </c>
      <c r="R31" s="330">
        <v>22.125035206189057</v>
      </c>
      <c r="S31" s="232">
        <v>27191</v>
      </c>
      <c r="T31" s="330">
        <v>24.15877569237357</v>
      </c>
      <c r="U31" s="87">
        <v>13064</v>
      </c>
      <c r="V31" s="330">
        <v>11.607158458503488</v>
      </c>
      <c r="W31" s="356">
        <v>5687</v>
      </c>
      <c r="X31" s="330">
        <v>5.0528100239979583</v>
      </c>
      <c r="Y31" s="356">
        <v>8440</v>
      </c>
      <c r="Z31" s="330">
        <v>7.4988072098721252</v>
      </c>
      <c r="AA31" s="87">
        <v>927</v>
      </c>
      <c r="AB31" s="330">
        <v>0.82362491511273217</v>
      </c>
      <c r="AC31" s="232">
        <v>569</v>
      </c>
      <c r="AD31" s="330">
        <v>0.50554754767976762</v>
      </c>
      <c r="AE31" s="232">
        <v>51</v>
      </c>
      <c r="AF31" s="330">
        <v>4.5312697595198861E-2</v>
      </c>
      <c r="AG31" s="232">
        <v>307</v>
      </c>
      <c r="AH31" s="330">
        <v>0.27276466983776565</v>
      </c>
      <c r="AI31" s="84">
        <v>132161</v>
      </c>
      <c r="AJ31" s="323">
        <v>117.42296915449168</v>
      </c>
      <c r="AK31" s="496">
        <v>483</v>
      </c>
      <c r="AL31" s="330">
        <v>0.4291379007545304</v>
      </c>
      <c r="AM31" s="86">
        <v>622</v>
      </c>
      <c r="AN31" s="330">
        <v>0.55263721380811159</v>
      </c>
      <c r="AO31" s="85">
        <v>1105</v>
      </c>
      <c r="AP31" s="330">
        <v>0.98177511456264188</v>
      </c>
      <c r="AQ31" s="84">
        <v>20245</v>
      </c>
      <c r="AR31" s="326">
        <v>16.985254500274433</v>
      </c>
      <c r="AS31" s="86">
        <v>2863</v>
      </c>
      <c r="AT31" s="330">
        <v>2.4020145040397973</v>
      </c>
      <c r="AU31" s="85">
        <v>12135</v>
      </c>
      <c r="AV31" s="330">
        <v>10.181084878282549</v>
      </c>
      <c r="AW31" s="83" t="s">
        <v>56</v>
      </c>
    </row>
    <row r="32" spans="1:49" s="82" customFormat="1" ht="36.75" customHeight="1">
      <c r="A32" s="83" t="s">
        <v>57</v>
      </c>
      <c r="B32" s="491">
        <v>21005761</v>
      </c>
      <c r="C32" s="85">
        <v>236784</v>
      </c>
      <c r="D32" s="330">
        <v>112.72336193866055</v>
      </c>
      <c r="E32" s="232">
        <v>178990</v>
      </c>
      <c r="F32" s="330">
        <v>85.20995740168614</v>
      </c>
      <c r="G32" s="232">
        <v>31592</v>
      </c>
      <c r="H32" s="330">
        <v>15.039683637265034</v>
      </c>
      <c r="I32" s="232">
        <v>26202</v>
      </c>
      <c r="J32" s="326">
        <v>12.47372089970937</v>
      </c>
      <c r="K32" s="496">
        <v>211354</v>
      </c>
      <c r="L32" s="330">
        <v>105.29743433844024</v>
      </c>
      <c r="M32" s="356">
        <v>118428</v>
      </c>
      <c r="N32" s="330">
        <v>59.001317949188568</v>
      </c>
      <c r="O32" s="356">
        <v>51115</v>
      </c>
      <c r="P32" s="330">
        <v>25.465703777592914</v>
      </c>
      <c r="Q32" s="356">
        <v>41811</v>
      </c>
      <c r="R32" s="330">
        <v>20.830412611658758</v>
      </c>
      <c r="S32" s="232">
        <v>52313</v>
      </c>
      <c r="T32" s="330">
        <v>26.062552317660533</v>
      </c>
      <c r="U32" s="87">
        <v>29715</v>
      </c>
      <c r="V32" s="330">
        <v>14.804135532645475</v>
      </c>
      <c r="W32" s="356">
        <v>7751</v>
      </c>
      <c r="X32" s="330">
        <v>3.8615801619900751</v>
      </c>
      <c r="Y32" s="356">
        <v>14847</v>
      </c>
      <c r="Z32" s="330">
        <v>7.3968366230249831</v>
      </c>
      <c r="AA32" s="87">
        <v>679</v>
      </c>
      <c r="AB32" s="330">
        <v>0.33828059992146314</v>
      </c>
      <c r="AC32" s="232">
        <v>271</v>
      </c>
      <c r="AD32" s="330">
        <v>0.13501331749442785</v>
      </c>
      <c r="AE32" s="232">
        <v>12</v>
      </c>
      <c r="AF32" s="330">
        <v>5.9784494831480973E-3</v>
      </c>
      <c r="AG32" s="232">
        <v>396</v>
      </c>
      <c r="AH32" s="330">
        <v>0.19728883294388722</v>
      </c>
      <c r="AI32" s="84">
        <v>264346</v>
      </c>
      <c r="AJ32" s="323">
        <v>131.69826725602226</v>
      </c>
      <c r="AK32" s="496">
        <v>2282</v>
      </c>
      <c r="AL32" s="330">
        <v>1.1369018100453299</v>
      </c>
      <c r="AM32" s="86">
        <v>2637</v>
      </c>
      <c r="AN32" s="330">
        <v>1.3137642739217943</v>
      </c>
      <c r="AO32" s="85">
        <v>4919</v>
      </c>
      <c r="AP32" s="330">
        <v>2.4506660839671239</v>
      </c>
      <c r="AQ32" s="84">
        <v>36897</v>
      </c>
      <c r="AR32" s="326">
        <v>17.565181285267407</v>
      </c>
      <c r="AS32" s="86">
        <v>4090</v>
      </c>
      <c r="AT32" s="330">
        <v>1.9470848973288803</v>
      </c>
      <c r="AU32" s="85">
        <v>23002</v>
      </c>
      <c r="AV32" s="330">
        <v>10.950329292997289</v>
      </c>
      <c r="AW32" s="83" t="s">
        <v>57</v>
      </c>
    </row>
    <row r="33" spans="1:49" s="82" customFormat="1" ht="36.75" customHeight="1">
      <c r="A33" s="83" t="s">
        <v>58</v>
      </c>
      <c r="B33" s="491">
        <v>49842553</v>
      </c>
      <c r="C33" s="85">
        <v>463957</v>
      </c>
      <c r="D33" s="330">
        <v>93.084517560727676</v>
      </c>
      <c r="E33" s="232">
        <v>354113</v>
      </c>
      <c r="F33" s="330">
        <v>71.046320600792654</v>
      </c>
      <c r="G33" s="232">
        <v>60462</v>
      </c>
      <c r="H33" s="330">
        <v>12.130598526925377</v>
      </c>
      <c r="I33" s="232">
        <v>49382</v>
      </c>
      <c r="J33" s="326">
        <v>9.9075984330096407</v>
      </c>
      <c r="K33" s="496">
        <v>483152</v>
      </c>
      <c r="L33" s="330">
        <v>101.6170401392623</v>
      </c>
      <c r="M33" s="356">
        <v>285026</v>
      </c>
      <c r="N33" s="330">
        <v>59.946970068908712</v>
      </c>
      <c r="O33" s="356">
        <v>97342</v>
      </c>
      <c r="P33" s="330">
        <v>20.473072493203116</v>
      </c>
      <c r="Q33" s="356">
        <v>100784</v>
      </c>
      <c r="R33" s="330">
        <v>21.196997577150487</v>
      </c>
      <c r="S33" s="232">
        <v>120355</v>
      </c>
      <c r="T33" s="330">
        <v>25.313191016410808</v>
      </c>
      <c r="U33" s="87">
        <v>69406</v>
      </c>
      <c r="V33" s="330">
        <v>14.597543398155528</v>
      </c>
      <c r="W33" s="356">
        <v>15281</v>
      </c>
      <c r="X33" s="330">
        <v>3.2139160975594998</v>
      </c>
      <c r="Y33" s="356">
        <v>35668</v>
      </c>
      <c r="Z33" s="330">
        <v>7.5017315206957811</v>
      </c>
      <c r="AA33" s="87">
        <v>2731</v>
      </c>
      <c r="AB33" s="330">
        <v>0.57438681123192159</v>
      </c>
      <c r="AC33" s="232">
        <v>820</v>
      </c>
      <c r="AD33" s="330">
        <v>0.17246326811064655</v>
      </c>
      <c r="AE33" s="232">
        <v>135</v>
      </c>
      <c r="AF33" s="330">
        <v>2.8393342920655221E-2</v>
      </c>
      <c r="AG33" s="232">
        <v>1776</v>
      </c>
      <c r="AH33" s="330">
        <v>0.37353020020061983</v>
      </c>
      <c r="AI33" s="84">
        <v>606238</v>
      </c>
      <c r="AJ33" s="323">
        <v>127.50461796690504</v>
      </c>
      <c r="AK33" s="496">
        <v>9039</v>
      </c>
      <c r="AL33" s="330">
        <v>1.9010920493318708</v>
      </c>
      <c r="AM33" s="86">
        <v>5234</v>
      </c>
      <c r="AN33" s="330">
        <v>1.1008204210867365</v>
      </c>
      <c r="AO33" s="85">
        <v>14273</v>
      </c>
      <c r="AP33" s="330">
        <v>3.0019124704186071</v>
      </c>
      <c r="AQ33" s="84">
        <v>78110</v>
      </c>
      <c r="AR33" s="326">
        <v>15.671348134996215</v>
      </c>
      <c r="AS33" s="86">
        <v>12463</v>
      </c>
      <c r="AT33" s="330">
        <v>2.5004738421003432</v>
      </c>
      <c r="AU33" s="85">
        <v>62902</v>
      </c>
      <c r="AV33" s="330">
        <v>12.620140063852668</v>
      </c>
      <c r="AW33" s="83" t="s">
        <v>58</v>
      </c>
    </row>
    <row r="34" spans="1:49" s="82" customFormat="1" ht="36.75" customHeight="1">
      <c r="A34" s="83" t="s">
        <v>59</v>
      </c>
      <c r="B34" s="491">
        <v>11447867</v>
      </c>
      <c r="C34" s="85">
        <v>94567</v>
      </c>
      <c r="D34" s="330">
        <v>82.606655021411413</v>
      </c>
      <c r="E34" s="232">
        <v>70436</v>
      </c>
      <c r="F34" s="330">
        <v>61.52761907523908</v>
      </c>
      <c r="G34" s="232">
        <v>15658</v>
      </c>
      <c r="H34" s="330">
        <v>13.677657156568991</v>
      </c>
      <c r="I34" s="232">
        <v>8473</v>
      </c>
      <c r="J34" s="326">
        <v>7.4013787896033385</v>
      </c>
      <c r="K34" s="496">
        <v>99315</v>
      </c>
      <c r="L34" s="330">
        <v>91.900682673600556</v>
      </c>
      <c r="M34" s="356">
        <v>52950</v>
      </c>
      <c r="N34" s="330">
        <v>48.997041207945927</v>
      </c>
      <c r="O34" s="356">
        <v>23094</v>
      </c>
      <c r="P34" s="330">
        <v>21.369927661119984</v>
      </c>
      <c r="Q34" s="356">
        <v>23271</v>
      </c>
      <c r="R34" s="330">
        <v>21.533713804534646</v>
      </c>
      <c r="S34" s="232">
        <v>28709</v>
      </c>
      <c r="T34" s="330">
        <v>26.565742323681199</v>
      </c>
      <c r="U34" s="87">
        <v>15194</v>
      </c>
      <c r="V34" s="330">
        <v>14.059698661256474</v>
      </c>
      <c r="W34" s="356">
        <v>4630</v>
      </c>
      <c r="X34" s="330">
        <v>4.2843494011858283</v>
      </c>
      <c r="Y34" s="356">
        <v>8885</v>
      </c>
      <c r="Z34" s="330">
        <v>8.2216942612388966</v>
      </c>
      <c r="AA34" s="87">
        <v>412</v>
      </c>
      <c r="AB34" s="330">
        <v>0.38124232252452733</v>
      </c>
      <c r="AC34" s="232">
        <v>171</v>
      </c>
      <c r="AD34" s="330">
        <v>0.15823407075653925</v>
      </c>
      <c r="AE34" s="232">
        <v>6</v>
      </c>
      <c r="AF34" s="330">
        <v>5.5520726581241844E-3</v>
      </c>
      <c r="AG34" s="232">
        <v>235</v>
      </c>
      <c r="AH34" s="330">
        <v>0.2174561791098639</v>
      </c>
      <c r="AI34" s="84">
        <v>128436</v>
      </c>
      <c r="AJ34" s="323">
        <v>118.84766731980629</v>
      </c>
      <c r="AK34" s="496">
        <v>775</v>
      </c>
      <c r="AL34" s="330">
        <v>0.71714271834104037</v>
      </c>
      <c r="AM34" s="86">
        <v>1492</v>
      </c>
      <c r="AN34" s="330">
        <v>1.3806154009868805</v>
      </c>
      <c r="AO34" s="85">
        <v>2267</v>
      </c>
      <c r="AP34" s="330">
        <v>2.0977581193279211</v>
      </c>
      <c r="AQ34" s="84">
        <v>17185</v>
      </c>
      <c r="AR34" s="326">
        <v>15.011530095519104</v>
      </c>
      <c r="AS34" s="86">
        <v>2102</v>
      </c>
      <c r="AT34" s="330">
        <v>1.8361499133419352</v>
      </c>
      <c r="AU34" s="85">
        <v>14533</v>
      </c>
      <c r="AV34" s="330">
        <v>12.694941337106728</v>
      </c>
      <c r="AW34" s="83" t="s">
        <v>59</v>
      </c>
    </row>
    <row r="35" spans="1:49" s="82" customFormat="1" ht="36.75" customHeight="1">
      <c r="A35" s="83" t="s">
        <v>60</v>
      </c>
      <c r="B35" s="491">
        <v>9613140</v>
      </c>
      <c r="C35" s="85">
        <v>94731</v>
      </c>
      <c r="D35" s="330">
        <v>98.543243934864151</v>
      </c>
      <c r="E35" s="232">
        <v>70637</v>
      </c>
      <c r="F35" s="330">
        <v>73.479633085547491</v>
      </c>
      <c r="G35" s="232">
        <v>15188</v>
      </c>
      <c r="H35" s="330">
        <v>15.799208167154539</v>
      </c>
      <c r="I35" s="232">
        <v>8906</v>
      </c>
      <c r="J35" s="326">
        <v>9.2644026821621246</v>
      </c>
      <c r="K35" s="496">
        <v>81700</v>
      </c>
      <c r="L35" s="330">
        <v>90.04772088336702</v>
      </c>
      <c r="M35" s="356">
        <v>45228</v>
      </c>
      <c r="N35" s="330">
        <v>49.849183844711426</v>
      </c>
      <c r="O35" s="356">
        <v>20706</v>
      </c>
      <c r="P35" s="330">
        <v>22.821641476266802</v>
      </c>
      <c r="Q35" s="356">
        <v>15766</v>
      </c>
      <c r="R35" s="330">
        <v>17.376895562388793</v>
      </c>
      <c r="S35" s="232">
        <v>17456</v>
      </c>
      <c r="T35" s="330">
        <v>19.239571796083901</v>
      </c>
      <c r="U35" s="87">
        <v>9772</v>
      </c>
      <c r="V35" s="330">
        <v>10.770456896845319</v>
      </c>
      <c r="W35" s="356">
        <v>3026</v>
      </c>
      <c r="X35" s="330">
        <v>3.3351824160718313</v>
      </c>
      <c r="Y35" s="356">
        <v>4658</v>
      </c>
      <c r="Z35" s="330">
        <v>5.1339324831667517</v>
      </c>
      <c r="AA35" s="87">
        <v>433</v>
      </c>
      <c r="AB35" s="330">
        <v>0.47724189892898311</v>
      </c>
      <c r="AC35" s="232">
        <v>182</v>
      </c>
      <c r="AD35" s="330">
        <v>0.20059590209024231</v>
      </c>
      <c r="AE35" s="232">
        <v>14</v>
      </c>
      <c r="AF35" s="330">
        <v>1.5430454006941718E-2</v>
      </c>
      <c r="AG35" s="232">
        <v>237</v>
      </c>
      <c r="AH35" s="330">
        <v>0.2612155428317991</v>
      </c>
      <c r="AI35" s="84">
        <v>99589</v>
      </c>
      <c r="AJ35" s="323">
        <v>109.76453457837991</v>
      </c>
      <c r="AK35" s="496">
        <v>1063</v>
      </c>
      <c r="AL35" s="330">
        <v>1.1716123292413603</v>
      </c>
      <c r="AM35" s="86">
        <v>650</v>
      </c>
      <c r="AN35" s="330">
        <v>0.71641393603657966</v>
      </c>
      <c r="AO35" s="85">
        <v>1713</v>
      </c>
      <c r="AP35" s="330">
        <v>1.88802626527794</v>
      </c>
      <c r="AQ35" s="84">
        <v>15786</v>
      </c>
      <c r="AR35" s="326">
        <v>16.421273382058306</v>
      </c>
      <c r="AS35" s="86">
        <v>2885</v>
      </c>
      <c r="AT35" s="330">
        <v>3.001100576918676</v>
      </c>
      <c r="AU35" s="85">
        <v>10878</v>
      </c>
      <c r="AV35" s="330">
        <v>11.315761551376553</v>
      </c>
      <c r="AW35" s="83" t="s">
        <v>60</v>
      </c>
    </row>
    <row r="36" spans="1:49" s="82" customFormat="1" ht="36.75" customHeight="1">
      <c r="A36" s="83" t="s">
        <v>61</v>
      </c>
      <c r="B36" s="491">
        <v>14320218</v>
      </c>
      <c r="C36" s="85">
        <v>190791</v>
      </c>
      <c r="D36" s="330">
        <v>133.23191029633767</v>
      </c>
      <c r="E36" s="232">
        <v>138219</v>
      </c>
      <c r="F36" s="330">
        <v>96.520178673257618</v>
      </c>
      <c r="G36" s="232">
        <v>34414</v>
      </c>
      <c r="H36" s="330">
        <v>24.031757058447017</v>
      </c>
      <c r="I36" s="232">
        <v>18158</v>
      </c>
      <c r="J36" s="326">
        <v>12.679974564633024</v>
      </c>
      <c r="K36" s="496">
        <v>151524</v>
      </c>
      <c r="L36" s="330">
        <v>110.20340301723795</v>
      </c>
      <c r="M36" s="356">
        <v>91014</v>
      </c>
      <c r="N36" s="330">
        <v>66.194480888907989</v>
      </c>
      <c r="O36" s="356">
        <v>32931</v>
      </c>
      <c r="P36" s="330">
        <v>23.950715825616161</v>
      </c>
      <c r="Q36" s="356">
        <v>27579</v>
      </c>
      <c r="R36" s="330">
        <v>20.058206302713796</v>
      </c>
      <c r="S36" s="232">
        <v>51363</v>
      </c>
      <c r="T36" s="330">
        <v>37.356309160096046</v>
      </c>
      <c r="U36" s="87">
        <v>27709</v>
      </c>
      <c r="V36" s="330">
        <v>20.152755300841097</v>
      </c>
      <c r="W36" s="356">
        <v>9877</v>
      </c>
      <c r="X36" s="330">
        <v>7.1835419577179804</v>
      </c>
      <c r="Y36" s="356">
        <v>13777</v>
      </c>
      <c r="Z36" s="330">
        <v>10.020011901536966</v>
      </c>
      <c r="AA36" s="87">
        <v>362</v>
      </c>
      <c r="AB36" s="330">
        <v>0.26328259478524946</v>
      </c>
      <c r="AC36" s="232">
        <v>90</v>
      </c>
      <c r="AD36" s="330">
        <v>6.5456998703515054E-2</v>
      </c>
      <c r="AE36" s="232">
        <v>25</v>
      </c>
      <c r="AF36" s="330">
        <v>1.8182499639865294E-2</v>
      </c>
      <c r="AG36" s="232">
        <v>247</v>
      </c>
      <c r="AH36" s="330">
        <v>0.17964309644186913</v>
      </c>
      <c r="AI36" s="84">
        <v>203249</v>
      </c>
      <c r="AJ36" s="323">
        <v>147.82299477211924</v>
      </c>
      <c r="AK36" s="496">
        <v>1261</v>
      </c>
      <c r="AL36" s="330">
        <v>0.91712528183480546</v>
      </c>
      <c r="AM36" s="86">
        <v>1410</v>
      </c>
      <c r="AN36" s="330">
        <v>1.0254929796884027</v>
      </c>
      <c r="AO36" s="85">
        <v>2671</v>
      </c>
      <c r="AP36" s="330">
        <v>1.9426182615232082</v>
      </c>
      <c r="AQ36" s="84">
        <v>36224</v>
      </c>
      <c r="AR36" s="326">
        <v>25.295704297239048</v>
      </c>
      <c r="AS36" s="86">
        <v>5585</v>
      </c>
      <c r="AT36" s="330">
        <v>3.9000802920737661</v>
      </c>
      <c r="AU36" s="85">
        <v>16317</v>
      </c>
      <c r="AV36" s="330">
        <v>11.394379610701456</v>
      </c>
      <c r="AW36" s="83" t="s">
        <v>61</v>
      </c>
    </row>
    <row r="37" spans="1:49" s="82" customFormat="1" ht="36.75" customHeight="1">
      <c r="A37" s="83" t="s">
        <v>62</v>
      </c>
      <c r="B37" s="491">
        <v>67875872</v>
      </c>
      <c r="C37" s="85">
        <v>1220696</v>
      </c>
      <c r="D37" s="330">
        <v>179.84240408727274</v>
      </c>
      <c r="E37" s="232">
        <v>911010</v>
      </c>
      <c r="F37" s="330">
        <v>134.21706022428708</v>
      </c>
      <c r="G37" s="232">
        <v>162138</v>
      </c>
      <c r="H37" s="330">
        <v>23.887427921367994</v>
      </c>
      <c r="I37" s="232">
        <v>147548</v>
      </c>
      <c r="J37" s="326">
        <v>21.737915941617661</v>
      </c>
      <c r="K37" s="496">
        <v>740617</v>
      </c>
      <c r="L37" s="330">
        <v>113.65032907454979</v>
      </c>
      <c r="M37" s="356">
        <v>390131</v>
      </c>
      <c r="N37" s="330">
        <v>59.866998100479975</v>
      </c>
      <c r="O37" s="356">
        <v>174685</v>
      </c>
      <c r="P37" s="330">
        <v>26.806038390136504</v>
      </c>
      <c r="Q37" s="356">
        <v>175801</v>
      </c>
      <c r="R37" s="330">
        <v>26.977292583933295</v>
      </c>
      <c r="S37" s="232">
        <v>292136</v>
      </c>
      <c r="T37" s="330">
        <v>44.829314658619332</v>
      </c>
      <c r="U37" s="87">
        <v>149953</v>
      </c>
      <c r="V37" s="330">
        <v>23.010824482446338</v>
      </c>
      <c r="W37" s="356">
        <v>63744</v>
      </c>
      <c r="X37" s="330">
        <v>9.7817449188016212</v>
      </c>
      <c r="Y37" s="356">
        <v>78439</v>
      </c>
      <c r="Z37" s="330">
        <v>12.036745257371367</v>
      </c>
      <c r="AA37" s="87">
        <v>1945</v>
      </c>
      <c r="AB37" s="330">
        <v>0.29846721051501557</v>
      </c>
      <c r="AC37" s="232">
        <v>1136</v>
      </c>
      <c r="AD37" s="330">
        <v>0.17432326537020962</v>
      </c>
      <c r="AE37" s="232">
        <v>199</v>
      </c>
      <c r="AF37" s="330">
        <v>3.0537262155520876E-2</v>
      </c>
      <c r="AG37" s="232">
        <v>610</v>
      </c>
      <c r="AH37" s="330">
        <v>9.3606682989285109E-2</v>
      </c>
      <c r="AI37" s="84">
        <v>1034698</v>
      </c>
      <c r="AJ37" s="323">
        <v>158.77811094368411</v>
      </c>
      <c r="AK37" s="496">
        <v>26622</v>
      </c>
      <c r="AL37" s="330">
        <v>4.0852411713782759</v>
      </c>
      <c r="AM37" s="86">
        <v>10840</v>
      </c>
      <c r="AN37" s="330">
        <v>1.6634367927931974</v>
      </c>
      <c r="AO37" s="85">
        <v>37462</v>
      </c>
      <c r="AP37" s="330">
        <v>5.7486779641714723</v>
      </c>
      <c r="AQ37" s="84">
        <v>187812</v>
      </c>
      <c r="AR37" s="326">
        <v>27.669920763596227</v>
      </c>
      <c r="AS37" s="86">
        <v>26775</v>
      </c>
      <c r="AT37" s="330">
        <v>3.9447007030716303</v>
      </c>
      <c r="AU37" s="85">
        <v>77581</v>
      </c>
      <c r="AV37" s="330">
        <v>11.429834743043891</v>
      </c>
      <c r="AW37" s="83" t="s">
        <v>62</v>
      </c>
    </row>
    <row r="38" spans="1:49" s="82" customFormat="1" ht="36.75" customHeight="1">
      <c r="A38" s="83" t="s">
        <v>63</v>
      </c>
      <c r="B38" s="491">
        <v>38953947</v>
      </c>
      <c r="C38" s="85">
        <v>542121</v>
      </c>
      <c r="D38" s="330">
        <v>139.16972264710429</v>
      </c>
      <c r="E38" s="232">
        <v>412548</v>
      </c>
      <c r="F38" s="330">
        <v>105.90659786028871</v>
      </c>
      <c r="G38" s="232">
        <v>67128</v>
      </c>
      <c r="H38" s="330">
        <v>17.232656808820938</v>
      </c>
      <c r="I38" s="232">
        <v>62445</v>
      </c>
      <c r="J38" s="326">
        <v>16.030467977994633</v>
      </c>
      <c r="K38" s="496">
        <v>356416</v>
      </c>
      <c r="L38" s="330">
        <v>95.626274523769524</v>
      </c>
      <c r="M38" s="356">
        <v>191225</v>
      </c>
      <c r="N38" s="330">
        <v>51.305593311770025</v>
      </c>
      <c r="O38" s="356">
        <v>95502</v>
      </c>
      <c r="P38" s="330">
        <v>25.623149548754927</v>
      </c>
      <c r="Q38" s="356">
        <v>69689</v>
      </c>
      <c r="R38" s="330">
        <v>18.697531663244561</v>
      </c>
      <c r="S38" s="232">
        <v>100878</v>
      </c>
      <c r="T38" s="330">
        <v>27.065528263065694</v>
      </c>
      <c r="U38" s="87">
        <v>56118</v>
      </c>
      <c r="V38" s="330">
        <v>15.05643762829081</v>
      </c>
      <c r="W38" s="356">
        <v>18176</v>
      </c>
      <c r="X38" s="330">
        <v>4.8766137483840089</v>
      </c>
      <c r="Y38" s="356">
        <v>26584</v>
      </c>
      <c r="Z38" s="330">
        <v>7.1324768863908714</v>
      </c>
      <c r="AA38" s="87">
        <v>3373</v>
      </c>
      <c r="AB38" s="330">
        <v>0.90497459140070757</v>
      </c>
      <c r="AC38" s="232">
        <v>968</v>
      </c>
      <c r="AD38" s="330">
        <v>0.25971402445178915</v>
      </c>
      <c r="AE38" s="232">
        <v>443</v>
      </c>
      <c r="AF38" s="330">
        <v>0.11885672813237873</v>
      </c>
      <c r="AG38" s="232">
        <v>1962</v>
      </c>
      <c r="AH38" s="330">
        <v>0.52640383881653963</v>
      </c>
      <c r="AI38" s="84">
        <v>460667</v>
      </c>
      <c r="AJ38" s="323">
        <v>123.59677737823591</v>
      </c>
      <c r="AK38" s="496">
        <v>8534</v>
      </c>
      <c r="AL38" s="330">
        <v>2.2896688891235217</v>
      </c>
      <c r="AM38" s="86">
        <v>3394</v>
      </c>
      <c r="AN38" s="330">
        <v>0.91060888325348388</v>
      </c>
      <c r="AO38" s="85">
        <v>11928</v>
      </c>
      <c r="AP38" s="330">
        <v>3.2002777723770053</v>
      </c>
      <c r="AQ38" s="84">
        <v>79286</v>
      </c>
      <c r="AR38" s="326">
        <v>20.353778270530587</v>
      </c>
      <c r="AS38" s="86">
        <v>13001</v>
      </c>
      <c r="AT38" s="330">
        <v>3.337530854062106</v>
      </c>
      <c r="AU38" s="85">
        <v>45262</v>
      </c>
      <c r="AV38" s="330">
        <v>11.619361704219601</v>
      </c>
      <c r="AW38" s="83" t="s">
        <v>63</v>
      </c>
    </row>
    <row r="39" spans="1:49" s="82" customFormat="1" ht="36.75" customHeight="1">
      <c r="A39" s="83" t="s">
        <v>64</v>
      </c>
      <c r="B39" s="491">
        <v>7826208</v>
      </c>
      <c r="C39" s="85">
        <v>78355</v>
      </c>
      <c r="D39" s="330">
        <v>100.118729274765</v>
      </c>
      <c r="E39" s="232">
        <v>57015</v>
      </c>
      <c r="F39" s="330">
        <v>72.851373232094005</v>
      </c>
      <c r="G39" s="232">
        <v>9503</v>
      </c>
      <c r="H39" s="330">
        <v>12.142534417689895</v>
      </c>
      <c r="I39" s="232">
        <v>11837</v>
      </c>
      <c r="J39" s="326">
        <v>15.124821624981088</v>
      </c>
      <c r="K39" s="496">
        <v>78818</v>
      </c>
      <c r="L39" s="330">
        <v>105.53691426441277</v>
      </c>
      <c r="M39" s="356">
        <v>50239</v>
      </c>
      <c r="N39" s="330">
        <v>67.269773855335487</v>
      </c>
      <c r="O39" s="356">
        <v>12034</v>
      </c>
      <c r="P39" s="330">
        <v>16.113466800197205</v>
      </c>
      <c r="Q39" s="356">
        <v>16545</v>
      </c>
      <c r="R39" s="330">
        <v>22.153673608880066</v>
      </c>
      <c r="S39" s="232">
        <v>12891</v>
      </c>
      <c r="T39" s="330">
        <v>17.260985584289692</v>
      </c>
      <c r="U39" s="87">
        <v>7151</v>
      </c>
      <c r="V39" s="330">
        <v>9.5751538215232017</v>
      </c>
      <c r="W39" s="356">
        <v>1839</v>
      </c>
      <c r="X39" s="330">
        <v>2.4624119532626438</v>
      </c>
      <c r="Y39" s="356">
        <v>3901</v>
      </c>
      <c r="Z39" s="330">
        <v>5.2234198095038469</v>
      </c>
      <c r="AA39" s="87">
        <v>248</v>
      </c>
      <c r="AB39" s="330">
        <v>0.33207077999409229</v>
      </c>
      <c r="AC39" s="232">
        <v>130</v>
      </c>
      <c r="AD39" s="330">
        <v>0.17406936048077418</v>
      </c>
      <c r="AE39" s="232">
        <v>9</v>
      </c>
      <c r="AF39" s="330">
        <v>1.2050955725592057E-2</v>
      </c>
      <c r="AG39" s="232">
        <v>109</v>
      </c>
      <c r="AH39" s="330">
        <v>0.14595046378772605</v>
      </c>
      <c r="AI39" s="84">
        <v>91957</v>
      </c>
      <c r="AJ39" s="323">
        <v>123.12997062869655</v>
      </c>
      <c r="AK39" s="496">
        <v>506</v>
      </c>
      <c r="AL39" s="330">
        <v>0.677531510794398</v>
      </c>
      <c r="AM39" s="86">
        <v>672</v>
      </c>
      <c r="AN39" s="330">
        <v>0.89980469417754028</v>
      </c>
      <c r="AO39" s="85">
        <v>1178</v>
      </c>
      <c r="AP39" s="330">
        <v>1.5773362049719384</v>
      </c>
      <c r="AQ39" s="84">
        <v>17576</v>
      </c>
      <c r="AR39" s="326">
        <v>22.457874873757508</v>
      </c>
      <c r="AS39" s="86">
        <v>3109</v>
      </c>
      <c r="AT39" s="330">
        <v>3.9725496690095636</v>
      </c>
      <c r="AU39" s="85">
        <v>7949</v>
      </c>
      <c r="AV39" s="330">
        <v>10.156898462192673</v>
      </c>
      <c r="AW39" s="83" t="s">
        <v>64</v>
      </c>
    </row>
    <row r="40" spans="1:49" s="82" customFormat="1" ht="36.75" customHeight="1">
      <c r="A40" s="83" t="s">
        <v>65</v>
      </c>
      <c r="B40" s="491">
        <v>6256377</v>
      </c>
      <c r="C40" s="85">
        <v>71379</v>
      </c>
      <c r="D40" s="330">
        <v>114.089991699669</v>
      </c>
      <c r="E40" s="232">
        <v>48091</v>
      </c>
      <c r="F40" s="330">
        <v>76.867170888199354</v>
      </c>
      <c r="G40" s="232">
        <v>13491</v>
      </c>
      <c r="H40" s="330">
        <v>21.563598229454524</v>
      </c>
      <c r="I40" s="232">
        <v>9797</v>
      </c>
      <c r="J40" s="326">
        <v>15.659222582015119</v>
      </c>
      <c r="K40" s="496">
        <v>53893</v>
      </c>
      <c r="L40" s="330">
        <v>91.546038010412815</v>
      </c>
      <c r="M40" s="356">
        <v>33312</v>
      </c>
      <c r="N40" s="330">
        <v>56.585857499171908</v>
      </c>
      <c r="O40" s="356">
        <v>10865</v>
      </c>
      <c r="P40" s="330">
        <v>18.45597207398243</v>
      </c>
      <c r="Q40" s="356">
        <v>9716</v>
      </c>
      <c r="R40" s="330">
        <v>16.504208437258473</v>
      </c>
      <c r="S40" s="232">
        <v>17774</v>
      </c>
      <c r="T40" s="330">
        <v>30.192033837364356</v>
      </c>
      <c r="U40" s="87">
        <v>10238</v>
      </c>
      <c r="V40" s="330">
        <v>17.390910454986852</v>
      </c>
      <c r="W40" s="356">
        <v>3715</v>
      </c>
      <c r="X40" s="330">
        <v>6.3105325591205457</v>
      </c>
      <c r="Y40" s="356">
        <v>3821</v>
      </c>
      <c r="Z40" s="330">
        <v>6.4905908232569596</v>
      </c>
      <c r="AA40" s="87">
        <v>1724</v>
      </c>
      <c r="AB40" s="330">
        <v>2.928494786520544</v>
      </c>
      <c r="AC40" s="232">
        <v>1359</v>
      </c>
      <c r="AD40" s="330">
        <v>2.3084828392583638</v>
      </c>
      <c r="AE40" s="232">
        <v>12</v>
      </c>
      <c r="AF40" s="330">
        <v>2.0383954430537428E-2</v>
      </c>
      <c r="AG40" s="232">
        <v>353</v>
      </c>
      <c r="AH40" s="330">
        <v>0.5996279928316427</v>
      </c>
      <c r="AI40" s="84">
        <v>73391</v>
      </c>
      <c r="AJ40" s="323">
        <v>124.66656663429771</v>
      </c>
      <c r="AK40" s="496">
        <v>1242</v>
      </c>
      <c r="AL40" s="330">
        <v>2.1097392835606241</v>
      </c>
      <c r="AM40" s="86">
        <v>1045</v>
      </c>
      <c r="AN40" s="330">
        <v>1.7751026983259677</v>
      </c>
      <c r="AO40" s="85">
        <v>2287</v>
      </c>
      <c r="AP40" s="330">
        <v>3.8848419818865918</v>
      </c>
      <c r="AQ40" s="84">
        <v>12695</v>
      </c>
      <c r="AR40" s="326">
        <v>20.291296384472997</v>
      </c>
      <c r="AS40" s="86">
        <v>1291</v>
      </c>
      <c r="AT40" s="330">
        <v>2.0634945752150164</v>
      </c>
      <c r="AU40" s="85">
        <v>6871</v>
      </c>
      <c r="AV40" s="330">
        <v>10.98239444330161</v>
      </c>
      <c r="AW40" s="83" t="s">
        <v>65</v>
      </c>
    </row>
    <row r="41" spans="1:49" s="82" customFormat="1" ht="36.75" customHeight="1">
      <c r="A41" s="83" t="s">
        <v>66</v>
      </c>
      <c r="B41" s="491">
        <v>3756402</v>
      </c>
      <c r="C41" s="85">
        <v>40640</v>
      </c>
      <c r="D41" s="330">
        <v>108.1886336978843</v>
      </c>
      <c r="E41" s="232">
        <v>29891</v>
      </c>
      <c r="F41" s="330">
        <v>79.573485478923715</v>
      </c>
      <c r="G41" s="232">
        <v>5317</v>
      </c>
      <c r="H41" s="330">
        <v>14.154502100680384</v>
      </c>
      <c r="I41" s="232">
        <v>5432</v>
      </c>
      <c r="J41" s="326">
        <v>14.460646118280204</v>
      </c>
      <c r="K41" s="496">
        <v>23188</v>
      </c>
      <c r="L41" s="330">
        <v>64.829978804723623</v>
      </c>
      <c r="M41" s="356">
        <v>13736</v>
      </c>
      <c r="N41" s="330">
        <v>38.403682459103145</v>
      </c>
      <c r="O41" s="356">
        <v>4934</v>
      </c>
      <c r="P41" s="330">
        <v>13.794683259552631</v>
      </c>
      <c r="Q41" s="356">
        <v>4518</v>
      </c>
      <c r="R41" s="330">
        <v>12.631613086067851</v>
      </c>
      <c r="S41" s="232">
        <v>8774</v>
      </c>
      <c r="T41" s="330">
        <v>24.530715630181344</v>
      </c>
      <c r="U41" s="87">
        <v>4084</v>
      </c>
      <c r="V41" s="330">
        <v>11.418217760845751</v>
      </c>
      <c r="W41" s="356">
        <v>1542</v>
      </c>
      <c r="X41" s="330">
        <v>4.3111879988305946</v>
      </c>
      <c r="Y41" s="356">
        <v>3148</v>
      </c>
      <c r="Z41" s="330">
        <v>8.8013098705050012</v>
      </c>
      <c r="AA41" s="87">
        <v>121</v>
      </c>
      <c r="AB41" s="330">
        <v>0.33829685334533199</v>
      </c>
      <c r="AC41" s="232">
        <v>29</v>
      </c>
      <c r="AD41" s="330">
        <v>8.10794111323523E-2</v>
      </c>
      <c r="AE41" s="232">
        <v>1</v>
      </c>
      <c r="AF41" s="330">
        <v>2.7958417631845619E-3</v>
      </c>
      <c r="AG41" s="232">
        <v>91</v>
      </c>
      <c r="AH41" s="330">
        <v>0.25442160044979517</v>
      </c>
      <c r="AI41" s="84">
        <v>32083</v>
      </c>
      <c r="AJ41" s="323">
        <v>89.698991288250298</v>
      </c>
      <c r="AK41" s="496">
        <v>538</v>
      </c>
      <c r="AL41" s="330">
        <v>1.5041628685932942</v>
      </c>
      <c r="AM41" s="86">
        <v>320</v>
      </c>
      <c r="AN41" s="330">
        <v>0.89466936421905985</v>
      </c>
      <c r="AO41" s="85">
        <v>858</v>
      </c>
      <c r="AP41" s="330">
        <v>2.3988322328123539</v>
      </c>
      <c r="AQ41" s="84">
        <v>5412</v>
      </c>
      <c r="AR41" s="326">
        <v>14.407403680436758</v>
      </c>
      <c r="AS41" s="86">
        <v>955</v>
      </c>
      <c r="AT41" s="330">
        <v>2.5423264070245941</v>
      </c>
      <c r="AU41" s="85">
        <v>5428</v>
      </c>
      <c r="AV41" s="330">
        <v>14.449997630711517</v>
      </c>
      <c r="AW41" s="83" t="s">
        <v>66</v>
      </c>
    </row>
    <row r="42" spans="1:49" s="82" customFormat="1" ht="36.75" customHeight="1">
      <c r="A42" s="83" t="s">
        <v>67</v>
      </c>
      <c r="B42" s="491">
        <v>3932869</v>
      </c>
      <c r="C42" s="85">
        <v>36748</v>
      </c>
      <c r="D42" s="330">
        <v>93.438149096753548</v>
      </c>
      <c r="E42" s="232">
        <v>26810</v>
      </c>
      <c r="F42" s="330">
        <v>68.16906436497122</v>
      </c>
      <c r="G42" s="232">
        <v>6693</v>
      </c>
      <c r="H42" s="330">
        <v>17.0181106973052</v>
      </c>
      <c r="I42" s="232">
        <v>3245</v>
      </c>
      <c r="J42" s="326">
        <v>8.250974034477121</v>
      </c>
      <c r="K42" s="496">
        <v>30460</v>
      </c>
      <c r="L42" s="330">
        <v>82.647595554612138</v>
      </c>
      <c r="M42" s="356">
        <v>19307</v>
      </c>
      <c r="N42" s="330">
        <v>52.385985796877755</v>
      </c>
      <c r="O42" s="356">
        <v>5155</v>
      </c>
      <c r="P42" s="330">
        <v>13.98714232055238</v>
      </c>
      <c r="Q42" s="356">
        <v>5998</v>
      </c>
      <c r="R42" s="330">
        <v>16.274467437181993</v>
      </c>
      <c r="S42" s="232">
        <v>11158</v>
      </c>
      <c r="T42" s="330">
        <v>30.275176336124822</v>
      </c>
      <c r="U42" s="87">
        <v>6185</v>
      </c>
      <c r="V42" s="330">
        <v>16.781857468984768</v>
      </c>
      <c r="W42" s="356">
        <v>2701</v>
      </c>
      <c r="X42" s="330">
        <v>7.3286656465202684</v>
      </c>
      <c r="Y42" s="356">
        <v>2272</v>
      </c>
      <c r="Z42" s="330">
        <v>6.1646532206197886</v>
      </c>
      <c r="AA42" s="87">
        <v>228</v>
      </c>
      <c r="AB42" s="330">
        <v>0.61863597460445063</v>
      </c>
      <c r="AC42" s="232">
        <v>40</v>
      </c>
      <c r="AD42" s="330">
        <v>0.10853262712358783</v>
      </c>
      <c r="AE42" s="232">
        <v>1</v>
      </c>
      <c r="AF42" s="330">
        <v>2.7133156780896955E-3</v>
      </c>
      <c r="AG42" s="232">
        <v>187</v>
      </c>
      <c r="AH42" s="330">
        <v>0.50739003180277309</v>
      </c>
      <c r="AI42" s="84">
        <v>41846</v>
      </c>
      <c r="AJ42" s="323">
        <v>113.5414078653414</v>
      </c>
      <c r="AK42" s="496">
        <v>455</v>
      </c>
      <c r="AL42" s="330">
        <v>1.2345586335308116</v>
      </c>
      <c r="AM42" s="86">
        <v>351</v>
      </c>
      <c r="AN42" s="330">
        <v>0.95237380300948327</v>
      </c>
      <c r="AO42" s="85">
        <v>806</v>
      </c>
      <c r="AP42" s="330">
        <v>2.1869324365402947</v>
      </c>
      <c r="AQ42" s="84">
        <v>8413</v>
      </c>
      <c r="AR42" s="326">
        <v>21.391508336534979</v>
      </c>
      <c r="AS42" s="86">
        <v>1010</v>
      </c>
      <c r="AT42" s="330">
        <v>2.5680997765244662</v>
      </c>
      <c r="AU42" s="85">
        <v>6702</v>
      </c>
      <c r="AV42" s="330">
        <v>17.040994754719772</v>
      </c>
      <c r="AW42" s="83" t="s">
        <v>67</v>
      </c>
    </row>
    <row r="43" spans="1:49" s="82" customFormat="1" ht="36.75" customHeight="1">
      <c r="A43" s="83" t="s">
        <v>68</v>
      </c>
      <c r="B43" s="491">
        <v>13673631</v>
      </c>
      <c r="C43" s="85">
        <v>166290</v>
      </c>
      <c r="D43" s="330">
        <v>121.61363722627881</v>
      </c>
      <c r="E43" s="232">
        <v>125167</v>
      </c>
      <c r="F43" s="330">
        <v>91.538962840228763</v>
      </c>
      <c r="G43" s="232">
        <v>23945</v>
      </c>
      <c r="H43" s="330">
        <v>17.511807946258021</v>
      </c>
      <c r="I43" s="232">
        <v>17178</v>
      </c>
      <c r="J43" s="326">
        <v>12.562866439792034</v>
      </c>
      <c r="K43" s="496">
        <v>86281</v>
      </c>
      <c r="L43" s="330">
        <v>66.682025715870907</v>
      </c>
      <c r="M43" s="356">
        <v>51681</v>
      </c>
      <c r="N43" s="330">
        <v>39.941514018404106</v>
      </c>
      <c r="O43" s="356">
        <v>15515</v>
      </c>
      <c r="P43" s="330">
        <v>11.990723670121314</v>
      </c>
      <c r="Q43" s="356">
        <v>19085</v>
      </c>
      <c r="R43" s="330">
        <v>14.74978802734549</v>
      </c>
      <c r="S43" s="232">
        <v>39418</v>
      </c>
      <c r="T43" s="330">
        <v>30.464089308981112</v>
      </c>
      <c r="U43" s="87">
        <v>20700</v>
      </c>
      <c r="V43" s="330">
        <v>15.997936188946902</v>
      </c>
      <c r="W43" s="356">
        <v>7903</v>
      </c>
      <c r="X43" s="330">
        <v>6.107811096678617</v>
      </c>
      <c r="Y43" s="356">
        <v>10815</v>
      </c>
      <c r="Z43" s="330">
        <v>8.3583420233555934</v>
      </c>
      <c r="AA43" s="87">
        <v>503</v>
      </c>
      <c r="AB43" s="330">
        <v>0.38874212091982085</v>
      </c>
      <c r="AC43" s="232">
        <v>159</v>
      </c>
      <c r="AD43" s="330">
        <v>0.12288269826292549</v>
      </c>
      <c r="AE43" s="232">
        <v>109</v>
      </c>
      <c r="AF43" s="330">
        <v>8.4240340318609302E-2</v>
      </c>
      <c r="AG43" s="232">
        <v>235</v>
      </c>
      <c r="AH43" s="330">
        <v>0.18161908233828611</v>
      </c>
      <c r="AI43" s="84">
        <v>126202</v>
      </c>
      <c r="AJ43" s="323">
        <v>97.534857145771838</v>
      </c>
      <c r="AK43" s="496">
        <v>1061</v>
      </c>
      <c r="AL43" s="330">
        <v>0.81999083557838948</v>
      </c>
      <c r="AM43" s="86">
        <v>737</v>
      </c>
      <c r="AN43" s="330">
        <v>0.56958835609922065</v>
      </c>
      <c r="AO43" s="85">
        <v>1798</v>
      </c>
      <c r="AP43" s="330">
        <v>1.3895791916776101</v>
      </c>
      <c r="AQ43" s="84">
        <v>20466</v>
      </c>
      <c r="AR43" s="326">
        <v>14.967494734939097</v>
      </c>
      <c r="AS43" s="86">
        <v>2547</v>
      </c>
      <c r="AT43" s="330">
        <v>1.8627093271714004</v>
      </c>
      <c r="AU43" s="85">
        <v>20142</v>
      </c>
      <c r="AV43" s="330">
        <v>14.730542311694679</v>
      </c>
      <c r="AW43" s="83" t="s">
        <v>68</v>
      </c>
    </row>
    <row r="44" spans="1:49" s="82" customFormat="1" ht="36.75" customHeight="1">
      <c r="A44" s="83" t="s">
        <v>69</v>
      </c>
      <c r="B44" s="491">
        <v>19663008</v>
      </c>
      <c r="C44" s="85">
        <v>162177</v>
      </c>
      <c r="D44" s="330">
        <v>82.478225101673146</v>
      </c>
      <c r="E44" s="232">
        <v>117893</v>
      </c>
      <c r="F44" s="330">
        <v>59.956747207751732</v>
      </c>
      <c r="G44" s="232">
        <v>26695</v>
      </c>
      <c r="H44" s="330">
        <v>13.576254457100358</v>
      </c>
      <c r="I44" s="232">
        <v>17589</v>
      </c>
      <c r="J44" s="326">
        <v>8.9452234368210597</v>
      </c>
      <c r="K44" s="496">
        <v>118331</v>
      </c>
      <c r="L44" s="330">
        <v>63.760435072429573</v>
      </c>
      <c r="M44" s="356">
        <v>68637</v>
      </c>
      <c r="N44" s="330">
        <v>36.983757274647793</v>
      </c>
      <c r="O44" s="356">
        <v>24957</v>
      </c>
      <c r="P44" s="330">
        <v>13.447610331211811</v>
      </c>
      <c r="Q44" s="356">
        <v>24737</v>
      </c>
      <c r="R44" s="330">
        <v>13.329067466569962</v>
      </c>
      <c r="S44" s="232">
        <v>26522</v>
      </c>
      <c r="T44" s="330">
        <v>14.290881163777684</v>
      </c>
      <c r="U44" s="87">
        <v>14777</v>
      </c>
      <c r="V44" s="330">
        <v>7.9623086855117577</v>
      </c>
      <c r="W44" s="356">
        <v>3487</v>
      </c>
      <c r="X44" s="330">
        <v>1.8789044045732894</v>
      </c>
      <c r="Y44" s="356">
        <v>8258</v>
      </c>
      <c r="Z44" s="330">
        <v>4.4496680736926368</v>
      </c>
      <c r="AA44" s="87">
        <v>614</v>
      </c>
      <c r="AB44" s="330">
        <v>0.33084235859133915</v>
      </c>
      <c r="AC44" s="232">
        <v>148</v>
      </c>
      <c r="AD44" s="330">
        <v>7.9747018031788588E-2</v>
      </c>
      <c r="AE44" s="232">
        <v>9</v>
      </c>
      <c r="AF44" s="330">
        <v>4.8494808262574147E-3</v>
      </c>
      <c r="AG44" s="232">
        <v>457</v>
      </c>
      <c r="AH44" s="330">
        <v>0.24624585973329319</v>
      </c>
      <c r="AI44" s="84">
        <v>145467</v>
      </c>
      <c r="AJ44" s="323">
        <v>78.382158594798597</v>
      </c>
      <c r="AK44" s="496">
        <v>5387</v>
      </c>
      <c r="AL44" s="330">
        <v>2.9026836901165214</v>
      </c>
      <c r="AM44" s="86">
        <v>1605</v>
      </c>
      <c r="AN44" s="330">
        <v>0.86482408068257233</v>
      </c>
      <c r="AO44" s="85">
        <v>6992</v>
      </c>
      <c r="AP44" s="330">
        <v>3.767507770799094</v>
      </c>
      <c r="AQ44" s="84">
        <v>29842</v>
      </c>
      <c r="AR44" s="326">
        <v>15.176721689784188</v>
      </c>
      <c r="AS44" s="86">
        <v>4080</v>
      </c>
      <c r="AT44" s="330">
        <v>2.0749622845090636</v>
      </c>
      <c r="AU44" s="85">
        <v>31931</v>
      </c>
      <c r="AV44" s="330">
        <v>16.239122722220323</v>
      </c>
      <c r="AW44" s="83" t="s">
        <v>69</v>
      </c>
    </row>
    <row r="45" spans="1:49" s="82" customFormat="1" ht="36.75" customHeight="1">
      <c r="A45" s="83" t="s">
        <v>70</v>
      </c>
      <c r="B45" s="491">
        <v>7610566</v>
      </c>
      <c r="C45" s="85">
        <v>55479</v>
      </c>
      <c r="D45" s="330">
        <v>72.897337727575064</v>
      </c>
      <c r="E45" s="232">
        <v>42290</v>
      </c>
      <c r="F45" s="330">
        <v>55.567483417133495</v>
      </c>
      <c r="G45" s="232">
        <v>7901</v>
      </c>
      <c r="H45" s="330">
        <v>10.381619448540359</v>
      </c>
      <c r="I45" s="232">
        <v>5288</v>
      </c>
      <c r="J45" s="326">
        <v>6.948234861901204</v>
      </c>
      <c r="K45" s="496">
        <v>68985</v>
      </c>
      <c r="L45" s="330">
        <v>95.498552928476911</v>
      </c>
      <c r="M45" s="356">
        <v>37991</v>
      </c>
      <c r="N45" s="330">
        <v>52.592382754305525</v>
      </c>
      <c r="O45" s="356">
        <v>14285</v>
      </c>
      <c r="P45" s="330">
        <v>19.775267501388601</v>
      </c>
      <c r="Q45" s="356">
        <v>16709</v>
      </c>
      <c r="R45" s="330">
        <v>23.130902672782792</v>
      </c>
      <c r="S45" s="232">
        <v>11198</v>
      </c>
      <c r="T45" s="330">
        <v>15.501816274452194</v>
      </c>
      <c r="U45" s="87">
        <v>6529</v>
      </c>
      <c r="V45" s="330">
        <v>9.0383424232807972</v>
      </c>
      <c r="W45" s="356">
        <v>1782</v>
      </c>
      <c r="X45" s="330">
        <v>2.4668902126338459</v>
      </c>
      <c r="Y45" s="356">
        <v>2887</v>
      </c>
      <c r="Z45" s="330">
        <v>3.9965836385375497</v>
      </c>
      <c r="AA45" s="87">
        <v>272</v>
      </c>
      <c r="AB45" s="330">
        <v>0.37653992022245009</v>
      </c>
      <c r="AC45" s="232">
        <v>71</v>
      </c>
      <c r="AD45" s="330">
        <v>9.828799388159544E-2</v>
      </c>
      <c r="AE45" s="232">
        <v>6</v>
      </c>
      <c r="AF45" s="330">
        <v>8.3060276519658117E-3</v>
      </c>
      <c r="AG45" s="232">
        <v>195</v>
      </c>
      <c r="AH45" s="330">
        <v>0.26994589868888891</v>
      </c>
      <c r="AI45" s="84">
        <v>80455</v>
      </c>
      <c r="AJ45" s="323">
        <v>111.37690912315156</v>
      </c>
      <c r="AK45" s="496">
        <v>453</v>
      </c>
      <c r="AL45" s="330">
        <v>0.62710508772341866</v>
      </c>
      <c r="AM45" s="86">
        <v>482</v>
      </c>
      <c r="AN45" s="330">
        <v>0.66725088804125354</v>
      </c>
      <c r="AO45" s="85">
        <v>935</v>
      </c>
      <c r="AP45" s="330">
        <v>1.2943559757646723</v>
      </c>
      <c r="AQ45" s="84">
        <v>12163</v>
      </c>
      <c r="AR45" s="326">
        <v>15.981728560004603</v>
      </c>
      <c r="AS45" s="86">
        <v>1480</v>
      </c>
      <c r="AT45" s="330">
        <v>1.9446648251917136</v>
      </c>
      <c r="AU45" s="85">
        <v>12421</v>
      </c>
      <c r="AV45" s="330">
        <v>16.32073094169343</v>
      </c>
      <c r="AW45" s="83" t="s">
        <v>70</v>
      </c>
    </row>
    <row r="46" spans="1:49" s="82" customFormat="1" ht="36.75" customHeight="1">
      <c r="A46" s="83" t="s">
        <v>71</v>
      </c>
      <c r="B46" s="491">
        <v>5212225</v>
      </c>
      <c r="C46" s="85">
        <v>63221</v>
      </c>
      <c r="D46" s="330">
        <v>121.2936893553137</v>
      </c>
      <c r="E46" s="232">
        <v>48061</v>
      </c>
      <c r="F46" s="330">
        <v>92.208222016509268</v>
      </c>
      <c r="G46" s="232">
        <v>8708</v>
      </c>
      <c r="H46" s="330">
        <v>16.706876621788201</v>
      </c>
      <c r="I46" s="232">
        <v>6452</v>
      </c>
      <c r="J46" s="326">
        <v>12.378590717016245</v>
      </c>
      <c r="K46" s="496">
        <v>27956</v>
      </c>
      <c r="L46" s="330">
        <v>56.919289278503854</v>
      </c>
      <c r="M46" s="356">
        <v>15699</v>
      </c>
      <c r="N46" s="330">
        <v>31.963654399171272</v>
      </c>
      <c r="O46" s="356">
        <v>5305</v>
      </c>
      <c r="P46" s="330">
        <v>10.801145715498032</v>
      </c>
      <c r="Q46" s="356">
        <v>6952</v>
      </c>
      <c r="R46" s="330">
        <v>14.154489163834556</v>
      </c>
      <c r="S46" s="232">
        <v>10265</v>
      </c>
      <c r="T46" s="330">
        <v>20.89986065402211</v>
      </c>
      <c r="U46" s="87">
        <v>5544</v>
      </c>
      <c r="V46" s="330">
        <v>11.287757181285784</v>
      </c>
      <c r="W46" s="356">
        <v>2356</v>
      </c>
      <c r="X46" s="330">
        <v>4.7968895957989375</v>
      </c>
      <c r="Y46" s="356">
        <v>2365</v>
      </c>
      <c r="Z46" s="330">
        <v>4.8152138769373884</v>
      </c>
      <c r="AA46" s="87">
        <v>444</v>
      </c>
      <c r="AB46" s="330">
        <v>0.90399786949691352</v>
      </c>
      <c r="AC46" s="232">
        <v>56</v>
      </c>
      <c r="AD46" s="330">
        <v>0.11401774930591702</v>
      </c>
      <c r="AE46" s="232">
        <v>18</v>
      </c>
      <c r="AF46" s="330">
        <v>3.66485622769019E-2</v>
      </c>
      <c r="AG46" s="232">
        <v>370</v>
      </c>
      <c r="AH46" s="330">
        <v>0.75333155791409456</v>
      </c>
      <c r="AI46" s="84">
        <v>38665</v>
      </c>
      <c r="AJ46" s="323">
        <v>78.723147802022879</v>
      </c>
      <c r="AK46" s="496">
        <v>456</v>
      </c>
      <c r="AL46" s="330">
        <v>0.92843024434818144</v>
      </c>
      <c r="AM46" s="86">
        <v>253</v>
      </c>
      <c r="AN46" s="330">
        <v>0.51511590311423228</v>
      </c>
      <c r="AO46" s="85">
        <v>709</v>
      </c>
      <c r="AP46" s="330">
        <v>1.4435461474624138</v>
      </c>
      <c r="AQ46" s="84">
        <v>11183</v>
      </c>
      <c r="AR46" s="326">
        <v>21.455328578486153</v>
      </c>
      <c r="AS46" s="86">
        <v>1396</v>
      </c>
      <c r="AT46" s="330">
        <v>2.6783187602223619</v>
      </c>
      <c r="AU46" s="85">
        <v>8785</v>
      </c>
      <c r="AV46" s="330">
        <v>16.854606238218803</v>
      </c>
      <c r="AW46" s="83" t="s">
        <v>71</v>
      </c>
    </row>
    <row r="47" spans="1:49" s="82" customFormat="1" ht="36.75" customHeight="1">
      <c r="A47" s="83" t="s">
        <v>72</v>
      </c>
      <c r="B47" s="491">
        <v>7333597</v>
      </c>
      <c r="C47" s="85">
        <v>77048</v>
      </c>
      <c r="D47" s="330">
        <v>105.0616771006097</v>
      </c>
      <c r="E47" s="232">
        <v>56618</v>
      </c>
      <c r="F47" s="330">
        <v>77.203587816456235</v>
      </c>
      <c r="G47" s="232">
        <v>11840</v>
      </c>
      <c r="H47" s="330">
        <v>16.144874063846157</v>
      </c>
      <c r="I47" s="232">
        <v>8590</v>
      </c>
      <c r="J47" s="326">
        <v>11.713215220307307</v>
      </c>
      <c r="K47" s="496">
        <v>43332</v>
      </c>
      <c r="L47" s="330">
        <v>62.90775460168657</v>
      </c>
      <c r="M47" s="356">
        <v>25562</v>
      </c>
      <c r="N47" s="330">
        <v>37.109942378111143</v>
      </c>
      <c r="O47" s="356">
        <v>8905</v>
      </c>
      <c r="P47" s="330">
        <v>12.927941353457467</v>
      </c>
      <c r="Q47" s="356">
        <v>8865</v>
      </c>
      <c r="R47" s="330">
        <v>12.86987087011796</v>
      </c>
      <c r="S47" s="232">
        <v>16078</v>
      </c>
      <c r="T47" s="330">
        <v>23.341430778314336</v>
      </c>
      <c r="U47" s="87">
        <v>8804</v>
      </c>
      <c r="V47" s="330">
        <v>12.781313383025214</v>
      </c>
      <c r="W47" s="356">
        <v>2589</v>
      </c>
      <c r="X47" s="330">
        <v>3.7586120341495093</v>
      </c>
      <c r="Y47" s="356">
        <v>4685</v>
      </c>
      <c r="Z47" s="330">
        <v>6.8015053611396095</v>
      </c>
      <c r="AA47" s="87">
        <v>39</v>
      </c>
      <c r="AB47" s="330">
        <v>5.6618721256018099E-2</v>
      </c>
      <c r="AC47" s="232">
        <v>30</v>
      </c>
      <c r="AD47" s="330">
        <v>4.3552862504629308E-2</v>
      </c>
      <c r="AE47" s="232">
        <v>0</v>
      </c>
      <c r="AF47" s="330">
        <v>0</v>
      </c>
      <c r="AG47" s="232">
        <v>9</v>
      </c>
      <c r="AH47" s="330">
        <v>1.3065858751388791E-2</v>
      </c>
      <c r="AI47" s="84">
        <v>59449</v>
      </c>
      <c r="AJ47" s="323">
        <v>86.305804101256925</v>
      </c>
      <c r="AK47" s="496">
        <v>842</v>
      </c>
      <c r="AL47" s="330">
        <v>1.2223836742965959</v>
      </c>
      <c r="AM47" s="86">
        <v>421</v>
      </c>
      <c r="AN47" s="330">
        <v>0.61119183714829795</v>
      </c>
      <c r="AO47" s="85">
        <v>1263</v>
      </c>
      <c r="AP47" s="330">
        <v>1.8335755114448937</v>
      </c>
      <c r="AQ47" s="84">
        <v>11803</v>
      </c>
      <c r="AR47" s="326">
        <v>16.094421332396639</v>
      </c>
      <c r="AS47" s="86">
        <v>1925</v>
      </c>
      <c r="AT47" s="330">
        <v>2.6249056227114744</v>
      </c>
      <c r="AU47" s="85">
        <v>13284</v>
      </c>
      <c r="AV47" s="330">
        <v>18.113894177713881</v>
      </c>
      <c r="AW47" s="83" t="s">
        <v>72</v>
      </c>
    </row>
    <row r="48" spans="1:49" s="82" customFormat="1" ht="36.75" customHeight="1">
      <c r="A48" s="83" t="s">
        <v>73</v>
      </c>
      <c r="B48" s="491">
        <v>7568537</v>
      </c>
      <c r="C48" s="85">
        <v>72320</v>
      </c>
      <c r="D48" s="330">
        <v>95.553473544490828</v>
      </c>
      <c r="E48" s="232">
        <v>54172</v>
      </c>
      <c r="F48" s="330">
        <v>71.57525952505749</v>
      </c>
      <c r="G48" s="232">
        <v>9516</v>
      </c>
      <c r="H48" s="330">
        <v>12.573103626235824</v>
      </c>
      <c r="I48" s="232">
        <v>8632</v>
      </c>
      <c r="J48" s="326">
        <v>11.405110393197521</v>
      </c>
      <c r="K48" s="496">
        <v>60849</v>
      </c>
      <c r="L48" s="330">
        <v>85.301411685630342</v>
      </c>
      <c r="M48" s="356">
        <v>32865</v>
      </c>
      <c r="N48" s="330">
        <v>46.07193043514669</v>
      </c>
      <c r="O48" s="356">
        <v>13311</v>
      </c>
      <c r="P48" s="330">
        <v>18.660078077658227</v>
      </c>
      <c r="Q48" s="356">
        <v>14673</v>
      </c>
      <c r="R48" s="330">
        <v>20.569403172825421</v>
      </c>
      <c r="S48" s="232">
        <v>24069</v>
      </c>
      <c r="T48" s="330">
        <v>33.741222992348874</v>
      </c>
      <c r="U48" s="87">
        <v>12682</v>
      </c>
      <c r="V48" s="330">
        <v>17.77831193605752</v>
      </c>
      <c r="W48" s="356">
        <v>4460</v>
      </c>
      <c r="X48" s="330">
        <v>6.2522686669938921</v>
      </c>
      <c r="Y48" s="356">
        <v>6927</v>
      </c>
      <c r="Z48" s="330">
        <v>9.7106423892974636</v>
      </c>
      <c r="AA48" s="87">
        <v>478</v>
      </c>
      <c r="AB48" s="330">
        <v>0.67008619345808984</v>
      </c>
      <c r="AC48" s="232">
        <v>47</v>
      </c>
      <c r="AD48" s="330">
        <v>6.5887136176841457E-2</v>
      </c>
      <c r="AE48" s="232">
        <v>0</v>
      </c>
      <c r="AF48" s="330">
        <v>0</v>
      </c>
      <c r="AG48" s="232">
        <v>431</v>
      </c>
      <c r="AH48" s="330">
        <v>0.60419905728124834</v>
      </c>
      <c r="AI48" s="84">
        <v>85396</v>
      </c>
      <c r="AJ48" s="323">
        <v>119.71272087143731</v>
      </c>
      <c r="AK48" s="496">
        <v>1384</v>
      </c>
      <c r="AL48" s="330">
        <v>1.9401658823137995</v>
      </c>
      <c r="AM48" s="86">
        <v>1131</v>
      </c>
      <c r="AN48" s="330">
        <v>1.5854968301278234</v>
      </c>
      <c r="AO48" s="85">
        <v>2515</v>
      </c>
      <c r="AP48" s="330">
        <v>3.5256627124416231</v>
      </c>
      <c r="AQ48" s="84">
        <v>12022</v>
      </c>
      <c r="AR48" s="326">
        <v>15.884179465595532</v>
      </c>
      <c r="AS48" s="86">
        <v>1817</v>
      </c>
      <c r="AT48" s="330">
        <v>2.4007281724327965</v>
      </c>
      <c r="AU48" s="85">
        <v>9635</v>
      </c>
      <c r="AV48" s="330">
        <v>12.73033348452944</v>
      </c>
      <c r="AW48" s="83" t="s">
        <v>73</v>
      </c>
    </row>
    <row r="49" spans="1:49" s="82" customFormat="1" ht="36.75" customHeight="1">
      <c r="A49" s="83" t="s">
        <v>74</v>
      </c>
      <c r="B49" s="491">
        <v>3908652</v>
      </c>
      <c r="C49" s="85">
        <v>39546</v>
      </c>
      <c r="D49" s="330">
        <v>101.17554594269329</v>
      </c>
      <c r="E49" s="232">
        <v>29384</v>
      </c>
      <c r="F49" s="330">
        <v>75.176812875641005</v>
      </c>
      <c r="G49" s="232">
        <v>6964</v>
      </c>
      <c r="H49" s="330">
        <v>17.816884184112578</v>
      </c>
      <c r="I49" s="232">
        <v>3198</v>
      </c>
      <c r="J49" s="326">
        <v>8.1818488829396951</v>
      </c>
      <c r="K49" s="496">
        <v>31643</v>
      </c>
      <c r="L49" s="330">
        <v>84.731844495924591</v>
      </c>
      <c r="M49" s="356">
        <v>18738</v>
      </c>
      <c r="N49" s="330">
        <v>50.175561804020951</v>
      </c>
      <c r="O49" s="356">
        <v>6243</v>
      </c>
      <c r="P49" s="330">
        <v>16.717154036850403</v>
      </c>
      <c r="Q49" s="356">
        <v>6662</v>
      </c>
      <c r="R49" s="330">
        <v>17.839128655053237</v>
      </c>
      <c r="S49" s="232">
        <v>20080</v>
      </c>
      <c r="T49" s="330">
        <v>53.769093874732668</v>
      </c>
      <c r="U49" s="87">
        <v>10791</v>
      </c>
      <c r="V49" s="330">
        <v>28.895532470231085</v>
      </c>
      <c r="W49" s="356">
        <v>4853</v>
      </c>
      <c r="X49" s="330">
        <v>12.99509026763335</v>
      </c>
      <c r="Y49" s="356">
        <v>4436</v>
      </c>
      <c r="Z49" s="330">
        <v>11.878471136868233</v>
      </c>
      <c r="AA49" s="87">
        <v>43</v>
      </c>
      <c r="AB49" s="330">
        <v>0.11514297991103112</v>
      </c>
      <c r="AC49" s="232">
        <v>33</v>
      </c>
      <c r="AD49" s="330">
        <v>8.8365542722419227E-2</v>
      </c>
      <c r="AE49" s="232">
        <v>0</v>
      </c>
      <c r="AF49" s="330">
        <v>0</v>
      </c>
      <c r="AG49" s="232">
        <v>10</v>
      </c>
      <c r="AH49" s="330">
        <v>2.6777437188611888E-2</v>
      </c>
      <c r="AI49" s="84">
        <v>51766</v>
      </c>
      <c r="AJ49" s="323">
        <v>138.61608135056829</v>
      </c>
      <c r="AK49" s="496">
        <v>1622</v>
      </c>
      <c r="AL49" s="330">
        <v>4.3433003119928477</v>
      </c>
      <c r="AM49" s="86">
        <v>1027</v>
      </c>
      <c r="AN49" s="330">
        <v>2.7500427992704406</v>
      </c>
      <c r="AO49" s="85">
        <v>2649</v>
      </c>
      <c r="AP49" s="330">
        <v>7.0933431112632883</v>
      </c>
      <c r="AQ49" s="84">
        <v>7114</v>
      </c>
      <c r="AR49" s="326">
        <v>18.200648203012189</v>
      </c>
      <c r="AS49" s="86">
        <v>1025</v>
      </c>
      <c r="AT49" s="330">
        <v>2.6223874624806713</v>
      </c>
      <c r="AU49" s="85">
        <v>15966</v>
      </c>
      <c r="AV49" s="330">
        <v>40.847842171674536</v>
      </c>
      <c r="AW49" s="83" t="s">
        <v>74</v>
      </c>
    </row>
    <row r="50" spans="1:49" s="82" customFormat="1" ht="36.75" customHeight="1">
      <c r="A50" s="83" t="s">
        <v>75</v>
      </c>
      <c r="B50" s="491">
        <v>38670805</v>
      </c>
      <c r="C50" s="85">
        <v>453143</v>
      </c>
      <c r="D50" s="330">
        <v>117.17961392321676</v>
      </c>
      <c r="E50" s="232">
        <v>342595</v>
      </c>
      <c r="F50" s="330">
        <v>88.592673465163202</v>
      </c>
      <c r="G50" s="232">
        <v>68170</v>
      </c>
      <c r="H50" s="330">
        <v>17.628285731315913</v>
      </c>
      <c r="I50" s="232">
        <v>42378</v>
      </c>
      <c r="J50" s="326">
        <v>10.958654726737651</v>
      </c>
      <c r="K50" s="496">
        <v>318260</v>
      </c>
      <c r="L50" s="330">
        <v>86.819692580923629</v>
      </c>
      <c r="M50" s="356">
        <v>176091</v>
      </c>
      <c r="N50" s="330">
        <v>48.036719934228053</v>
      </c>
      <c r="O50" s="356">
        <v>74509</v>
      </c>
      <c r="P50" s="330">
        <v>20.325672326123417</v>
      </c>
      <c r="Q50" s="356">
        <v>67660</v>
      </c>
      <c r="R50" s="330">
        <v>18.457300320572152</v>
      </c>
      <c r="S50" s="232">
        <v>111663</v>
      </c>
      <c r="T50" s="330">
        <v>30.461092605617026</v>
      </c>
      <c r="U50" s="87">
        <v>70775</v>
      </c>
      <c r="V50" s="330">
        <v>19.307056313752497</v>
      </c>
      <c r="W50" s="356">
        <v>22501</v>
      </c>
      <c r="X50" s="330">
        <v>6.1381571757788045</v>
      </c>
      <c r="Y50" s="356">
        <v>18387</v>
      </c>
      <c r="Z50" s="330">
        <v>5.0158791160857241</v>
      </c>
      <c r="AA50" s="87">
        <v>1359</v>
      </c>
      <c r="AB50" s="330">
        <v>0.37072821660741284</v>
      </c>
      <c r="AC50" s="232">
        <v>550</v>
      </c>
      <c r="AD50" s="330">
        <v>0.15003717375575942</v>
      </c>
      <c r="AE50" s="232">
        <v>82</v>
      </c>
      <c r="AF50" s="330">
        <v>2.2369178632676859E-2</v>
      </c>
      <c r="AG50" s="232">
        <v>727</v>
      </c>
      <c r="AH50" s="330">
        <v>0.19832186421897652</v>
      </c>
      <c r="AI50" s="84">
        <v>431282</v>
      </c>
      <c r="AJ50" s="323">
        <v>117.65151340314806</v>
      </c>
      <c r="AK50" s="496">
        <v>7600</v>
      </c>
      <c r="AL50" s="330">
        <v>2.0732409464432209</v>
      </c>
      <c r="AM50" s="86">
        <v>2618</v>
      </c>
      <c r="AN50" s="330">
        <v>0.71417694707741486</v>
      </c>
      <c r="AO50" s="85">
        <v>10218</v>
      </c>
      <c r="AP50" s="330">
        <v>2.7874178935206357</v>
      </c>
      <c r="AQ50" s="84">
        <v>73561</v>
      </c>
      <c r="AR50" s="326">
        <v>19.022360667175146</v>
      </c>
      <c r="AS50" s="86">
        <v>11552</v>
      </c>
      <c r="AT50" s="330">
        <v>2.9872664921250025</v>
      </c>
      <c r="AU50" s="85">
        <v>71381</v>
      </c>
      <c r="AV50" s="330">
        <v>18.4586278977125</v>
      </c>
      <c r="AW50" s="83" t="s">
        <v>75</v>
      </c>
    </row>
    <row r="51" spans="1:49" s="82" customFormat="1" ht="36.75" customHeight="1">
      <c r="A51" s="83" t="s">
        <v>76</v>
      </c>
      <c r="B51" s="491">
        <v>6080038</v>
      </c>
      <c r="C51" s="85">
        <v>39921</v>
      </c>
      <c r="D51" s="330">
        <v>65.659129104127302</v>
      </c>
      <c r="E51" s="232">
        <v>28882</v>
      </c>
      <c r="F51" s="330">
        <v>47.502992579980585</v>
      </c>
      <c r="G51" s="232">
        <v>7758</v>
      </c>
      <c r="H51" s="330">
        <v>12.75978867237343</v>
      </c>
      <c r="I51" s="232">
        <v>3281</v>
      </c>
      <c r="J51" s="326">
        <v>5.396347851773295</v>
      </c>
      <c r="K51" s="496">
        <v>38758</v>
      </c>
      <c r="L51" s="330">
        <v>68.057838802766426</v>
      </c>
      <c r="M51" s="356">
        <v>21079</v>
      </c>
      <c r="N51" s="330">
        <v>37.014066363680101</v>
      </c>
      <c r="O51" s="356">
        <v>7728</v>
      </c>
      <c r="P51" s="330">
        <v>13.570126896841398</v>
      </c>
      <c r="Q51" s="356">
        <v>9951</v>
      </c>
      <c r="R51" s="330">
        <v>17.47364554224492</v>
      </c>
      <c r="S51" s="232">
        <v>10433</v>
      </c>
      <c r="T51" s="330">
        <v>18.320022504496158</v>
      </c>
      <c r="U51" s="87">
        <v>5250</v>
      </c>
      <c r="V51" s="330">
        <v>9.2188362070933412</v>
      </c>
      <c r="W51" s="356">
        <v>2448</v>
      </c>
      <c r="X51" s="330">
        <v>4.2986116257075233</v>
      </c>
      <c r="Y51" s="356">
        <v>2735</v>
      </c>
      <c r="Z51" s="330">
        <v>4.8025746716952931</v>
      </c>
      <c r="AA51" s="87">
        <v>115</v>
      </c>
      <c r="AB51" s="330">
        <v>0.20193641215537794</v>
      </c>
      <c r="AC51" s="232">
        <v>64</v>
      </c>
      <c r="AD51" s="330">
        <v>0.1123820032864712</v>
      </c>
      <c r="AE51" s="232">
        <v>4</v>
      </c>
      <c r="AF51" s="330">
        <v>7.0238752054044501E-3</v>
      </c>
      <c r="AG51" s="232">
        <v>47</v>
      </c>
      <c r="AH51" s="330">
        <v>8.2530533663502284E-2</v>
      </c>
      <c r="AI51" s="84">
        <v>49306</v>
      </c>
      <c r="AJ51" s="323">
        <v>86.579797719417968</v>
      </c>
      <c r="AK51" s="496">
        <v>186</v>
      </c>
      <c r="AL51" s="330">
        <v>0.32661019705130695</v>
      </c>
      <c r="AM51" s="86">
        <v>128</v>
      </c>
      <c r="AN51" s="330">
        <v>0.2247640065729424</v>
      </c>
      <c r="AO51" s="85">
        <v>314</v>
      </c>
      <c r="AP51" s="330">
        <v>0.55137420362424938</v>
      </c>
      <c r="AQ51" s="84">
        <v>10095</v>
      </c>
      <c r="AR51" s="326">
        <v>16.603514649086076</v>
      </c>
      <c r="AS51" s="86">
        <v>1703</v>
      </c>
      <c r="AT51" s="330">
        <v>2.8009693360469128</v>
      </c>
      <c r="AU51" s="85">
        <v>11493</v>
      </c>
      <c r="AV51" s="330">
        <v>18.902842383550894</v>
      </c>
      <c r="AW51" s="83" t="s">
        <v>76</v>
      </c>
    </row>
    <row r="52" spans="1:49" s="82" customFormat="1" ht="36.75" customHeight="1">
      <c r="A52" s="83" t="s">
        <v>77</v>
      </c>
      <c r="B52" s="491">
        <v>8342812</v>
      </c>
      <c r="C52" s="85">
        <v>71565</v>
      </c>
      <c r="D52" s="330">
        <v>85.780429907805669</v>
      </c>
      <c r="E52" s="232">
        <v>54269</v>
      </c>
      <c r="F52" s="330">
        <v>65.048810880552026</v>
      </c>
      <c r="G52" s="232">
        <v>12079</v>
      </c>
      <c r="H52" s="330">
        <v>14.478331766315721</v>
      </c>
      <c r="I52" s="232">
        <v>5217</v>
      </c>
      <c r="J52" s="326">
        <v>6.2532872609379186</v>
      </c>
      <c r="K52" s="496">
        <v>67187</v>
      </c>
      <c r="L52" s="330">
        <v>85.496862790559462</v>
      </c>
      <c r="M52" s="356">
        <v>37278</v>
      </c>
      <c r="N52" s="330">
        <v>47.43703471068028</v>
      </c>
      <c r="O52" s="356">
        <v>15873</v>
      </c>
      <c r="P52" s="330">
        <v>20.198724501384945</v>
      </c>
      <c r="Q52" s="356">
        <v>14036</v>
      </c>
      <c r="R52" s="330">
        <v>17.861103578494241</v>
      </c>
      <c r="S52" s="232">
        <v>24705</v>
      </c>
      <c r="T52" s="330">
        <v>31.437629232452281</v>
      </c>
      <c r="U52" s="87">
        <v>11476</v>
      </c>
      <c r="V52" s="330">
        <v>14.603450033257332</v>
      </c>
      <c r="W52" s="356">
        <v>8171</v>
      </c>
      <c r="X52" s="330">
        <v>10.397768405519837</v>
      </c>
      <c r="Y52" s="356">
        <v>5058</v>
      </c>
      <c r="Z52" s="330">
        <v>6.4364107936751118</v>
      </c>
      <c r="AA52" s="87">
        <v>413</v>
      </c>
      <c r="AB52" s="330">
        <v>0.5255511383526732</v>
      </c>
      <c r="AC52" s="232">
        <v>233</v>
      </c>
      <c r="AD52" s="330">
        <v>0.29649737345320304</v>
      </c>
      <c r="AE52" s="232">
        <v>69</v>
      </c>
      <c r="AF52" s="330">
        <v>8.7803943211463564E-2</v>
      </c>
      <c r="AG52" s="232">
        <v>111</v>
      </c>
      <c r="AH52" s="330">
        <v>0.14124982168800662</v>
      </c>
      <c r="AI52" s="84">
        <v>92305</v>
      </c>
      <c r="AJ52" s="323">
        <v>117.46004316136442</v>
      </c>
      <c r="AK52" s="496">
        <v>1184</v>
      </c>
      <c r="AL52" s="330">
        <v>1.5066647646720706</v>
      </c>
      <c r="AM52" s="86">
        <v>976</v>
      </c>
      <c r="AN52" s="330">
        <v>1.2419804141215716</v>
      </c>
      <c r="AO52" s="85">
        <v>2160</v>
      </c>
      <c r="AP52" s="330">
        <v>2.7486451787936423</v>
      </c>
      <c r="AQ52" s="84">
        <v>15446</v>
      </c>
      <c r="AR52" s="326">
        <v>18.514141275147995</v>
      </c>
      <c r="AS52" s="86">
        <v>1737</v>
      </c>
      <c r="AT52" s="330">
        <v>2.0820318137337868</v>
      </c>
      <c r="AU52" s="85">
        <v>10197</v>
      </c>
      <c r="AV52" s="330">
        <v>12.222497642281763</v>
      </c>
      <c r="AW52" s="83" t="s">
        <v>77</v>
      </c>
    </row>
    <row r="53" spans="1:49" s="82" customFormat="1" ht="36.75" customHeight="1">
      <c r="A53" s="83" t="s">
        <v>78</v>
      </c>
      <c r="B53" s="491">
        <v>11707061</v>
      </c>
      <c r="C53" s="85">
        <v>129247</v>
      </c>
      <c r="D53" s="330">
        <v>110.4008939562201</v>
      </c>
      <c r="E53" s="232">
        <v>95149</v>
      </c>
      <c r="F53" s="330">
        <v>81.274881885385241</v>
      </c>
      <c r="G53" s="232">
        <v>24096</v>
      </c>
      <c r="H53" s="330">
        <v>20.58245019821798</v>
      </c>
      <c r="I53" s="232">
        <v>10002</v>
      </c>
      <c r="J53" s="326">
        <v>8.5435618726168769</v>
      </c>
      <c r="K53" s="496">
        <v>67556</v>
      </c>
      <c r="L53" s="330">
        <v>61.433891545483036</v>
      </c>
      <c r="M53" s="356">
        <v>38973</v>
      </c>
      <c r="N53" s="330">
        <v>35.441160743710554</v>
      </c>
      <c r="O53" s="356">
        <v>13405</v>
      </c>
      <c r="P53" s="330">
        <v>12.190202441932621</v>
      </c>
      <c r="Q53" s="356">
        <v>15178</v>
      </c>
      <c r="R53" s="330">
        <v>13.80252835983986</v>
      </c>
      <c r="S53" s="232">
        <v>33997</v>
      </c>
      <c r="T53" s="330">
        <v>30.916099397119233</v>
      </c>
      <c r="U53" s="87">
        <v>17384</v>
      </c>
      <c r="V53" s="330">
        <v>15.808614640101208</v>
      </c>
      <c r="W53" s="356">
        <v>9176</v>
      </c>
      <c r="X53" s="330">
        <v>8.344445923698153</v>
      </c>
      <c r="Y53" s="356">
        <v>7437</v>
      </c>
      <c r="Z53" s="330">
        <v>6.7630388333198734</v>
      </c>
      <c r="AA53" s="87">
        <v>322</v>
      </c>
      <c r="AB53" s="330">
        <v>0.29281948424485671</v>
      </c>
      <c r="AC53" s="232">
        <v>149</v>
      </c>
      <c r="AD53" s="330">
        <v>0.13549721475926599</v>
      </c>
      <c r="AE53" s="232">
        <v>10</v>
      </c>
      <c r="AF53" s="330">
        <v>9.0937728026353019E-3</v>
      </c>
      <c r="AG53" s="232">
        <v>163</v>
      </c>
      <c r="AH53" s="330">
        <v>0.1482284966829554</v>
      </c>
      <c r="AI53" s="84">
        <v>101875</v>
      </c>
      <c r="AJ53" s="323">
        <v>92.64281042684712</v>
      </c>
      <c r="AK53" s="496">
        <v>4870</v>
      </c>
      <c r="AL53" s="330">
        <v>4.4286673548833919</v>
      </c>
      <c r="AM53" s="86">
        <v>1239</v>
      </c>
      <c r="AN53" s="330">
        <v>1.126718450246514</v>
      </c>
      <c r="AO53" s="85">
        <v>6109</v>
      </c>
      <c r="AP53" s="330">
        <v>5.5553858051299052</v>
      </c>
      <c r="AQ53" s="84">
        <v>19115</v>
      </c>
      <c r="AR53" s="326">
        <v>16.327752968913376</v>
      </c>
      <c r="AS53" s="86">
        <v>2920</v>
      </c>
      <c r="AT53" s="330">
        <v>2.4942212225596161</v>
      </c>
      <c r="AU53" s="85">
        <v>22658</v>
      </c>
      <c r="AV53" s="330">
        <v>19.354131664642392</v>
      </c>
      <c r="AW53" s="83" t="s">
        <v>78</v>
      </c>
    </row>
    <row r="54" spans="1:49" s="82" customFormat="1" ht="36.75" customHeight="1">
      <c r="A54" s="83" t="s">
        <v>79</v>
      </c>
      <c r="B54" s="491">
        <v>7648883</v>
      </c>
      <c r="C54" s="85">
        <v>67282</v>
      </c>
      <c r="D54" s="330">
        <v>87.963170570134238</v>
      </c>
      <c r="E54" s="232">
        <v>49256</v>
      </c>
      <c r="F54" s="330">
        <v>64.396330810655627</v>
      </c>
      <c r="G54" s="232">
        <v>12706</v>
      </c>
      <c r="H54" s="330">
        <v>16.611575834013934</v>
      </c>
      <c r="I54" s="232">
        <v>5320</v>
      </c>
      <c r="J54" s="326">
        <v>6.9552639254646724</v>
      </c>
      <c r="K54" s="496">
        <v>53854</v>
      </c>
      <c r="L54" s="330">
        <v>76.55249654188944</v>
      </c>
      <c r="M54" s="356">
        <v>30012</v>
      </c>
      <c r="N54" s="330">
        <v>42.661520522434472</v>
      </c>
      <c r="O54" s="356">
        <v>12083</v>
      </c>
      <c r="P54" s="330">
        <v>17.175768108509121</v>
      </c>
      <c r="Q54" s="356">
        <v>11759</v>
      </c>
      <c r="R54" s="330">
        <v>16.715207910945853</v>
      </c>
      <c r="S54" s="232">
        <v>16803</v>
      </c>
      <c r="T54" s="330">
        <v>23.885163579183875</v>
      </c>
      <c r="U54" s="87">
        <v>10681</v>
      </c>
      <c r="V54" s="330">
        <v>15.18285021658412</v>
      </c>
      <c r="W54" s="356">
        <v>2419</v>
      </c>
      <c r="X54" s="330">
        <v>3.4385651787208111</v>
      </c>
      <c r="Y54" s="356">
        <v>3703</v>
      </c>
      <c r="Z54" s="330">
        <v>5.2637481838789437</v>
      </c>
      <c r="AA54" s="87">
        <v>390</v>
      </c>
      <c r="AB54" s="330">
        <v>0.554378015585414</v>
      </c>
      <c r="AC54" s="232">
        <v>223</v>
      </c>
      <c r="AD54" s="330">
        <v>0.31699050634755721</v>
      </c>
      <c r="AE54" s="232">
        <v>49</v>
      </c>
      <c r="AF54" s="330">
        <v>6.9652622470987899E-2</v>
      </c>
      <c r="AG54" s="232">
        <v>118</v>
      </c>
      <c r="AH54" s="330">
        <v>0.16773488676686885</v>
      </c>
      <c r="AI54" s="84">
        <v>71047</v>
      </c>
      <c r="AJ54" s="323">
        <v>100.99203813665873</v>
      </c>
      <c r="AK54" s="496">
        <v>530</v>
      </c>
      <c r="AL54" s="330">
        <v>0.75338550835966511</v>
      </c>
      <c r="AM54" s="86">
        <v>369</v>
      </c>
      <c r="AN54" s="330">
        <v>0.52452689166927624</v>
      </c>
      <c r="AO54" s="85">
        <v>899</v>
      </c>
      <c r="AP54" s="330">
        <v>1.2779124000289415</v>
      </c>
      <c r="AQ54" s="84">
        <v>14150</v>
      </c>
      <c r="AR54" s="326">
        <v>18.499433185211487</v>
      </c>
      <c r="AS54" s="86">
        <v>1643</v>
      </c>
      <c r="AT54" s="330">
        <v>2.1480260581839206</v>
      </c>
      <c r="AU54" s="85">
        <v>13154</v>
      </c>
      <c r="AV54" s="330">
        <v>17.197282269842539</v>
      </c>
      <c r="AW54" s="83" t="s">
        <v>79</v>
      </c>
    </row>
    <row r="55" spans="1:49" s="82" customFormat="1" ht="36.75" customHeight="1">
      <c r="A55" s="83" t="s">
        <v>80</v>
      </c>
      <c r="B55" s="491">
        <v>7337650</v>
      </c>
      <c r="C55" s="85">
        <v>75282</v>
      </c>
      <c r="D55" s="330">
        <v>102.59688047263089</v>
      </c>
      <c r="E55" s="232">
        <v>58506</v>
      </c>
      <c r="F55" s="330">
        <v>79.733974773939892</v>
      </c>
      <c r="G55" s="232">
        <v>10575</v>
      </c>
      <c r="H55" s="330">
        <v>14.411971135172704</v>
      </c>
      <c r="I55" s="232">
        <v>6201</v>
      </c>
      <c r="J55" s="326">
        <v>8.4509345635182918</v>
      </c>
      <c r="K55" s="496">
        <v>52491</v>
      </c>
      <c r="L55" s="330">
        <v>76.732784472351923</v>
      </c>
      <c r="M55" s="356">
        <v>30650</v>
      </c>
      <c r="N55" s="330">
        <v>44.805011222449309</v>
      </c>
      <c r="O55" s="356">
        <v>9327</v>
      </c>
      <c r="P55" s="330">
        <v>13.634464589617771</v>
      </c>
      <c r="Q55" s="356">
        <v>12514</v>
      </c>
      <c r="R55" s="330">
        <v>18.29330866028485</v>
      </c>
      <c r="S55" s="232">
        <v>18159</v>
      </c>
      <c r="T55" s="330">
        <v>26.545324593424372</v>
      </c>
      <c r="U55" s="87">
        <v>11173</v>
      </c>
      <c r="V55" s="330">
        <v>16.332998055087312</v>
      </c>
      <c r="W55" s="356">
        <v>3588</v>
      </c>
      <c r="X55" s="330">
        <v>5.2450368765464317</v>
      </c>
      <c r="Y55" s="356">
        <v>3398</v>
      </c>
      <c r="Z55" s="330">
        <v>4.9672896617906277</v>
      </c>
      <c r="AA55" s="87">
        <v>140</v>
      </c>
      <c r="AB55" s="330">
        <v>0.20465584245164445</v>
      </c>
      <c r="AC55" s="232">
        <v>57</v>
      </c>
      <c r="AD55" s="330">
        <v>8.3324164426740954E-2</v>
      </c>
      <c r="AE55" s="232">
        <v>8</v>
      </c>
      <c r="AF55" s="330">
        <v>1.1694619568665398E-2</v>
      </c>
      <c r="AG55" s="232">
        <v>75</v>
      </c>
      <c r="AH55" s="330">
        <v>0.10963705845623811</v>
      </c>
      <c r="AI55" s="84">
        <v>70790</v>
      </c>
      <c r="AJ55" s="323">
        <v>103.48276490822794</v>
      </c>
      <c r="AK55" s="496">
        <v>369</v>
      </c>
      <c r="AL55" s="330">
        <v>0.53941432760469143</v>
      </c>
      <c r="AM55" s="86">
        <v>310</v>
      </c>
      <c r="AN55" s="330">
        <v>0.4531665082857842</v>
      </c>
      <c r="AO55" s="85">
        <v>679</v>
      </c>
      <c r="AP55" s="330">
        <v>0.99258083589047563</v>
      </c>
      <c r="AQ55" s="84">
        <v>13321</v>
      </c>
      <c r="AR55" s="326">
        <v>18.154313710792966</v>
      </c>
      <c r="AS55" s="86">
        <v>1833</v>
      </c>
      <c r="AT55" s="330">
        <v>2.4980749967632692</v>
      </c>
      <c r="AU55" s="85">
        <v>9208</v>
      </c>
      <c r="AV55" s="330">
        <v>12.548976852261964</v>
      </c>
      <c r="AW55" s="83" t="s">
        <v>80</v>
      </c>
    </row>
    <row r="56" spans="1:49" s="82" customFormat="1" ht="36.75" customHeight="1">
      <c r="A56" s="83" t="s">
        <v>81</v>
      </c>
      <c r="B56" s="491">
        <v>9508533</v>
      </c>
      <c r="C56" s="85">
        <v>94066</v>
      </c>
      <c r="D56" s="330">
        <v>98.927983948733214</v>
      </c>
      <c r="E56" s="232">
        <v>73845</v>
      </c>
      <c r="F56" s="330">
        <v>77.661822281102673</v>
      </c>
      <c r="G56" s="232">
        <v>11735</v>
      </c>
      <c r="H56" s="330">
        <v>12.341546272174689</v>
      </c>
      <c r="I56" s="232">
        <v>8486</v>
      </c>
      <c r="J56" s="326">
        <v>8.9246153954558505</v>
      </c>
      <c r="K56" s="496">
        <v>56317</v>
      </c>
      <c r="L56" s="330">
        <v>62.193346650741532</v>
      </c>
      <c r="M56" s="356">
        <v>32419</v>
      </c>
      <c r="N56" s="330">
        <v>35.801731361229997</v>
      </c>
      <c r="O56" s="356">
        <v>11283</v>
      </c>
      <c r="P56" s="330">
        <v>12.460314474498228</v>
      </c>
      <c r="Q56" s="356">
        <v>12615</v>
      </c>
      <c r="R56" s="330">
        <v>13.931300815013307</v>
      </c>
      <c r="S56" s="232">
        <v>28467</v>
      </c>
      <c r="T56" s="330">
        <v>31.437363480062132</v>
      </c>
      <c r="U56" s="87">
        <v>16472</v>
      </c>
      <c r="V56" s="330">
        <v>18.19075600673002</v>
      </c>
      <c r="W56" s="356">
        <v>5484</v>
      </c>
      <c r="X56" s="330">
        <v>6.0562230415801004</v>
      </c>
      <c r="Y56" s="356">
        <v>6511</v>
      </c>
      <c r="Z56" s="330">
        <v>7.1903844317520127</v>
      </c>
      <c r="AA56" s="87">
        <v>557</v>
      </c>
      <c r="AB56" s="330">
        <v>0.61511966341358792</v>
      </c>
      <c r="AC56" s="232">
        <v>319</v>
      </c>
      <c r="AD56" s="330">
        <v>0.35228576773596865</v>
      </c>
      <c r="AE56" s="232">
        <v>16</v>
      </c>
      <c r="AF56" s="330">
        <v>1.7669505591772723E-2</v>
      </c>
      <c r="AG56" s="232">
        <v>222</v>
      </c>
      <c r="AH56" s="330">
        <v>0.24516439008584653</v>
      </c>
      <c r="AI56" s="84">
        <v>85341</v>
      </c>
      <c r="AJ56" s="323">
        <v>94.245829794217258</v>
      </c>
      <c r="AK56" s="496">
        <v>981</v>
      </c>
      <c r="AL56" s="330">
        <v>1.083361561595565</v>
      </c>
      <c r="AM56" s="86">
        <v>691</v>
      </c>
      <c r="AN56" s="330">
        <v>0.76310177274468438</v>
      </c>
      <c r="AO56" s="85">
        <v>1672</v>
      </c>
      <c r="AP56" s="330">
        <v>1.8464633343402495</v>
      </c>
      <c r="AQ56" s="84">
        <v>18620</v>
      </c>
      <c r="AR56" s="326">
        <v>19.582410872423747</v>
      </c>
      <c r="AS56" s="86">
        <v>1834</v>
      </c>
      <c r="AT56" s="330">
        <v>1.9287938528477526</v>
      </c>
      <c r="AU56" s="85">
        <v>17851</v>
      </c>
      <c r="AV56" s="330">
        <v>18.773663613514305</v>
      </c>
      <c r="AW56" s="83" t="s">
        <v>81</v>
      </c>
    </row>
    <row r="57" spans="1:49" s="82" customFormat="1" ht="36.75" customHeight="1" thickBot="1">
      <c r="A57" s="88" t="s">
        <v>82</v>
      </c>
      <c r="B57" s="492">
        <v>8138582</v>
      </c>
      <c r="C57" s="90">
        <v>97380</v>
      </c>
      <c r="D57" s="331">
        <v>119.65229323732316</v>
      </c>
      <c r="E57" s="233">
        <v>68665</v>
      </c>
      <c r="F57" s="331">
        <v>84.369734187110225</v>
      </c>
      <c r="G57" s="233">
        <v>19587</v>
      </c>
      <c r="H57" s="331">
        <v>24.066846042713582</v>
      </c>
      <c r="I57" s="233">
        <v>9128</v>
      </c>
      <c r="J57" s="327">
        <v>11.215713007499341</v>
      </c>
      <c r="K57" s="497">
        <v>54405</v>
      </c>
      <c r="L57" s="331">
        <v>69.802130856360947</v>
      </c>
      <c r="M57" s="357">
        <v>30468</v>
      </c>
      <c r="N57" s="331">
        <v>39.090732890940274</v>
      </c>
      <c r="O57" s="357">
        <v>11816</v>
      </c>
      <c r="P57" s="331">
        <v>15.160040036738554</v>
      </c>
      <c r="Q57" s="357">
        <v>12121</v>
      </c>
      <c r="R57" s="331">
        <v>15.551357928682128</v>
      </c>
      <c r="S57" s="233">
        <v>28841</v>
      </c>
      <c r="T57" s="331">
        <v>37.003276464080621</v>
      </c>
      <c r="U57" s="92">
        <v>16535</v>
      </c>
      <c r="V57" s="331">
        <v>21.214561781268785</v>
      </c>
      <c r="W57" s="357">
        <v>4766</v>
      </c>
      <c r="X57" s="331">
        <v>6.1148231901739978</v>
      </c>
      <c r="Y57" s="357">
        <v>7540</v>
      </c>
      <c r="Z57" s="331">
        <v>9.6738914926378374</v>
      </c>
      <c r="AA57" s="92">
        <v>587</v>
      </c>
      <c r="AB57" s="331">
        <v>0.75312656580615533</v>
      </c>
      <c r="AC57" s="233">
        <v>286</v>
      </c>
      <c r="AD57" s="331">
        <v>0.3669407117897111</v>
      </c>
      <c r="AE57" s="233">
        <v>9</v>
      </c>
      <c r="AF57" s="331">
        <v>1.1547085336039859E-2</v>
      </c>
      <c r="AG57" s="233">
        <v>292</v>
      </c>
      <c r="AH57" s="331">
        <v>0.37463876868040435</v>
      </c>
      <c r="AI57" s="89">
        <v>83833</v>
      </c>
      <c r="AJ57" s="324">
        <v>107.55853388624772</v>
      </c>
      <c r="AK57" s="497">
        <v>723</v>
      </c>
      <c r="AL57" s="331">
        <v>0.92761585532853541</v>
      </c>
      <c r="AM57" s="91">
        <v>932</v>
      </c>
      <c r="AN57" s="331">
        <v>1.1957648370210165</v>
      </c>
      <c r="AO57" s="90">
        <v>1655</v>
      </c>
      <c r="AP57" s="331">
        <v>2.123380692349552</v>
      </c>
      <c r="AQ57" s="89">
        <v>21885</v>
      </c>
      <c r="AR57" s="327">
        <v>26.89043373894863</v>
      </c>
      <c r="AS57" s="91">
        <v>2817</v>
      </c>
      <c r="AT57" s="331">
        <v>3.4612909226693303</v>
      </c>
      <c r="AU57" s="90">
        <v>13298</v>
      </c>
      <c r="AV57" s="331">
        <v>16.339455693878861</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207</v>
      </c>
    </row>
    <row r="4" spans="1:26" s="53" customFormat="1" ht="33.75" customHeight="1" thickBot="1">
      <c r="A4" s="683"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3" t="s">
        <v>205</v>
      </c>
    </row>
    <row r="5" spans="1:26" s="53" customFormat="1" ht="33.75" customHeight="1" thickBot="1">
      <c r="A5" s="684"/>
      <c r="B5" s="724" t="s">
        <v>85</v>
      </c>
      <c r="C5" s="731" t="s">
        <v>86</v>
      </c>
      <c r="D5" s="254"/>
      <c r="E5" s="254"/>
      <c r="F5" s="255"/>
      <c r="G5" s="235" t="s">
        <v>87</v>
      </c>
      <c r="H5" s="49"/>
      <c r="I5" s="49"/>
      <c r="J5" s="49"/>
      <c r="K5" s="49"/>
      <c r="L5" s="47"/>
      <c r="M5" s="47"/>
      <c r="N5" s="51"/>
      <c r="O5" s="51"/>
      <c r="P5" s="51"/>
      <c r="Q5" s="51"/>
      <c r="R5" s="51"/>
      <c r="S5" s="51"/>
      <c r="T5" s="47"/>
      <c r="U5" s="47"/>
      <c r="V5" s="51"/>
      <c r="W5" s="49" t="s">
        <v>88</v>
      </c>
      <c r="X5" s="49"/>
      <c r="Y5" s="49"/>
      <c r="Z5" s="684"/>
    </row>
    <row r="6" spans="1:26" s="53" customFormat="1" ht="33.75" customHeight="1" thickBot="1">
      <c r="A6" s="684"/>
      <c r="B6" s="725"/>
      <c r="C6" s="732"/>
      <c r="D6" s="256"/>
      <c r="E6" s="256"/>
      <c r="F6" s="257"/>
      <c r="G6" s="235" t="s">
        <v>89</v>
      </c>
      <c r="H6" s="49"/>
      <c r="I6" s="49"/>
      <c r="J6" s="49"/>
      <c r="K6" s="49"/>
      <c r="L6" s="47"/>
      <c r="M6" s="47"/>
      <c r="N6" s="51"/>
      <c r="O6" s="51"/>
      <c r="P6" s="51"/>
      <c r="Q6" s="51"/>
      <c r="R6" s="51"/>
      <c r="S6" s="51"/>
      <c r="T6" s="49" t="s">
        <v>90</v>
      </c>
      <c r="U6" s="47"/>
      <c r="V6" s="51"/>
      <c r="W6" s="56"/>
      <c r="X6" s="56"/>
      <c r="Y6" s="683" t="s">
        <v>96</v>
      </c>
      <c r="Z6" s="684"/>
    </row>
    <row r="7" spans="1:26" s="53" customFormat="1" ht="33.75" customHeight="1">
      <c r="A7" s="684"/>
      <c r="B7" s="725"/>
      <c r="C7" s="732"/>
      <c r="D7" s="727" t="s">
        <v>97</v>
      </c>
      <c r="E7" s="727" t="s">
        <v>124</v>
      </c>
      <c r="F7" s="729" t="s">
        <v>98</v>
      </c>
      <c r="G7" s="696" t="s">
        <v>91</v>
      </c>
      <c r="H7" s="470"/>
      <c r="I7" s="470"/>
      <c r="J7" s="470"/>
      <c r="K7" s="690" t="s">
        <v>86</v>
      </c>
      <c r="L7" s="252"/>
      <c r="M7" s="58"/>
      <c r="N7" s="58"/>
      <c r="O7" s="690" t="s">
        <v>92</v>
      </c>
      <c r="P7" s="361"/>
      <c r="Q7" s="470"/>
      <c r="R7" s="470"/>
      <c r="S7" s="683" t="s">
        <v>93</v>
      </c>
      <c r="T7" s="686" t="s">
        <v>91</v>
      </c>
      <c r="U7" s="734" t="s">
        <v>86</v>
      </c>
      <c r="V7" s="691" t="s">
        <v>93</v>
      </c>
      <c r="W7" s="60" t="s">
        <v>94</v>
      </c>
      <c r="X7" s="60" t="s">
        <v>95</v>
      </c>
      <c r="Y7" s="684"/>
      <c r="Z7" s="684"/>
    </row>
    <row r="8" spans="1:26" s="53" customFormat="1" ht="33.75" customHeight="1" thickBot="1">
      <c r="A8" s="685"/>
      <c r="B8" s="726"/>
      <c r="C8" s="733"/>
      <c r="D8" s="728"/>
      <c r="E8" s="728"/>
      <c r="F8" s="730"/>
      <c r="G8" s="723"/>
      <c r="H8" s="474" t="s">
        <v>138</v>
      </c>
      <c r="I8" s="474" t="s">
        <v>124</v>
      </c>
      <c r="J8" s="474" t="s">
        <v>98</v>
      </c>
      <c r="K8" s="692"/>
      <c r="L8" s="474" t="s">
        <v>138</v>
      </c>
      <c r="M8" s="474" t="s">
        <v>124</v>
      </c>
      <c r="N8" s="474" t="s">
        <v>98</v>
      </c>
      <c r="O8" s="692"/>
      <c r="P8" s="474" t="s">
        <v>138</v>
      </c>
      <c r="Q8" s="474" t="s">
        <v>124</v>
      </c>
      <c r="R8" s="475" t="s">
        <v>98</v>
      </c>
      <c r="S8" s="685"/>
      <c r="T8" s="688"/>
      <c r="U8" s="735"/>
      <c r="V8" s="693"/>
      <c r="W8" s="471"/>
      <c r="X8" s="471"/>
      <c r="Y8" s="685"/>
      <c r="Z8" s="685"/>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11.515731904330792</v>
      </c>
      <c r="C10" s="335">
        <v>18.43587259553901</v>
      </c>
      <c r="D10" s="334">
        <v>25.141428903565298</v>
      </c>
      <c r="E10" s="334">
        <v>6.9571294017561485</v>
      </c>
      <c r="F10" s="358">
        <v>0.67334740110456437</v>
      </c>
      <c r="G10" s="335">
        <v>9.9647306622863425</v>
      </c>
      <c r="H10" s="334">
        <v>12.704435679120209</v>
      </c>
      <c r="I10" s="334">
        <v>12.829773721079405</v>
      </c>
      <c r="J10" s="334">
        <v>1.2968886722064354</v>
      </c>
      <c r="K10" s="334">
        <v>9.3768585941875955</v>
      </c>
      <c r="L10" s="334">
        <v>17.263429994184861</v>
      </c>
      <c r="M10" s="334">
        <v>1.4407762846316388</v>
      </c>
      <c r="N10" s="334">
        <v>2.0391926501274185</v>
      </c>
      <c r="O10" s="334">
        <v>18.385725472647934</v>
      </c>
      <c r="P10" s="334">
        <v>27.08693601634964</v>
      </c>
      <c r="Q10" s="334">
        <v>9.6762048192771175</v>
      </c>
      <c r="R10" s="358">
        <v>14.088723132790264</v>
      </c>
      <c r="S10" s="335">
        <v>9.868487146867011</v>
      </c>
      <c r="T10" s="335">
        <v>-6.6127131739188769</v>
      </c>
      <c r="U10" s="358">
        <v>-2.4157006246515778</v>
      </c>
      <c r="V10" s="335">
        <v>-5.2256644275011155</v>
      </c>
      <c r="W10" s="335">
        <v>30.263370864013581</v>
      </c>
      <c r="X10" s="335">
        <v>31.213479779178726</v>
      </c>
      <c r="Y10" s="335">
        <v>78.591361673991685</v>
      </c>
      <c r="Z10" s="469" t="s">
        <v>99</v>
      </c>
    </row>
    <row r="11" spans="1:26" s="220" customFormat="1" ht="33.75" customHeight="1">
      <c r="A11" s="77" t="s">
        <v>100</v>
      </c>
      <c r="B11" s="502">
        <v>9.6789382101060966</v>
      </c>
      <c r="C11" s="499">
        <v>-0.45248156009655816</v>
      </c>
      <c r="D11" s="500">
        <v>3.6359205787598086</v>
      </c>
      <c r="E11" s="500">
        <v>-1.9339032527105928</v>
      </c>
      <c r="F11" s="501">
        <v>-10.684881539637331</v>
      </c>
      <c r="G11" s="499">
        <v>11.31720053530924</v>
      </c>
      <c r="H11" s="500">
        <v>19.579085331199181</v>
      </c>
      <c r="I11" s="500">
        <v>6.666121826304888</v>
      </c>
      <c r="J11" s="500">
        <v>-0.76402288722576372</v>
      </c>
      <c r="K11" s="500">
        <v>28.181051623447587</v>
      </c>
      <c r="L11" s="500">
        <v>35.040811222517789</v>
      </c>
      <c r="M11" s="500">
        <v>24.663860633695791</v>
      </c>
      <c r="N11" s="500">
        <v>21.274162186892369</v>
      </c>
      <c r="O11" s="500">
        <v>-3.9821029082774118</v>
      </c>
      <c r="P11" s="500">
        <v>5.2023121387283311</v>
      </c>
      <c r="Q11" s="500">
        <v>-13.44086021505376</v>
      </c>
      <c r="R11" s="501">
        <v>1.1450381679389352</v>
      </c>
      <c r="S11" s="499">
        <v>14.972694979057309</v>
      </c>
      <c r="T11" s="499">
        <v>-12.982054219167622</v>
      </c>
      <c r="U11" s="501">
        <v>-2.8304405874499281</v>
      </c>
      <c r="V11" s="499">
        <v>-9.7052232373728629</v>
      </c>
      <c r="W11" s="499">
        <v>33.346572547886836</v>
      </c>
      <c r="X11" s="499">
        <v>22.464261402314506</v>
      </c>
      <c r="Y11" s="502">
        <v>60.446707673691634</v>
      </c>
      <c r="Z11" s="77" t="s">
        <v>100</v>
      </c>
    </row>
    <row r="12" spans="1:26" s="220" customFormat="1" ht="33.75" customHeight="1">
      <c r="A12" s="83" t="s">
        <v>37</v>
      </c>
      <c r="B12" s="336">
        <v>7.2928053388616974</v>
      </c>
      <c r="C12" s="338">
        <v>27.215220513482549</v>
      </c>
      <c r="D12" s="333">
        <v>31.420261754726113</v>
      </c>
      <c r="E12" s="333">
        <v>15.123760502611461</v>
      </c>
      <c r="F12" s="359">
        <v>25.380101360362772</v>
      </c>
      <c r="G12" s="338">
        <v>11.859771258080556</v>
      </c>
      <c r="H12" s="333">
        <v>12.639807928793118</v>
      </c>
      <c r="I12" s="333">
        <v>17.783908731638192</v>
      </c>
      <c r="J12" s="333">
        <v>5.5400011913981047</v>
      </c>
      <c r="K12" s="333">
        <v>15.160814170292113</v>
      </c>
      <c r="L12" s="333">
        <v>10.43005063865165</v>
      </c>
      <c r="M12" s="333">
        <v>26.95441532702047</v>
      </c>
      <c r="N12" s="333">
        <v>16.294530858003014</v>
      </c>
      <c r="O12" s="333">
        <v>-67.384615384615387</v>
      </c>
      <c r="P12" s="333">
        <v>-81.494661921708186</v>
      </c>
      <c r="Q12" s="333">
        <v>50</v>
      </c>
      <c r="R12" s="359">
        <v>21.428571428571416</v>
      </c>
      <c r="S12" s="338">
        <v>12.514791917806718</v>
      </c>
      <c r="T12" s="338">
        <v>-6.6592674805771424</v>
      </c>
      <c r="U12" s="359">
        <v>3.6809815950920211</v>
      </c>
      <c r="V12" s="338">
        <v>-3.0215827338129486</v>
      </c>
      <c r="W12" s="338">
        <v>41.596590254578956</v>
      </c>
      <c r="X12" s="338">
        <v>5.3698630136986338</v>
      </c>
      <c r="Y12" s="337">
        <v>109.25925925925927</v>
      </c>
      <c r="Z12" s="83" t="s">
        <v>37</v>
      </c>
    </row>
    <row r="13" spans="1:26" s="220" customFormat="1" ht="33.75" customHeight="1">
      <c r="A13" s="83" t="s">
        <v>38</v>
      </c>
      <c r="B13" s="336">
        <v>10.950467617181332</v>
      </c>
      <c r="C13" s="338">
        <v>18.185289849537909</v>
      </c>
      <c r="D13" s="333">
        <v>28.009962337504533</v>
      </c>
      <c r="E13" s="333">
        <v>11.552999178307317</v>
      </c>
      <c r="F13" s="359">
        <v>-15.16900247320693</v>
      </c>
      <c r="G13" s="338">
        <v>-3.9181046720716779</v>
      </c>
      <c r="H13" s="333">
        <v>-0.18936133585815185</v>
      </c>
      <c r="I13" s="333">
        <v>-8.0625836915920672</v>
      </c>
      <c r="J13" s="333">
        <v>-8.8749564611633502</v>
      </c>
      <c r="K13" s="333">
        <v>11.725949133800228</v>
      </c>
      <c r="L13" s="333">
        <v>13.275434243176193</v>
      </c>
      <c r="M13" s="333">
        <v>26.020408163265301</v>
      </c>
      <c r="N13" s="333">
        <v>-6.4409722222222143</v>
      </c>
      <c r="O13" s="333">
        <v>86.363636363636346</v>
      </c>
      <c r="P13" s="333">
        <v>62.162162162162161</v>
      </c>
      <c r="Q13" s="333" t="s">
        <v>22</v>
      </c>
      <c r="R13" s="359">
        <v>110.34482758620689</v>
      </c>
      <c r="S13" s="338">
        <v>0.13854969002441919</v>
      </c>
      <c r="T13" s="338">
        <v>45.022831050228319</v>
      </c>
      <c r="U13" s="359">
        <v>5.6062581486310279</v>
      </c>
      <c r="V13" s="338">
        <v>28.786251342642316</v>
      </c>
      <c r="W13" s="338">
        <v>41.295140436914835</v>
      </c>
      <c r="X13" s="338">
        <v>31.98724760892668</v>
      </c>
      <c r="Y13" s="337">
        <v>71.81418706842436</v>
      </c>
      <c r="Z13" s="83" t="s">
        <v>38</v>
      </c>
    </row>
    <row r="14" spans="1:26" s="220" customFormat="1" ht="33.75" customHeight="1">
      <c r="A14" s="83" t="s">
        <v>39</v>
      </c>
      <c r="B14" s="336">
        <v>12.643392703899806</v>
      </c>
      <c r="C14" s="338">
        <v>55.721103113729072</v>
      </c>
      <c r="D14" s="333">
        <v>76.320797899250778</v>
      </c>
      <c r="E14" s="333">
        <v>16.276310036849665</v>
      </c>
      <c r="F14" s="359">
        <v>18.299012221664142</v>
      </c>
      <c r="G14" s="338">
        <v>12.337526351794722</v>
      </c>
      <c r="H14" s="333">
        <v>14.45215577690675</v>
      </c>
      <c r="I14" s="333">
        <v>13.662400113146163</v>
      </c>
      <c r="J14" s="333">
        <v>5.5571405928039184</v>
      </c>
      <c r="K14" s="333">
        <v>9.313623610100791</v>
      </c>
      <c r="L14" s="333">
        <v>12.111541278643926</v>
      </c>
      <c r="M14" s="333">
        <v>0.92046747336848966</v>
      </c>
      <c r="N14" s="333">
        <v>12.163971572767537</v>
      </c>
      <c r="O14" s="333">
        <v>3.2901296111665062</v>
      </c>
      <c r="P14" s="333">
        <v>-3.0456852791878219</v>
      </c>
      <c r="Q14" s="333">
        <v>-62.5</v>
      </c>
      <c r="R14" s="359">
        <v>6.2025316455696355</v>
      </c>
      <c r="S14" s="338">
        <v>11.650952946390959</v>
      </c>
      <c r="T14" s="338">
        <v>14.819427148194265</v>
      </c>
      <c r="U14" s="359">
        <v>-1.0403120936280885</v>
      </c>
      <c r="V14" s="338">
        <v>7.0610687022900862</v>
      </c>
      <c r="W14" s="338">
        <v>23.42010897406044</v>
      </c>
      <c r="X14" s="338">
        <v>28.45439650464229</v>
      </c>
      <c r="Y14" s="337">
        <v>33.800070896845085</v>
      </c>
      <c r="Z14" s="83" t="s">
        <v>39</v>
      </c>
    </row>
    <row r="15" spans="1:26" s="220" customFormat="1" ht="33.75" customHeight="1">
      <c r="A15" s="83" t="s">
        <v>40</v>
      </c>
      <c r="B15" s="336">
        <v>8.9167172041745459</v>
      </c>
      <c r="C15" s="338">
        <v>18.524615867042968</v>
      </c>
      <c r="D15" s="333">
        <v>25.559401656570643</v>
      </c>
      <c r="E15" s="333">
        <v>14.425465838509325</v>
      </c>
      <c r="F15" s="359">
        <v>-11.679336558396685</v>
      </c>
      <c r="G15" s="338">
        <v>15.227535672965686</v>
      </c>
      <c r="H15" s="333">
        <v>23.765942946159086</v>
      </c>
      <c r="I15" s="333">
        <v>16.123724909509704</v>
      </c>
      <c r="J15" s="333">
        <v>-7.5104777870913608</v>
      </c>
      <c r="K15" s="333">
        <v>24.038461538461547</v>
      </c>
      <c r="L15" s="333">
        <v>51.2565445026178</v>
      </c>
      <c r="M15" s="333">
        <v>9.1282519397537953E-2</v>
      </c>
      <c r="N15" s="333">
        <v>7.6408787010506103</v>
      </c>
      <c r="O15" s="333">
        <v>-28.861788617886177</v>
      </c>
      <c r="P15" s="333">
        <v>-75.392670157068068</v>
      </c>
      <c r="Q15" s="333">
        <v>0</v>
      </c>
      <c r="R15" s="359">
        <v>135.18518518518516</v>
      </c>
      <c r="S15" s="338">
        <v>16.366841881876653</v>
      </c>
      <c r="T15" s="338">
        <v>-25.458715596330279</v>
      </c>
      <c r="U15" s="359">
        <v>-17.258883248730967</v>
      </c>
      <c r="V15" s="338">
        <v>-21.566265060240966</v>
      </c>
      <c r="W15" s="338">
        <v>23.012900540990429</v>
      </c>
      <c r="X15" s="338">
        <v>8.3516483516483504</v>
      </c>
      <c r="Y15" s="337">
        <v>47.385764499121251</v>
      </c>
      <c r="Z15" s="83" t="s">
        <v>40</v>
      </c>
    </row>
    <row r="16" spans="1:26" s="220" customFormat="1" ht="33.75" customHeight="1">
      <c r="A16" s="83" t="s">
        <v>41</v>
      </c>
      <c r="B16" s="336">
        <v>10.342953141586335</v>
      </c>
      <c r="C16" s="338">
        <v>17.473585662698937</v>
      </c>
      <c r="D16" s="333">
        <v>21.024526251122339</v>
      </c>
      <c r="E16" s="333">
        <v>19.670406732117812</v>
      </c>
      <c r="F16" s="359">
        <v>-11.337495892211635</v>
      </c>
      <c r="G16" s="338">
        <v>4.9612784265519423</v>
      </c>
      <c r="H16" s="333">
        <v>10.493615562601761</v>
      </c>
      <c r="I16" s="333">
        <v>-3.2595241369825345</v>
      </c>
      <c r="J16" s="333">
        <v>-1.9272799523147199</v>
      </c>
      <c r="K16" s="333">
        <v>11.468970934799685</v>
      </c>
      <c r="L16" s="333">
        <v>-4.0236686390532554</v>
      </c>
      <c r="M16" s="333">
        <v>0.6107717934480803</v>
      </c>
      <c r="N16" s="333">
        <v>52.163087457205108</v>
      </c>
      <c r="O16" s="333">
        <v>3.0303030303030312</v>
      </c>
      <c r="P16" s="333">
        <v>-8.8888888888888857</v>
      </c>
      <c r="Q16" s="333" t="s">
        <v>22</v>
      </c>
      <c r="R16" s="359">
        <v>28.571428571428584</v>
      </c>
      <c r="S16" s="338">
        <v>6.5082007069252654</v>
      </c>
      <c r="T16" s="338">
        <v>-0.72376357056694474</v>
      </c>
      <c r="U16" s="359">
        <v>-13.53383458646617</v>
      </c>
      <c r="V16" s="338">
        <v>-5.731080088170458</v>
      </c>
      <c r="W16" s="338">
        <v>18.33974928437469</v>
      </c>
      <c r="X16" s="338">
        <v>44.751381215469621</v>
      </c>
      <c r="Y16" s="337">
        <v>63.122017723244738</v>
      </c>
      <c r="Z16" s="83" t="s">
        <v>41</v>
      </c>
    </row>
    <row r="17" spans="1:26" s="220" customFormat="1" ht="33.75" customHeight="1">
      <c r="A17" s="83" t="s">
        <v>42</v>
      </c>
      <c r="B17" s="336">
        <v>13.136800826292074</v>
      </c>
      <c r="C17" s="338">
        <v>25.107257669371521</v>
      </c>
      <c r="D17" s="333">
        <v>28.518928803784007</v>
      </c>
      <c r="E17" s="333">
        <v>18.032685402996165</v>
      </c>
      <c r="F17" s="359">
        <v>17.621104018024795</v>
      </c>
      <c r="G17" s="338">
        <v>13.531625117923255</v>
      </c>
      <c r="H17" s="333">
        <v>17.733908427339088</v>
      </c>
      <c r="I17" s="333">
        <v>15.830540427314617</v>
      </c>
      <c r="J17" s="333">
        <v>3.6303762901088277</v>
      </c>
      <c r="K17" s="333">
        <v>3.0241784564712901</v>
      </c>
      <c r="L17" s="333">
        <v>8.0911632635770587</v>
      </c>
      <c r="M17" s="333">
        <v>10.048678720445054</v>
      </c>
      <c r="N17" s="333">
        <v>-7.9122558114154771</v>
      </c>
      <c r="O17" s="333">
        <v>-5.7603686635944769</v>
      </c>
      <c r="P17" s="333">
        <v>-7.9545454545454533</v>
      </c>
      <c r="Q17" s="333">
        <v>-15</v>
      </c>
      <c r="R17" s="359">
        <v>1.538461538461533</v>
      </c>
      <c r="S17" s="338">
        <v>11.109714927161079</v>
      </c>
      <c r="T17" s="338">
        <v>-8.7611869995289737</v>
      </c>
      <c r="U17" s="359">
        <v>85.750315258511989</v>
      </c>
      <c r="V17" s="338">
        <v>16.94101508916323</v>
      </c>
      <c r="W17" s="338">
        <v>21.075185040903776</v>
      </c>
      <c r="X17" s="338">
        <v>37.967401725790978</v>
      </c>
      <c r="Y17" s="337">
        <v>202.17555521982172</v>
      </c>
      <c r="Z17" s="83" t="s">
        <v>42</v>
      </c>
    </row>
    <row r="18" spans="1:26" s="220" customFormat="1" ht="33.75" customHeight="1">
      <c r="A18" s="83" t="s">
        <v>43</v>
      </c>
      <c r="B18" s="336">
        <v>10.730965051783642</v>
      </c>
      <c r="C18" s="338">
        <v>13.050983609359236</v>
      </c>
      <c r="D18" s="333">
        <v>21.492280308013775</v>
      </c>
      <c r="E18" s="333">
        <v>7.614157263751764</v>
      </c>
      <c r="F18" s="359">
        <v>-10.321520594495695</v>
      </c>
      <c r="G18" s="338">
        <v>11.573369031243857</v>
      </c>
      <c r="H18" s="333">
        <v>12.154742096505828</v>
      </c>
      <c r="I18" s="333">
        <v>17.621299702224576</v>
      </c>
      <c r="J18" s="333">
        <v>3.4624159832274728</v>
      </c>
      <c r="K18" s="333">
        <v>23.148539991536182</v>
      </c>
      <c r="L18" s="333">
        <v>32.821764911056874</v>
      </c>
      <c r="M18" s="333">
        <v>20.257814124332938</v>
      </c>
      <c r="N18" s="333">
        <v>8.4224693631791467</v>
      </c>
      <c r="O18" s="333">
        <v>-1.6872160934458122</v>
      </c>
      <c r="P18" s="333">
        <v>0.76530612244897611</v>
      </c>
      <c r="Q18" s="333">
        <v>47.297297297297291</v>
      </c>
      <c r="R18" s="359">
        <v>-9.8096632503660288</v>
      </c>
      <c r="S18" s="338">
        <v>14.355987528458698</v>
      </c>
      <c r="T18" s="338">
        <v>-15.236787920384359</v>
      </c>
      <c r="U18" s="359">
        <v>-15.73770491803279</v>
      </c>
      <c r="V18" s="338">
        <v>-15.465072842734401</v>
      </c>
      <c r="W18" s="338">
        <v>21.013427750684755</v>
      </c>
      <c r="X18" s="338">
        <v>38.16425120772945</v>
      </c>
      <c r="Y18" s="337">
        <v>77.880825411546482</v>
      </c>
      <c r="Z18" s="83" t="s">
        <v>43</v>
      </c>
    </row>
    <row r="19" spans="1:26" s="220" customFormat="1" ht="33.75" customHeight="1">
      <c r="A19" s="83" t="s">
        <v>44</v>
      </c>
      <c r="B19" s="336">
        <v>10.733984241109297</v>
      </c>
      <c r="C19" s="338">
        <v>14.442382631285938</v>
      </c>
      <c r="D19" s="333">
        <v>21.751837124671567</v>
      </c>
      <c r="E19" s="333">
        <v>9.3937375083277743</v>
      </c>
      <c r="F19" s="359">
        <v>-10.224613944782405</v>
      </c>
      <c r="G19" s="338">
        <v>4.51941611388132</v>
      </c>
      <c r="H19" s="333">
        <v>4.244198547776179</v>
      </c>
      <c r="I19" s="333">
        <v>5.5335681347808787</v>
      </c>
      <c r="J19" s="333">
        <v>4.0175992178125455</v>
      </c>
      <c r="K19" s="333">
        <v>9.9162129376251897</v>
      </c>
      <c r="L19" s="333">
        <v>19.230498698740945</v>
      </c>
      <c r="M19" s="333">
        <v>3.0340967670667851</v>
      </c>
      <c r="N19" s="333">
        <v>4.8228989674552309</v>
      </c>
      <c r="O19" s="333">
        <v>52.009456264775423</v>
      </c>
      <c r="P19" s="333">
        <v>-7.3275862068965552</v>
      </c>
      <c r="Q19" s="333">
        <v>380</v>
      </c>
      <c r="R19" s="359">
        <v>117.2043010752688</v>
      </c>
      <c r="S19" s="338">
        <v>5.9636130107739973</v>
      </c>
      <c r="T19" s="338">
        <v>-23.179326546593586</v>
      </c>
      <c r="U19" s="359">
        <v>-9.3129770992366474</v>
      </c>
      <c r="V19" s="338">
        <v>-18.478260869565219</v>
      </c>
      <c r="W19" s="338">
        <v>38.679879072892163</v>
      </c>
      <c r="X19" s="338">
        <v>19.360568383658958</v>
      </c>
      <c r="Y19" s="337">
        <v>25.585952810221841</v>
      </c>
      <c r="Z19" s="83" t="s">
        <v>44</v>
      </c>
    </row>
    <row r="20" spans="1:26" s="220" customFormat="1" ht="33.75" customHeight="1">
      <c r="A20" s="83" t="s">
        <v>45</v>
      </c>
      <c r="B20" s="336">
        <v>11.039313112842521</v>
      </c>
      <c r="C20" s="338">
        <v>43.223542754530655</v>
      </c>
      <c r="D20" s="333">
        <v>60.978750804893735</v>
      </c>
      <c r="E20" s="333">
        <v>7.1379245401468978</v>
      </c>
      <c r="F20" s="359">
        <v>3.6513859275053306</v>
      </c>
      <c r="G20" s="338">
        <v>14.198511110360272</v>
      </c>
      <c r="H20" s="333">
        <v>15.70174274173668</v>
      </c>
      <c r="I20" s="333">
        <v>15.223111500931921</v>
      </c>
      <c r="J20" s="333">
        <v>8.7000449034575666</v>
      </c>
      <c r="K20" s="333">
        <v>11.128545090809254</v>
      </c>
      <c r="L20" s="333">
        <v>20.008686839438255</v>
      </c>
      <c r="M20" s="333">
        <v>-0.49576203422357423</v>
      </c>
      <c r="N20" s="333">
        <v>1.9166973829708951</v>
      </c>
      <c r="O20" s="333">
        <v>64.84149855907782</v>
      </c>
      <c r="P20" s="333">
        <v>99.038461538461547</v>
      </c>
      <c r="Q20" s="333">
        <v>8.3333333333333286</v>
      </c>
      <c r="R20" s="359">
        <v>37.837837837837839</v>
      </c>
      <c r="S20" s="338">
        <v>13.823514063559998</v>
      </c>
      <c r="T20" s="338">
        <v>-3.1640299750208243</v>
      </c>
      <c r="U20" s="359">
        <v>-11.948051948051955</v>
      </c>
      <c r="V20" s="338">
        <v>-5.296343001261036</v>
      </c>
      <c r="W20" s="338">
        <v>26.4571839769729</v>
      </c>
      <c r="X20" s="338">
        <v>12.833258020786246</v>
      </c>
      <c r="Y20" s="337">
        <v>5.0847457627118757</v>
      </c>
      <c r="Z20" s="83" t="s">
        <v>45</v>
      </c>
    </row>
    <row r="21" spans="1:26" s="220" customFormat="1" ht="33.75" customHeight="1">
      <c r="A21" s="83" t="s">
        <v>46</v>
      </c>
      <c r="B21" s="336">
        <v>11.503321713401789</v>
      </c>
      <c r="C21" s="338">
        <v>18.175506127122574</v>
      </c>
      <c r="D21" s="333">
        <v>31.900838751302786</v>
      </c>
      <c r="E21" s="333">
        <v>-4.0110226576852313</v>
      </c>
      <c r="F21" s="359">
        <v>-2.7284001653575842</v>
      </c>
      <c r="G21" s="338">
        <v>12.241079968249437</v>
      </c>
      <c r="H21" s="333">
        <v>16.886286239755862</v>
      </c>
      <c r="I21" s="333">
        <v>13.688117078635955</v>
      </c>
      <c r="J21" s="333">
        <v>0.51372611976239568</v>
      </c>
      <c r="K21" s="333">
        <v>6.9931413421451936</v>
      </c>
      <c r="L21" s="333">
        <v>16.241636769126359</v>
      </c>
      <c r="M21" s="333">
        <v>-10.550458715596335</v>
      </c>
      <c r="N21" s="333">
        <v>3.8184461314811955</v>
      </c>
      <c r="O21" s="333">
        <v>10.908052541404928</v>
      </c>
      <c r="P21" s="333">
        <v>27.683615819209038</v>
      </c>
      <c r="Q21" s="333">
        <v>-30.434782608695656</v>
      </c>
      <c r="R21" s="359">
        <v>4.9403747870528036</v>
      </c>
      <c r="S21" s="338">
        <v>11.054496066023333</v>
      </c>
      <c r="T21" s="338">
        <v>13.107557227971142</v>
      </c>
      <c r="U21" s="359">
        <v>31.524420325604353</v>
      </c>
      <c r="V21" s="338">
        <v>20.264570552147234</v>
      </c>
      <c r="W21" s="338">
        <v>28.192803966460957</v>
      </c>
      <c r="X21" s="338">
        <v>36.422280114129762</v>
      </c>
      <c r="Y21" s="337">
        <v>185.70801638385024</v>
      </c>
      <c r="Z21" s="83" t="s">
        <v>46</v>
      </c>
    </row>
    <row r="22" spans="1:26" s="220" customFormat="1" ht="33.75" customHeight="1">
      <c r="A22" s="83" t="s">
        <v>47</v>
      </c>
      <c r="B22" s="336">
        <v>10.083653433719334</v>
      </c>
      <c r="C22" s="338">
        <v>16.324191406267133</v>
      </c>
      <c r="D22" s="333">
        <v>23.474023836175675</v>
      </c>
      <c r="E22" s="333">
        <v>3.6270535523789107</v>
      </c>
      <c r="F22" s="359">
        <v>-7.0873954609169232E-2</v>
      </c>
      <c r="G22" s="338">
        <v>13.021399523378378</v>
      </c>
      <c r="H22" s="333">
        <v>12.481901379592955</v>
      </c>
      <c r="I22" s="333">
        <v>24.418176800662323</v>
      </c>
      <c r="J22" s="333">
        <v>5.1591657519209662</v>
      </c>
      <c r="K22" s="333">
        <v>10.254796506083835</v>
      </c>
      <c r="L22" s="333">
        <v>13.011711239293831</v>
      </c>
      <c r="M22" s="333">
        <v>10.847971266625507</v>
      </c>
      <c r="N22" s="333">
        <v>4.6147659103857421</v>
      </c>
      <c r="O22" s="333">
        <v>16.502463054187189</v>
      </c>
      <c r="P22" s="333">
        <v>25.648854961832072</v>
      </c>
      <c r="Q22" s="333">
        <v>74.193548387096769</v>
      </c>
      <c r="R22" s="359">
        <v>8.2089552238805936</v>
      </c>
      <c r="S22" s="338">
        <v>12.370029285627609</v>
      </c>
      <c r="T22" s="338">
        <v>-19.977771603223118</v>
      </c>
      <c r="U22" s="359">
        <v>-17.406143344709903</v>
      </c>
      <c r="V22" s="338">
        <v>-19.04424778761063</v>
      </c>
      <c r="W22" s="338">
        <v>21.064171332367579</v>
      </c>
      <c r="X22" s="338">
        <v>32.915451895043731</v>
      </c>
      <c r="Y22" s="337">
        <v>24.746566695994801</v>
      </c>
      <c r="Z22" s="83" t="s">
        <v>47</v>
      </c>
    </row>
    <row r="23" spans="1:26" s="220" customFormat="1" ht="33.75" customHeight="1">
      <c r="A23" s="83" t="s">
        <v>48</v>
      </c>
      <c r="B23" s="336">
        <v>9.8311385444060448</v>
      </c>
      <c r="C23" s="338">
        <v>19.672776998104553</v>
      </c>
      <c r="D23" s="333">
        <v>26.910290224186355</v>
      </c>
      <c r="E23" s="333">
        <v>8.6451491607028288</v>
      </c>
      <c r="F23" s="359">
        <v>3.0850381895024981</v>
      </c>
      <c r="G23" s="338">
        <v>12.301888323519677</v>
      </c>
      <c r="H23" s="333">
        <v>16.856989081320577</v>
      </c>
      <c r="I23" s="333">
        <v>16.545605905240322</v>
      </c>
      <c r="J23" s="333">
        <v>0.59666027606355954</v>
      </c>
      <c r="K23" s="333">
        <v>-12.19010720496621</v>
      </c>
      <c r="L23" s="333">
        <v>-8.7073685006760542</v>
      </c>
      <c r="M23" s="333">
        <v>-22.862465471831442</v>
      </c>
      <c r="N23" s="333">
        <v>-12.589760638297875</v>
      </c>
      <c r="O23" s="333">
        <v>-6.3143950544598226</v>
      </c>
      <c r="P23" s="333">
        <v>32.899493853940697</v>
      </c>
      <c r="Q23" s="333">
        <v>3.0456852791878219</v>
      </c>
      <c r="R23" s="359">
        <v>-17.069428461833525</v>
      </c>
      <c r="S23" s="338">
        <v>8.7771381558568322</v>
      </c>
      <c r="T23" s="338">
        <v>2.0569421798570175</v>
      </c>
      <c r="U23" s="359">
        <v>-18.211975451982084</v>
      </c>
      <c r="V23" s="338">
        <v>-3.5039817974971612</v>
      </c>
      <c r="W23" s="338">
        <v>33.539647603876602</v>
      </c>
      <c r="X23" s="338">
        <v>47.131608548931382</v>
      </c>
      <c r="Y23" s="337">
        <v>72.206418348297632</v>
      </c>
      <c r="Z23" s="83" t="s">
        <v>48</v>
      </c>
    </row>
    <row r="24" spans="1:26" s="220" customFormat="1" ht="33.75" customHeight="1">
      <c r="A24" s="83" t="s">
        <v>49</v>
      </c>
      <c r="B24" s="336">
        <v>9.4468684321936678</v>
      </c>
      <c r="C24" s="338">
        <v>15.673859671792229</v>
      </c>
      <c r="D24" s="333">
        <v>21.474175808733293</v>
      </c>
      <c r="E24" s="333">
        <v>4.0378013560535777</v>
      </c>
      <c r="F24" s="359">
        <v>6.0855552300029387</v>
      </c>
      <c r="G24" s="338">
        <v>10.821005247020025</v>
      </c>
      <c r="H24" s="333">
        <v>13.572153805343731</v>
      </c>
      <c r="I24" s="333">
        <v>15.657815391653315</v>
      </c>
      <c r="J24" s="333">
        <v>0.62088440968170744</v>
      </c>
      <c r="K24" s="333">
        <v>8.3531368021380956</v>
      </c>
      <c r="L24" s="333">
        <v>16.578028088686111</v>
      </c>
      <c r="M24" s="333">
        <v>-2.9570035697160222</v>
      </c>
      <c r="N24" s="333">
        <v>4.6268656716417951</v>
      </c>
      <c r="O24" s="333">
        <v>-7.2483969891274</v>
      </c>
      <c r="P24" s="333">
        <v>1.0138248847926263</v>
      </c>
      <c r="Q24" s="333">
        <v>-48.290598290598282</v>
      </c>
      <c r="R24" s="359">
        <v>-2.2123893805309791</v>
      </c>
      <c r="S24" s="338">
        <v>10.268813144080838</v>
      </c>
      <c r="T24" s="338">
        <v>-9.3837973099781067</v>
      </c>
      <c r="U24" s="359">
        <v>4.5256145187227048</v>
      </c>
      <c r="V24" s="338">
        <v>-5.0415949512335061</v>
      </c>
      <c r="W24" s="338">
        <v>27.893989699308989</v>
      </c>
      <c r="X24" s="338">
        <v>26.064498115314819</v>
      </c>
      <c r="Y24" s="337">
        <v>114.8091419647416</v>
      </c>
      <c r="Z24" s="83" t="s">
        <v>49</v>
      </c>
    </row>
    <row r="25" spans="1:26" s="220" customFormat="1" ht="33.75" customHeight="1">
      <c r="A25" s="83" t="s">
        <v>50</v>
      </c>
      <c r="B25" s="336">
        <v>8.2537141983995355</v>
      </c>
      <c r="C25" s="338">
        <v>38.695021380574218</v>
      </c>
      <c r="D25" s="333">
        <v>53.825857519788912</v>
      </c>
      <c r="E25" s="333">
        <v>14.159811985898955</v>
      </c>
      <c r="F25" s="359">
        <v>3.5062893081760933</v>
      </c>
      <c r="G25" s="338">
        <v>5.3185906152341431</v>
      </c>
      <c r="H25" s="333">
        <v>8.5277430943462349</v>
      </c>
      <c r="I25" s="333">
        <v>5.0144024454764633</v>
      </c>
      <c r="J25" s="333">
        <v>-1.3553078957310163</v>
      </c>
      <c r="K25" s="333">
        <v>28.500759171278844</v>
      </c>
      <c r="L25" s="333">
        <v>56.178942165101319</v>
      </c>
      <c r="M25" s="333">
        <v>8.2497851618447413</v>
      </c>
      <c r="N25" s="333">
        <v>11.15010187910346</v>
      </c>
      <c r="O25" s="333">
        <v>52.413793103448256</v>
      </c>
      <c r="P25" s="333">
        <v>147.36842105263159</v>
      </c>
      <c r="Q25" s="333">
        <v>88.888888888888886</v>
      </c>
      <c r="R25" s="359">
        <v>12.24489795918366</v>
      </c>
      <c r="S25" s="338">
        <v>9.9176245210727814</v>
      </c>
      <c r="T25" s="338">
        <v>-19.215686274509807</v>
      </c>
      <c r="U25" s="359">
        <v>-23.33804809052333</v>
      </c>
      <c r="V25" s="338">
        <v>-21.195652173913047</v>
      </c>
      <c r="W25" s="338">
        <v>29.597791798107266</v>
      </c>
      <c r="X25" s="338">
        <v>23.244863013698634</v>
      </c>
      <c r="Y25" s="337">
        <v>74.459759893285906</v>
      </c>
      <c r="Z25" s="83" t="s">
        <v>50</v>
      </c>
    </row>
    <row r="26" spans="1:26" s="220" customFormat="1" ht="33.75" customHeight="1">
      <c r="A26" s="83" t="s">
        <v>51</v>
      </c>
      <c r="B26" s="336">
        <v>11.161454159029319</v>
      </c>
      <c r="C26" s="338">
        <v>27.037367208974075</v>
      </c>
      <c r="D26" s="333">
        <v>34.213421342134211</v>
      </c>
      <c r="E26" s="333">
        <v>12.190082644628106</v>
      </c>
      <c r="F26" s="359">
        <v>6.2410123669830284</v>
      </c>
      <c r="G26" s="338">
        <v>-4.4269406392694037</v>
      </c>
      <c r="H26" s="333">
        <v>-1.6637000980783938</v>
      </c>
      <c r="I26" s="333">
        <v>-5.0413844996237742</v>
      </c>
      <c r="J26" s="333">
        <v>-11.905256596717223</v>
      </c>
      <c r="K26" s="333">
        <v>33.04612265585402</v>
      </c>
      <c r="L26" s="333">
        <v>37.794469102082616</v>
      </c>
      <c r="M26" s="333">
        <v>48.071979434447286</v>
      </c>
      <c r="N26" s="333">
        <v>15.798134942402626</v>
      </c>
      <c r="O26" s="333">
        <v>135.55555555555557</v>
      </c>
      <c r="P26" s="333">
        <v>333.33333333333331</v>
      </c>
      <c r="Q26" s="333">
        <v>-41.666666666666664</v>
      </c>
      <c r="R26" s="359">
        <v>101.20481927710844</v>
      </c>
      <c r="S26" s="338">
        <v>0.88739657033217156</v>
      </c>
      <c r="T26" s="338">
        <v>-27.167630057803478</v>
      </c>
      <c r="U26" s="359">
        <v>3.5211267605633765</v>
      </c>
      <c r="V26" s="338">
        <v>-15.474060822898025</v>
      </c>
      <c r="W26" s="338">
        <v>25.458468176914778</v>
      </c>
      <c r="X26" s="338">
        <v>12.134502923976598</v>
      </c>
      <c r="Y26" s="337">
        <v>27.737746456568217</v>
      </c>
      <c r="Z26" s="83" t="s">
        <v>51</v>
      </c>
    </row>
    <row r="27" spans="1:26" s="220" customFormat="1" ht="33.75" customHeight="1">
      <c r="A27" s="83" t="s">
        <v>52</v>
      </c>
      <c r="B27" s="336">
        <v>13.41879956221031</v>
      </c>
      <c r="C27" s="338">
        <v>37.606288694222513</v>
      </c>
      <c r="D27" s="333">
        <v>43.335561262180335</v>
      </c>
      <c r="E27" s="333">
        <v>32.097739361702139</v>
      </c>
      <c r="F27" s="359">
        <v>8.6752899197145297</v>
      </c>
      <c r="G27" s="338">
        <v>-0.10766937220473949</v>
      </c>
      <c r="H27" s="333">
        <v>2.2915764580488229</v>
      </c>
      <c r="I27" s="333">
        <v>-5.6678700361010925</v>
      </c>
      <c r="J27" s="333">
        <v>-2.6999899628625883</v>
      </c>
      <c r="K27" s="333">
        <v>16.324334898278565</v>
      </c>
      <c r="L27" s="333">
        <v>20.748742782641088</v>
      </c>
      <c r="M27" s="333">
        <v>37.449933244325763</v>
      </c>
      <c r="N27" s="333">
        <v>-0.17873100983020151</v>
      </c>
      <c r="O27" s="333">
        <v>-15.226337448559661</v>
      </c>
      <c r="P27" s="333">
        <v>-5.2631578947368496</v>
      </c>
      <c r="Q27" s="333">
        <v>72.72727272727272</v>
      </c>
      <c r="R27" s="359">
        <v>-26.28205128205127</v>
      </c>
      <c r="S27" s="338">
        <v>2.6887667409764617</v>
      </c>
      <c r="T27" s="338">
        <v>-20.451527224435594</v>
      </c>
      <c r="U27" s="359">
        <v>-22.448979591836732</v>
      </c>
      <c r="V27" s="338">
        <v>-21.076642335766422</v>
      </c>
      <c r="W27" s="338">
        <v>26.894190413077098</v>
      </c>
      <c r="X27" s="338">
        <v>51.431718061674019</v>
      </c>
      <c r="Y27" s="337">
        <v>69.533264569365656</v>
      </c>
      <c r="Z27" s="83" t="s">
        <v>52</v>
      </c>
    </row>
    <row r="28" spans="1:26" s="220" customFormat="1" ht="33.75" customHeight="1">
      <c r="A28" s="83" t="s">
        <v>53</v>
      </c>
      <c r="B28" s="336">
        <v>14.877528011799313</v>
      </c>
      <c r="C28" s="338">
        <v>23.51659059438947</v>
      </c>
      <c r="D28" s="333">
        <v>24.655124844806181</v>
      </c>
      <c r="E28" s="333">
        <v>30.341023069207637</v>
      </c>
      <c r="F28" s="359">
        <v>5.1492537313432791</v>
      </c>
      <c r="G28" s="338">
        <v>3.4926253687315665</v>
      </c>
      <c r="H28" s="333">
        <v>5.0984251968503997</v>
      </c>
      <c r="I28" s="333">
        <v>-0.44052863436124312</v>
      </c>
      <c r="J28" s="333">
        <v>2.1151008362026573</v>
      </c>
      <c r="K28" s="333">
        <v>16.951401559130858</v>
      </c>
      <c r="L28" s="333">
        <v>24.062634678925448</v>
      </c>
      <c r="M28" s="333">
        <v>10.075685903500471</v>
      </c>
      <c r="N28" s="333">
        <v>5.2296345960442352</v>
      </c>
      <c r="O28" s="333">
        <v>8</v>
      </c>
      <c r="P28" s="333">
        <v>0</v>
      </c>
      <c r="Q28" s="333">
        <v>-9.0909090909090935</v>
      </c>
      <c r="R28" s="359">
        <v>14.049586776859499</v>
      </c>
      <c r="S28" s="338">
        <v>7.028034143593743</v>
      </c>
      <c r="T28" s="338">
        <v>-15.523932729624832</v>
      </c>
      <c r="U28" s="359">
        <v>-14.108527131782949</v>
      </c>
      <c r="V28" s="338">
        <v>-14.880112834978846</v>
      </c>
      <c r="W28" s="338">
        <v>22.045995241871537</v>
      </c>
      <c r="X28" s="338">
        <v>9.2715231788079535</v>
      </c>
      <c r="Y28" s="337">
        <v>76.50316455696202</v>
      </c>
      <c r="Z28" s="83" t="s">
        <v>53</v>
      </c>
    </row>
    <row r="29" spans="1:26" s="220" customFormat="1" ht="33.75" customHeight="1">
      <c r="A29" s="83" t="s">
        <v>54</v>
      </c>
      <c r="B29" s="336">
        <v>12.796085967167741</v>
      </c>
      <c r="C29" s="338">
        <v>4.9332068937082596</v>
      </c>
      <c r="D29" s="333">
        <v>8.5739803512950203</v>
      </c>
      <c r="E29" s="333">
        <v>-2.2843535014993819</v>
      </c>
      <c r="F29" s="359">
        <v>0.86467790747946083</v>
      </c>
      <c r="G29" s="338">
        <v>6.0930991782055486</v>
      </c>
      <c r="H29" s="333">
        <v>9.4553743991278054</v>
      </c>
      <c r="I29" s="333">
        <v>-3.8074893189243539</v>
      </c>
      <c r="J29" s="333">
        <v>7.5726842461122317</v>
      </c>
      <c r="K29" s="333">
        <v>2.9803861477168283</v>
      </c>
      <c r="L29" s="333">
        <v>-7.1105365223012313</v>
      </c>
      <c r="M29" s="333">
        <v>8.0473031439284739</v>
      </c>
      <c r="N29" s="333">
        <v>16.190756549896975</v>
      </c>
      <c r="O29" s="333">
        <v>32.575757575757564</v>
      </c>
      <c r="P29" s="333">
        <v>23.333333333333343</v>
      </c>
      <c r="Q29" s="333">
        <v>23.529411764705884</v>
      </c>
      <c r="R29" s="359">
        <v>45.454545454545467</v>
      </c>
      <c r="S29" s="338">
        <v>5.3308974464241601</v>
      </c>
      <c r="T29" s="338">
        <v>-12.5</v>
      </c>
      <c r="U29" s="359">
        <v>-22.77580071174377</v>
      </c>
      <c r="V29" s="338">
        <v>-17.032967032967022</v>
      </c>
      <c r="W29" s="338">
        <v>42.457288258814998</v>
      </c>
      <c r="X29" s="338">
        <v>21.126760563380273</v>
      </c>
      <c r="Y29" s="337">
        <v>89.002932551319645</v>
      </c>
      <c r="Z29" s="83" t="s">
        <v>54</v>
      </c>
    </row>
    <row r="30" spans="1:26" s="220" customFormat="1" ht="33.75" customHeight="1">
      <c r="A30" s="83" t="s">
        <v>55</v>
      </c>
      <c r="B30" s="336">
        <v>13.409253220539938</v>
      </c>
      <c r="C30" s="338">
        <v>17.79752803261978</v>
      </c>
      <c r="D30" s="333">
        <v>27.177490305972825</v>
      </c>
      <c r="E30" s="333">
        <v>-2.053998791765423</v>
      </c>
      <c r="F30" s="359">
        <v>4.6280698643496692</v>
      </c>
      <c r="G30" s="338">
        <v>3.6367102281151347</v>
      </c>
      <c r="H30" s="333">
        <v>3.6390884986358145</v>
      </c>
      <c r="I30" s="333">
        <v>4.6585594013096312</v>
      </c>
      <c r="J30" s="333">
        <v>1.8843819865857654</v>
      </c>
      <c r="K30" s="333">
        <v>17.814378950614113</v>
      </c>
      <c r="L30" s="333">
        <v>24.935134056283673</v>
      </c>
      <c r="M30" s="333">
        <v>16.052671639518962</v>
      </c>
      <c r="N30" s="333">
        <v>10.010233510093954</v>
      </c>
      <c r="O30" s="333">
        <v>59.090909090909093</v>
      </c>
      <c r="P30" s="333">
        <v>72.566371681415944</v>
      </c>
      <c r="Q30" s="333">
        <v>75</v>
      </c>
      <c r="R30" s="359">
        <v>47.552447552447575</v>
      </c>
      <c r="S30" s="338">
        <v>7.8760253877013326</v>
      </c>
      <c r="T30" s="338">
        <v>-4.9528301886792434</v>
      </c>
      <c r="U30" s="359">
        <v>-14.687100893997453</v>
      </c>
      <c r="V30" s="338">
        <v>-9.6259963212752808</v>
      </c>
      <c r="W30" s="338">
        <v>18.366606170598914</v>
      </c>
      <c r="X30" s="338">
        <v>21.484098939929325</v>
      </c>
      <c r="Y30" s="337">
        <v>153.33720255368544</v>
      </c>
      <c r="Z30" s="83" t="s">
        <v>55</v>
      </c>
    </row>
    <row r="31" spans="1:26" s="220" customFormat="1" ht="33.75" customHeight="1">
      <c r="A31" s="83" t="s">
        <v>56</v>
      </c>
      <c r="B31" s="336">
        <v>13.881551038191219</v>
      </c>
      <c r="C31" s="338">
        <v>35.686820760603041</v>
      </c>
      <c r="D31" s="333">
        <v>50.203765227021023</v>
      </c>
      <c r="E31" s="333">
        <v>9.4528503744459584</v>
      </c>
      <c r="F31" s="359">
        <v>6.4682205373022441</v>
      </c>
      <c r="G31" s="338">
        <v>11.27474572464466</v>
      </c>
      <c r="H31" s="333">
        <v>17.098604195575874</v>
      </c>
      <c r="I31" s="333">
        <v>22.877957869769034</v>
      </c>
      <c r="J31" s="333">
        <v>-7.0474057484135813</v>
      </c>
      <c r="K31" s="333">
        <v>13.149681661187643</v>
      </c>
      <c r="L31" s="333">
        <v>44.577246569278429</v>
      </c>
      <c r="M31" s="333">
        <v>-11.541452792036083</v>
      </c>
      <c r="N31" s="333">
        <v>-1.4709315900070123</v>
      </c>
      <c r="O31" s="333">
        <v>101.52173913043478</v>
      </c>
      <c r="P31" s="333">
        <v>225.14285714285711</v>
      </c>
      <c r="Q31" s="333">
        <v>13.333333333333329</v>
      </c>
      <c r="R31" s="359">
        <v>27.916666666666657</v>
      </c>
      <c r="S31" s="338">
        <v>12.008441250254265</v>
      </c>
      <c r="T31" s="338">
        <v>-45.175936435868337</v>
      </c>
      <c r="U31" s="359">
        <v>-22.540473225404739</v>
      </c>
      <c r="V31" s="338">
        <v>-34.382422802850357</v>
      </c>
      <c r="W31" s="338">
        <v>48.467292461132303</v>
      </c>
      <c r="X31" s="338">
        <v>27.926720285969608</v>
      </c>
      <c r="Y31" s="337">
        <v>84.815717331708811</v>
      </c>
      <c r="Z31" s="83" t="s">
        <v>56</v>
      </c>
    </row>
    <row r="32" spans="1:26" s="220" customFormat="1" ht="33.75" customHeight="1">
      <c r="A32" s="83" t="s">
        <v>57</v>
      </c>
      <c r="B32" s="336">
        <v>11.619975728782151</v>
      </c>
      <c r="C32" s="338">
        <v>35.344586136531234</v>
      </c>
      <c r="D32" s="333">
        <v>45.663620309410078</v>
      </c>
      <c r="E32" s="333">
        <v>6.1737523105360452</v>
      </c>
      <c r="F32" s="359">
        <v>17.418776607663006</v>
      </c>
      <c r="G32" s="338">
        <v>19.837611344525911</v>
      </c>
      <c r="H32" s="333">
        <v>11.914571914571923</v>
      </c>
      <c r="I32" s="333">
        <v>29.674260490131417</v>
      </c>
      <c r="J32" s="333">
        <v>34.315268720485705</v>
      </c>
      <c r="K32" s="333">
        <v>14.754206243007872</v>
      </c>
      <c r="L32" s="333">
        <v>23.303871529939002</v>
      </c>
      <c r="M32" s="333">
        <v>5.4557823129251659</v>
      </c>
      <c r="N32" s="333">
        <v>5.0148535860800649</v>
      </c>
      <c r="O32" s="333">
        <v>24.587155963302749</v>
      </c>
      <c r="P32" s="333">
        <v>-4.9122807017543835</v>
      </c>
      <c r="Q32" s="333">
        <v>-7.6923076923076934</v>
      </c>
      <c r="R32" s="359">
        <v>60.323886639676118</v>
      </c>
      <c r="S32" s="338">
        <v>18.807724978539227</v>
      </c>
      <c r="T32" s="338">
        <v>17.628865979381445</v>
      </c>
      <c r="U32" s="359">
        <v>14.70204436711613</v>
      </c>
      <c r="V32" s="338">
        <v>16.041519226232609</v>
      </c>
      <c r="W32" s="338">
        <v>38.346456692913392</v>
      </c>
      <c r="X32" s="338">
        <v>12.579135700522983</v>
      </c>
      <c r="Y32" s="337">
        <v>92.743422155186863</v>
      </c>
      <c r="Z32" s="83" t="s">
        <v>57</v>
      </c>
    </row>
    <row r="33" spans="1:26" s="220" customFormat="1" ht="33.75" customHeight="1">
      <c r="A33" s="83" t="s">
        <v>58</v>
      </c>
      <c r="B33" s="336">
        <v>13.051834922835411</v>
      </c>
      <c r="C33" s="338">
        <v>20.037515200124176</v>
      </c>
      <c r="D33" s="333">
        <v>26.600502665269985</v>
      </c>
      <c r="E33" s="333">
        <v>0.62911923307369477</v>
      </c>
      <c r="F33" s="359">
        <v>5.7045615086585286</v>
      </c>
      <c r="G33" s="338">
        <v>8.6245000460890537</v>
      </c>
      <c r="H33" s="333">
        <v>16.935662533949269</v>
      </c>
      <c r="I33" s="333">
        <v>6.1052310308368192</v>
      </c>
      <c r="J33" s="333">
        <v>-7.794774207714255</v>
      </c>
      <c r="K33" s="333">
        <v>23.980180477151919</v>
      </c>
      <c r="L33" s="333">
        <v>53.46821448313986</v>
      </c>
      <c r="M33" s="333">
        <v>-4.1643148322358172</v>
      </c>
      <c r="N33" s="333">
        <v>-0.66284186486937813</v>
      </c>
      <c r="O33" s="333">
        <v>27.795975666822656</v>
      </c>
      <c r="P33" s="333">
        <v>0.73710073710073232</v>
      </c>
      <c r="Q33" s="333">
        <v>132.75862068965517</v>
      </c>
      <c r="R33" s="359">
        <v>40.395256916996061</v>
      </c>
      <c r="S33" s="338">
        <v>11.439989411842561</v>
      </c>
      <c r="T33" s="338">
        <v>-0.47346399471481959</v>
      </c>
      <c r="U33" s="359">
        <v>13.807349423787784</v>
      </c>
      <c r="V33" s="338">
        <v>4.327169066588695</v>
      </c>
      <c r="W33" s="338">
        <v>37.701854594175302</v>
      </c>
      <c r="X33" s="338">
        <v>49.025469329188098</v>
      </c>
      <c r="Y33" s="337">
        <v>90.064964496147439</v>
      </c>
      <c r="Z33" s="83" t="s">
        <v>58</v>
      </c>
    </row>
    <row r="34" spans="1:26" s="220" customFormat="1" ht="33.75" customHeight="1">
      <c r="A34" s="83" t="s">
        <v>59</v>
      </c>
      <c r="B34" s="336">
        <v>13.493647285841462</v>
      </c>
      <c r="C34" s="338">
        <v>37.047664594292996</v>
      </c>
      <c r="D34" s="333">
        <v>47.417329426538288</v>
      </c>
      <c r="E34" s="333">
        <v>16.868189281982396</v>
      </c>
      <c r="F34" s="359">
        <v>8.2811501597443993</v>
      </c>
      <c r="G34" s="338">
        <v>3.6983283388846644</v>
      </c>
      <c r="H34" s="333">
        <v>5.6590972582511796</v>
      </c>
      <c r="I34" s="333">
        <v>0.84275795816776622</v>
      </c>
      <c r="J34" s="333">
        <v>2.2541523859741801</v>
      </c>
      <c r="K34" s="333">
        <v>13.326491138041291</v>
      </c>
      <c r="L34" s="333">
        <v>20.319923978460565</v>
      </c>
      <c r="M34" s="333">
        <v>13.787171295158515</v>
      </c>
      <c r="N34" s="333">
        <v>2.8832792959703681</v>
      </c>
      <c r="O34" s="333">
        <v>-5.7208237986270092</v>
      </c>
      <c r="P34" s="333">
        <v>3.0120481927710756</v>
      </c>
      <c r="Q34" s="333">
        <v>-25</v>
      </c>
      <c r="R34" s="359">
        <v>-10.646387832699617</v>
      </c>
      <c r="S34" s="338">
        <v>5.6712439219041926</v>
      </c>
      <c r="T34" s="338">
        <v>5.1560379918588808</v>
      </c>
      <c r="U34" s="359">
        <v>14.329501915708803</v>
      </c>
      <c r="V34" s="338">
        <v>11.01860920666013</v>
      </c>
      <c r="W34" s="338">
        <v>9.2151255163647932</v>
      </c>
      <c r="X34" s="338">
        <v>23.865645256334702</v>
      </c>
      <c r="Y34" s="337">
        <v>109.34889080956495</v>
      </c>
      <c r="Z34" s="83" t="s">
        <v>59</v>
      </c>
    </row>
    <row r="35" spans="1:26" s="220" customFormat="1" ht="33.75" customHeight="1">
      <c r="A35" s="83" t="s">
        <v>60</v>
      </c>
      <c r="B35" s="336">
        <v>14.383262710956885</v>
      </c>
      <c r="C35" s="338">
        <v>23.511695220214349</v>
      </c>
      <c r="D35" s="333">
        <v>32.430304280170247</v>
      </c>
      <c r="E35" s="333">
        <v>5.4063432576861601</v>
      </c>
      <c r="F35" s="359">
        <v>-0.49162011173183373</v>
      </c>
      <c r="G35" s="338">
        <v>9.6717900530236989</v>
      </c>
      <c r="H35" s="333">
        <v>4.245609182685655</v>
      </c>
      <c r="I35" s="333">
        <v>18.144471071550839</v>
      </c>
      <c r="J35" s="333">
        <v>16.071560038283138</v>
      </c>
      <c r="K35" s="333">
        <v>16.622127204703375</v>
      </c>
      <c r="L35" s="333">
        <v>23.368261583133432</v>
      </c>
      <c r="M35" s="333">
        <v>21.331194867682441</v>
      </c>
      <c r="N35" s="333">
        <v>2.3061717548869041</v>
      </c>
      <c r="O35" s="333">
        <v>120.91836734693877</v>
      </c>
      <c r="P35" s="333">
        <v>184.375</v>
      </c>
      <c r="Q35" s="333" t="s">
        <v>22</v>
      </c>
      <c r="R35" s="359">
        <v>79.545454545454533</v>
      </c>
      <c r="S35" s="338">
        <v>11.075296400807517</v>
      </c>
      <c r="T35" s="338">
        <v>-27.241615331964411</v>
      </c>
      <c r="U35" s="359">
        <v>32.924335378323121</v>
      </c>
      <c r="V35" s="338">
        <v>-12.153846153846146</v>
      </c>
      <c r="W35" s="338">
        <v>29.765721331689264</v>
      </c>
      <c r="X35" s="338">
        <v>19.858745326132123</v>
      </c>
      <c r="Y35" s="337">
        <v>-1.2975229108066344</v>
      </c>
      <c r="Z35" s="83" t="s">
        <v>60</v>
      </c>
    </row>
    <row r="36" spans="1:26" s="220" customFormat="1" ht="33.75" customHeight="1">
      <c r="A36" s="83" t="s">
        <v>61</v>
      </c>
      <c r="B36" s="336">
        <v>11.516713235087977</v>
      </c>
      <c r="C36" s="338">
        <v>28.127623281645583</v>
      </c>
      <c r="D36" s="333">
        <v>35.31513715661896</v>
      </c>
      <c r="E36" s="333">
        <v>12.123285439676806</v>
      </c>
      <c r="F36" s="359">
        <v>13.007219317898915</v>
      </c>
      <c r="G36" s="338">
        <v>4.9233453820266817</v>
      </c>
      <c r="H36" s="333">
        <v>8.9009871373018257</v>
      </c>
      <c r="I36" s="333">
        <v>3.8243268806356099</v>
      </c>
      <c r="J36" s="333">
        <v>-5.2951478314618328</v>
      </c>
      <c r="K36" s="333">
        <v>14.580498360363165</v>
      </c>
      <c r="L36" s="333">
        <v>15.080156159149439</v>
      </c>
      <c r="M36" s="333">
        <v>19.446124077881251</v>
      </c>
      <c r="N36" s="333">
        <v>10.392628205128204</v>
      </c>
      <c r="O36" s="333">
        <v>162.31884057971013</v>
      </c>
      <c r="P36" s="333">
        <v>91.489361702127667</v>
      </c>
      <c r="Q36" s="333" t="s">
        <v>22</v>
      </c>
      <c r="R36" s="359">
        <v>171.42857142857144</v>
      </c>
      <c r="S36" s="338">
        <v>7.3239377122067424</v>
      </c>
      <c r="T36" s="338">
        <v>-20.441640378548897</v>
      </c>
      <c r="U36" s="359">
        <v>4.9107142857142776</v>
      </c>
      <c r="V36" s="338">
        <v>-8.8084670536019161</v>
      </c>
      <c r="W36" s="338">
        <v>34.222617459611683</v>
      </c>
      <c r="X36" s="338">
        <v>15.751295336787564</v>
      </c>
      <c r="Y36" s="337">
        <v>38.267943394627594</v>
      </c>
      <c r="Z36" s="83" t="s">
        <v>61</v>
      </c>
    </row>
    <row r="37" spans="1:26" s="220" customFormat="1" ht="33.75" customHeight="1">
      <c r="A37" s="83" t="s">
        <v>62</v>
      </c>
      <c r="B37" s="336">
        <v>11.656607611676691</v>
      </c>
      <c r="C37" s="338">
        <v>14.225719819963118</v>
      </c>
      <c r="D37" s="333">
        <v>17.389875717571556</v>
      </c>
      <c r="E37" s="333">
        <v>6.8785719465007276</v>
      </c>
      <c r="F37" s="359">
        <v>4.7093221301237662</v>
      </c>
      <c r="G37" s="338">
        <v>12.207216488597723</v>
      </c>
      <c r="H37" s="333">
        <v>15.10394231393353</v>
      </c>
      <c r="I37" s="333">
        <v>16.706418402047049</v>
      </c>
      <c r="J37" s="333">
        <v>2.551523388964398</v>
      </c>
      <c r="K37" s="333">
        <v>-0.86196364821023508</v>
      </c>
      <c r="L37" s="333">
        <v>2.4122222905184287</v>
      </c>
      <c r="M37" s="333">
        <v>-4.9745829668609645</v>
      </c>
      <c r="N37" s="333">
        <v>-3.3693054426294111</v>
      </c>
      <c r="O37" s="333">
        <v>23.179227359088046</v>
      </c>
      <c r="P37" s="333">
        <v>20.594479830148614</v>
      </c>
      <c r="Q37" s="333">
        <v>12.429378531073439</v>
      </c>
      <c r="R37" s="359">
        <v>32.608695652173907</v>
      </c>
      <c r="S37" s="338">
        <v>8.1981681461551261</v>
      </c>
      <c r="T37" s="338">
        <v>-1.5749778172138349</v>
      </c>
      <c r="U37" s="359">
        <v>-1.0316808180407122</v>
      </c>
      <c r="V37" s="338">
        <v>-1.4183837267440254</v>
      </c>
      <c r="W37" s="338">
        <v>40.64732577470906</v>
      </c>
      <c r="X37" s="338">
        <v>38.314908564934399</v>
      </c>
      <c r="Y37" s="337">
        <v>73.501062283350109</v>
      </c>
      <c r="Z37" s="83" t="s">
        <v>62</v>
      </c>
    </row>
    <row r="38" spans="1:26" s="220" customFormat="1" ht="33.75" customHeight="1">
      <c r="A38" s="83" t="s">
        <v>63</v>
      </c>
      <c r="B38" s="336">
        <v>11.114382877054624</v>
      </c>
      <c r="C38" s="338">
        <v>20.823601255215209</v>
      </c>
      <c r="D38" s="333">
        <v>23.730745237295451</v>
      </c>
      <c r="E38" s="333">
        <v>21.833823369269311</v>
      </c>
      <c r="F38" s="359">
        <v>3.7878536050260863</v>
      </c>
      <c r="G38" s="338">
        <v>17.558042502383046</v>
      </c>
      <c r="H38" s="333">
        <v>12.447591101807049</v>
      </c>
      <c r="I38" s="333">
        <v>27.538360865907237</v>
      </c>
      <c r="J38" s="333">
        <v>19.648038458236755</v>
      </c>
      <c r="K38" s="333">
        <v>8.6111111111111001</v>
      </c>
      <c r="L38" s="333">
        <v>13.205035100459938</v>
      </c>
      <c r="M38" s="333">
        <v>1.6156985520210156</v>
      </c>
      <c r="N38" s="333">
        <v>4.5749577121277696</v>
      </c>
      <c r="O38" s="333">
        <v>94.858463316002315</v>
      </c>
      <c r="P38" s="333">
        <v>140.1985111662531</v>
      </c>
      <c r="Q38" s="333">
        <v>110.95238095238096</v>
      </c>
      <c r="R38" s="359">
        <v>75.491949910554581</v>
      </c>
      <c r="S38" s="338">
        <v>15.805416874060455</v>
      </c>
      <c r="T38" s="338">
        <v>-6.5176908752327734</v>
      </c>
      <c r="U38" s="359">
        <v>16.873278236914601</v>
      </c>
      <c r="V38" s="338">
        <v>-0.87260034904014105</v>
      </c>
      <c r="W38" s="338">
        <v>38.87409794717297</v>
      </c>
      <c r="X38" s="338">
        <v>32.975350311956646</v>
      </c>
      <c r="Y38" s="337">
        <v>25.219941348973606</v>
      </c>
      <c r="Z38" s="83" t="s">
        <v>63</v>
      </c>
    </row>
    <row r="39" spans="1:26" s="220" customFormat="1" ht="33.75" customHeight="1">
      <c r="A39" s="83" t="s">
        <v>64</v>
      </c>
      <c r="B39" s="336">
        <v>11.516390236576314</v>
      </c>
      <c r="C39" s="338">
        <v>6.951762168654966</v>
      </c>
      <c r="D39" s="333">
        <v>13.530465949820794</v>
      </c>
      <c r="E39" s="333">
        <v>0.98831030818277554</v>
      </c>
      <c r="F39" s="359">
        <v>-13.167546948356815</v>
      </c>
      <c r="G39" s="338">
        <v>7.9609895077116875</v>
      </c>
      <c r="H39" s="333">
        <v>13.105047503264444</v>
      </c>
      <c r="I39" s="333">
        <v>4.8257839721254356</v>
      </c>
      <c r="J39" s="333">
        <v>-3.2908580780921142</v>
      </c>
      <c r="K39" s="333">
        <v>10.623873680597271</v>
      </c>
      <c r="L39" s="333">
        <v>17.344929438792249</v>
      </c>
      <c r="M39" s="333">
        <v>7.985907222548434</v>
      </c>
      <c r="N39" s="333">
        <v>1.1670124481327804</v>
      </c>
      <c r="O39" s="333">
        <v>12.72727272727272</v>
      </c>
      <c r="P39" s="333">
        <v>27.45098039215685</v>
      </c>
      <c r="Q39" s="333">
        <v>0</v>
      </c>
      <c r="R39" s="359">
        <v>0</v>
      </c>
      <c r="S39" s="338">
        <v>8.3389295349850983</v>
      </c>
      <c r="T39" s="338">
        <v>-28.631875881523271</v>
      </c>
      <c r="U39" s="359">
        <v>-4.4096728307254693</v>
      </c>
      <c r="V39" s="338">
        <v>-16.572237960339947</v>
      </c>
      <c r="W39" s="338">
        <v>34.455324357405146</v>
      </c>
      <c r="X39" s="338">
        <v>52.252693437806073</v>
      </c>
      <c r="Y39" s="337">
        <v>20.457645097742088</v>
      </c>
      <c r="Z39" s="83" t="s">
        <v>64</v>
      </c>
    </row>
    <row r="40" spans="1:26" s="220" customFormat="1" ht="33.75" customHeight="1">
      <c r="A40" s="83" t="s">
        <v>65</v>
      </c>
      <c r="B40" s="336">
        <v>12.051449578274216</v>
      </c>
      <c r="C40" s="338">
        <v>17.251178606041691</v>
      </c>
      <c r="D40" s="333">
        <v>21.261252174790087</v>
      </c>
      <c r="E40" s="333">
        <v>12.340744441668747</v>
      </c>
      <c r="F40" s="359">
        <v>6.3850580953415061</v>
      </c>
      <c r="G40" s="338">
        <v>6.6111451801151446</v>
      </c>
      <c r="H40" s="333">
        <v>4.6526970563287335</v>
      </c>
      <c r="I40" s="333">
        <v>10.506509357200969</v>
      </c>
      <c r="J40" s="333">
        <v>9.3159315931593056</v>
      </c>
      <c r="K40" s="333">
        <v>4.8922986131602215</v>
      </c>
      <c r="L40" s="333">
        <v>10.956974097756571</v>
      </c>
      <c r="M40" s="333">
        <v>2.0324086789343454</v>
      </c>
      <c r="N40" s="333">
        <v>-6.2791268089281402</v>
      </c>
      <c r="O40" s="333">
        <v>158.47076461769115</v>
      </c>
      <c r="P40" s="333" t="s">
        <v>210</v>
      </c>
      <c r="Q40" s="333">
        <v>-40</v>
      </c>
      <c r="R40" s="359">
        <v>-27.515400410677614</v>
      </c>
      <c r="S40" s="338">
        <v>7.669850211991843</v>
      </c>
      <c r="T40" s="338">
        <v>38.770949720670387</v>
      </c>
      <c r="U40" s="359">
        <v>30.788485607008766</v>
      </c>
      <c r="V40" s="338">
        <v>35.005903187721373</v>
      </c>
      <c r="W40" s="338">
        <v>50.414691943127963</v>
      </c>
      <c r="X40" s="338">
        <v>32.546201232032843</v>
      </c>
      <c r="Y40" s="337">
        <v>47.036165204365517</v>
      </c>
      <c r="Z40" s="83" t="s">
        <v>65</v>
      </c>
    </row>
    <row r="41" spans="1:26" s="220" customFormat="1" ht="33.75" customHeight="1">
      <c r="A41" s="83" t="s">
        <v>66</v>
      </c>
      <c r="B41" s="336">
        <v>7.5845583991893619</v>
      </c>
      <c r="C41" s="338">
        <v>12.470249626390654</v>
      </c>
      <c r="D41" s="333">
        <v>23.705665687207713</v>
      </c>
      <c r="E41" s="333">
        <v>-2.6190476190476204</v>
      </c>
      <c r="F41" s="359">
        <v>-16.571955152818305</v>
      </c>
      <c r="G41" s="338">
        <v>6.2062016213988045</v>
      </c>
      <c r="H41" s="333">
        <v>8.1489646484528748</v>
      </c>
      <c r="I41" s="333">
        <v>8.7982359426681285</v>
      </c>
      <c r="J41" s="333">
        <v>-1.7185120730911478</v>
      </c>
      <c r="K41" s="333">
        <v>4.5893431875074526</v>
      </c>
      <c r="L41" s="333">
        <v>14.622509121526804</v>
      </c>
      <c r="M41" s="333">
        <v>1.9841269841269735</v>
      </c>
      <c r="N41" s="333">
        <v>-5.0090525045262524</v>
      </c>
      <c r="O41" s="333">
        <v>49.382716049382708</v>
      </c>
      <c r="P41" s="333">
        <v>-12.121212121212125</v>
      </c>
      <c r="Q41" s="333">
        <v>-80</v>
      </c>
      <c r="R41" s="359">
        <v>111.62790697674421</v>
      </c>
      <c r="S41" s="338">
        <v>5.8740058740058885</v>
      </c>
      <c r="T41" s="338">
        <v>-3.9285714285714306</v>
      </c>
      <c r="U41" s="359">
        <v>-9.604519774011294</v>
      </c>
      <c r="V41" s="338">
        <v>-6.1269146608315026</v>
      </c>
      <c r="W41" s="338">
        <v>13.625866050808312</v>
      </c>
      <c r="X41" s="338">
        <v>7.5450450450450575</v>
      </c>
      <c r="Y41" s="337">
        <v>58.899297423887589</v>
      </c>
      <c r="Z41" s="83" t="s">
        <v>66</v>
      </c>
    </row>
    <row r="42" spans="1:26" s="220" customFormat="1" ht="33.75" customHeight="1">
      <c r="A42" s="83" t="s">
        <v>67</v>
      </c>
      <c r="B42" s="336">
        <v>13.408287760407276</v>
      </c>
      <c r="C42" s="338">
        <v>23.759808709123348</v>
      </c>
      <c r="D42" s="333">
        <v>28.70241467044309</v>
      </c>
      <c r="E42" s="333">
        <v>13.787827269636182</v>
      </c>
      <c r="F42" s="359">
        <v>8.8926174496644279</v>
      </c>
      <c r="G42" s="338">
        <v>-4.1445070333889333</v>
      </c>
      <c r="H42" s="333">
        <v>6.5390133539344504</v>
      </c>
      <c r="I42" s="333">
        <v>-23.652251184834128</v>
      </c>
      <c r="J42" s="333">
        <v>-13.11024192380124</v>
      </c>
      <c r="K42" s="333">
        <v>2.245028864656831</v>
      </c>
      <c r="L42" s="333">
        <v>26.534369885433719</v>
      </c>
      <c r="M42" s="333">
        <v>-17.977528089887642</v>
      </c>
      <c r="N42" s="333">
        <v>-16.837481698389453</v>
      </c>
      <c r="O42" s="333">
        <v>375</v>
      </c>
      <c r="P42" s="333">
        <v>42.857142857142861</v>
      </c>
      <c r="Q42" s="333">
        <v>0</v>
      </c>
      <c r="R42" s="359" t="s">
        <v>210</v>
      </c>
      <c r="S42" s="338">
        <v>-2.0871355702185497</v>
      </c>
      <c r="T42" s="338">
        <v>-4.2105263157894797</v>
      </c>
      <c r="U42" s="359">
        <v>0.2857142857142918</v>
      </c>
      <c r="V42" s="338">
        <v>-2.3030303030303116</v>
      </c>
      <c r="W42" s="338">
        <v>59.973378969385806</v>
      </c>
      <c r="X42" s="338">
        <v>8.9536138079827481</v>
      </c>
      <c r="Y42" s="337">
        <v>94.655823409817032</v>
      </c>
      <c r="Z42" s="83" t="s">
        <v>67</v>
      </c>
    </row>
    <row r="43" spans="1:26" s="220" customFormat="1" ht="33.75" customHeight="1">
      <c r="A43" s="83" t="s">
        <v>68</v>
      </c>
      <c r="B43" s="336">
        <v>12.132389331472339</v>
      </c>
      <c r="C43" s="338">
        <v>27.228351517191783</v>
      </c>
      <c r="D43" s="333">
        <v>34.452274045588325</v>
      </c>
      <c r="E43" s="333">
        <v>13.974963111047643</v>
      </c>
      <c r="F43" s="359">
        <v>3.4881619374661028</v>
      </c>
      <c r="G43" s="338">
        <v>4.9928204628976118</v>
      </c>
      <c r="H43" s="333">
        <v>7.5119617224880528</v>
      </c>
      <c r="I43" s="333">
        <v>3.8139846102375401</v>
      </c>
      <c r="J43" s="333">
        <v>-0.40703438918750123</v>
      </c>
      <c r="K43" s="333">
        <v>16.020603384841792</v>
      </c>
      <c r="L43" s="333">
        <v>30.574654639500409</v>
      </c>
      <c r="M43" s="333">
        <v>1.6201620162016042</v>
      </c>
      <c r="N43" s="333">
        <v>4.5432576123731252</v>
      </c>
      <c r="O43" s="333">
        <v>18.352941176470594</v>
      </c>
      <c r="P43" s="333">
        <v>-10.169491525423723</v>
      </c>
      <c r="Q43" s="333">
        <v>57.971014492753625</v>
      </c>
      <c r="R43" s="359">
        <v>31.284916201117312</v>
      </c>
      <c r="S43" s="338">
        <v>8.2554169740431291</v>
      </c>
      <c r="T43" s="338">
        <v>-21.523668639053255</v>
      </c>
      <c r="U43" s="359">
        <v>-12.366230677764563</v>
      </c>
      <c r="V43" s="338">
        <v>-18.011855905152757</v>
      </c>
      <c r="W43" s="338">
        <v>4.5143499131855833</v>
      </c>
      <c r="X43" s="338">
        <v>5.7285180572851857</v>
      </c>
      <c r="Y43" s="337">
        <v>117.89268714842058</v>
      </c>
      <c r="Z43" s="83" t="s">
        <v>68</v>
      </c>
    </row>
    <row r="44" spans="1:26" s="220" customFormat="1" ht="33.75" customHeight="1">
      <c r="A44" s="83" t="s">
        <v>69</v>
      </c>
      <c r="B44" s="336">
        <v>13.128745845556637</v>
      </c>
      <c r="C44" s="338">
        <v>32.097156494611909</v>
      </c>
      <c r="D44" s="333">
        <v>40.895618710710608</v>
      </c>
      <c r="E44" s="333">
        <v>15.592794665281033</v>
      </c>
      <c r="F44" s="359">
        <v>9.9106417546710048</v>
      </c>
      <c r="G44" s="338">
        <v>6.7950037002942167</v>
      </c>
      <c r="H44" s="333">
        <v>4.4560105921563178</v>
      </c>
      <c r="I44" s="333">
        <v>11.450006698521847</v>
      </c>
      <c r="J44" s="333">
        <v>8.9735682819383129</v>
      </c>
      <c r="K44" s="333">
        <v>1.1016658407349382</v>
      </c>
      <c r="L44" s="333">
        <v>13.23371647509579</v>
      </c>
      <c r="M44" s="333">
        <v>-11.362480935434675</v>
      </c>
      <c r="N44" s="333">
        <v>-10.714671856416913</v>
      </c>
      <c r="O44" s="333">
        <v>-9.8384728340675451</v>
      </c>
      <c r="P44" s="333">
        <v>-38.842975206611577</v>
      </c>
      <c r="Q44" s="333">
        <v>125</v>
      </c>
      <c r="R44" s="359">
        <v>5.0574712643678197</v>
      </c>
      <c r="S44" s="338">
        <v>5.6282494408783208</v>
      </c>
      <c r="T44" s="338">
        <v>-0.81016387405634305</v>
      </c>
      <c r="U44" s="359">
        <v>16.304347826086968</v>
      </c>
      <c r="V44" s="338">
        <v>2.657465864043445</v>
      </c>
      <c r="W44" s="338">
        <v>16.479313036690087</v>
      </c>
      <c r="X44" s="338">
        <v>31.231907365712431</v>
      </c>
      <c r="Y44" s="337">
        <v>122.19052258019624</v>
      </c>
      <c r="Z44" s="83" t="s">
        <v>69</v>
      </c>
    </row>
    <row r="45" spans="1:26" s="220" customFormat="1" ht="33.75" customHeight="1">
      <c r="A45" s="83" t="s">
        <v>70</v>
      </c>
      <c r="B45" s="336">
        <v>11.969255911492894</v>
      </c>
      <c r="C45" s="338">
        <v>47.991357234314989</v>
      </c>
      <c r="D45" s="333">
        <v>57.060090618732829</v>
      </c>
      <c r="E45" s="333">
        <v>25.452524610987609</v>
      </c>
      <c r="F45" s="359">
        <v>24.015009380863049</v>
      </c>
      <c r="G45" s="338">
        <v>3.2477737035096794</v>
      </c>
      <c r="H45" s="333">
        <v>8.2056394189689428</v>
      </c>
      <c r="I45" s="333">
        <v>13.688818145642671</v>
      </c>
      <c r="J45" s="333">
        <v>-12.701149425287355</v>
      </c>
      <c r="K45" s="333">
        <v>18.060094886663165</v>
      </c>
      <c r="L45" s="333">
        <v>43.589179678909176</v>
      </c>
      <c r="M45" s="333">
        <v>26.472675656493962</v>
      </c>
      <c r="N45" s="333">
        <v>-18.19212241428167</v>
      </c>
      <c r="O45" s="333">
        <v>10.121457489878537</v>
      </c>
      <c r="P45" s="333">
        <v>-34.259259259259252</v>
      </c>
      <c r="Q45" s="333">
        <v>200</v>
      </c>
      <c r="R45" s="359">
        <v>42.335766423357654</v>
      </c>
      <c r="S45" s="338">
        <v>5.1053601055560733</v>
      </c>
      <c r="T45" s="338">
        <v>-3.6170212765957501</v>
      </c>
      <c r="U45" s="359">
        <v>21.410579345088166</v>
      </c>
      <c r="V45" s="338">
        <v>7.8431372549019613</v>
      </c>
      <c r="W45" s="338">
        <v>8.1347795163584635</v>
      </c>
      <c r="X45" s="338">
        <v>30.742049469964655</v>
      </c>
      <c r="Y45" s="337">
        <v>68.215059588299027</v>
      </c>
      <c r="Z45" s="83" t="s">
        <v>70</v>
      </c>
    </row>
    <row r="46" spans="1:26" s="220" customFormat="1" ht="33.75" customHeight="1">
      <c r="A46" s="83" t="s">
        <v>71</v>
      </c>
      <c r="B46" s="336">
        <v>11.69167656498206</v>
      </c>
      <c r="C46" s="338">
        <v>36.325606469002679</v>
      </c>
      <c r="D46" s="333">
        <v>51.885093069557229</v>
      </c>
      <c r="E46" s="333">
        <v>7.3074553296364826</v>
      </c>
      <c r="F46" s="359">
        <v>-2.4935771497657555</v>
      </c>
      <c r="G46" s="338">
        <v>16.721640015030687</v>
      </c>
      <c r="H46" s="333">
        <v>22.936570086139383</v>
      </c>
      <c r="I46" s="333">
        <v>20.076957899502034</v>
      </c>
      <c r="J46" s="333">
        <v>2.7946177731775776</v>
      </c>
      <c r="K46" s="333">
        <v>24.969564158753357</v>
      </c>
      <c r="L46" s="333">
        <v>50.040595399188078</v>
      </c>
      <c r="M46" s="333">
        <v>7.5799086757990892</v>
      </c>
      <c r="N46" s="333">
        <v>1.5457277801631477</v>
      </c>
      <c r="O46" s="333">
        <v>353.0612244897959</v>
      </c>
      <c r="P46" s="333">
        <v>27.272727272727266</v>
      </c>
      <c r="Q46" s="333">
        <v>-10</v>
      </c>
      <c r="R46" s="359" t="s">
        <v>210</v>
      </c>
      <c r="S46" s="338">
        <v>19.843163995908625</v>
      </c>
      <c r="T46" s="338">
        <v>3.1674208144796552</v>
      </c>
      <c r="U46" s="359">
        <v>4.1152263374485614</v>
      </c>
      <c r="V46" s="338">
        <v>3.5036496350364814</v>
      </c>
      <c r="W46" s="338">
        <v>21.805903496351164</v>
      </c>
      <c r="X46" s="338">
        <v>54.254143646408835</v>
      </c>
      <c r="Y46" s="337">
        <v>20.639934084042849</v>
      </c>
      <c r="Z46" s="83" t="s">
        <v>71</v>
      </c>
    </row>
    <row r="47" spans="1:26" s="220" customFormat="1" ht="33.75" customHeight="1">
      <c r="A47" s="83" t="s">
        <v>72</v>
      </c>
      <c r="B47" s="336">
        <v>12.016208569939963</v>
      </c>
      <c r="C47" s="338">
        <v>24.568324387246989</v>
      </c>
      <c r="D47" s="333">
        <v>42.834077549887724</v>
      </c>
      <c r="E47" s="333">
        <v>3.25281241824365</v>
      </c>
      <c r="F47" s="359">
        <v>-20.063279359761779</v>
      </c>
      <c r="G47" s="338">
        <v>2.5342514374955698</v>
      </c>
      <c r="H47" s="333">
        <v>3.0268832372737791</v>
      </c>
      <c r="I47" s="333">
        <v>0.73529411764705799</v>
      </c>
      <c r="J47" s="333">
        <v>2.9616724738676083</v>
      </c>
      <c r="K47" s="333">
        <v>7.4086445320328664</v>
      </c>
      <c r="L47" s="333">
        <v>13.132870727319457</v>
      </c>
      <c r="M47" s="333">
        <v>-14.695222405271821</v>
      </c>
      <c r="N47" s="333">
        <v>12.837186897880542</v>
      </c>
      <c r="O47" s="333">
        <v>-53.012048192771083</v>
      </c>
      <c r="P47" s="333">
        <v>-36.170212765957444</v>
      </c>
      <c r="Q47" s="333" t="s">
        <v>22</v>
      </c>
      <c r="R47" s="359">
        <v>-75</v>
      </c>
      <c r="S47" s="338">
        <v>3.7269031458831279</v>
      </c>
      <c r="T47" s="338">
        <v>33.863275039745616</v>
      </c>
      <c r="U47" s="359">
        <v>-13.905930470347656</v>
      </c>
      <c r="V47" s="338">
        <v>12.969588550983886</v>
      </c>
      <c r="W47" s="338">
        <v>11.696791899309162</v>
      </c>
      <c r="X47" s="338">
        <v>22.84620293554562</v>
      </c>
      <c r="Y47" s="337">
        <v>99.489412824748456</v>
      </c>
      <c r="Z47" s="83" t="s">
        <v>72</v>
      </c>
    </row>
    <row r="48" spans="1:26" s="220" customFormat="1" ht="33.75" customHeight="1">
      <c r="A48" s="83" t="s">
        <v>73</v>
      </c>
      <c r="B48" s="336">
        <v>12.77349319570223</v>
      </c>
      <c r="C48" s="338">
        <v>8.4827120678016854</v>
      </c>
      <c r="D48" s="333">
        <v>20.221926320461606</v>
      </c>
      <c r="E48" s="333">
        <v>5.7215864903899671</v>
      </c>
      <c r="F48" s="359">
        <v>-31.513805141225006</v>
      </c>
      <c r="G48" s="338">
        <v>-12.00942823264019</v>
      </c>
      <c r="H48" s="333">
        <v>-11.36253303845946</v>
      </c>
      <c r="I48" s="333">
        <v>-11.283657691282329</v>
      </c>
      <c r="J48" s="333">
        <v>-14.052249297094647</v>
      </c>
      <c r="K48" s="333">
        <v>30.116769380473556</v>
      </c>
      <c r="L48" s="333">
        <v>45.971454880294658</v>
      </c>
      <c r="M48" s="333">
        <v>1.1796733212341195</v>
      </c>
      <c r="N48" s="333">
        <v>28.230285079600151</v>
      </c>
      <c r="O48" s="333">
        <v>359.61538461538458</v>
      </c>
      <c r="P48" s="333">
        <v>-30.882352941176478</v>
      </c>
      <c r="Q48" s="333" t="s">
        <v>22</v>
      </c>
      <c r="R48" s="359" t="s">
        <v>210</v>
      </c>
      <c r="S48" s="338">
        <v>-2.6892748074205741</v>
      </c>
      <c r="T48" s="338">
        <v>-3.7552155771905404</v>
      </c>
      <c r="U48" s="359">
        <v>10.126582278481024</v>
      </c>
      <c r="V48" s="338">
        <v>2.0283975659229299</v>
      </c>
      <c r="W48" s="338">
        <v>27.149656266525653</v>
      </c>
      <c r="X48" s="338">
        <v>21.946308724832207</v>
      </c>
      <c r="Y48" s="337">
        <v>62.588592642591976</v>
      </c>
      <c r="Z48" s="83" t="s">
        <v>73</v>
      </c>
    </row>
    <row r="49" spans="1:26" s="220" customFormat="1" ht="33.75" customHeight="1">
      <c r="A49" s="83" t="s">
        <v>74</v>
      </c>
      <c r="B49" s="336">
        <v>9.5900535297924137</v>
      </c>
      <c r="C49" s="338">
        <v>19.164708009401551</v>
      </c>
      <c r="D49" s="333">
        <v>24.381984422621073</v>
      </c>
      <c r="E49" s="333">
        <v>6.1100106658540341</v>
      </c>
      <c r="F49" s="359">
        <v>6.6355451817272382</v>
      </c>
      <c r="G49" s="338">
        <v>6.4453190702055281</v>
      </c>
      <c r="H49" s="333">
        <v>3.536302353851255</v>
      </c>
      <c r="I49" s="333">
        <v>18.733358691517694</v>
      </c>
      <c r="J49" s="333">
        <v>4.5675718097629954</v>
      </c>
      <c r="K49" s="333">
        <v>21.241395966670694</v>
      </c>
      <c r="L49" s="333">
        <v>28.832378223495681</v>
      </c>
      <c r="M49" s="333">
        <v>14.107688690336232</v>
      </c>
      <c r="N49" s="333">
        <v>12.789219425375038</v>
      </c>
      <c r="O49" s="333">
        <v>-15.686274509803923</v>
      </c>
      <c r="P49" s="333">
        <v>-5.7142857142857224</v>
      </c>
      <c r="Q49" s="333" t="s">
        <v>22</v>
      </c>
      <c r="R49" s="359">
        <v>-37.5</v>
      </c>
      <c r="S49" s="338">
        <v>11.709106603366422</v>
      </c>
      <c r="T49" s="338">
        <v>-10.731975784259774</v>
      </c>
      <c r="U49" s="359">
        <v>-1.3448607108549453</v>
      </c>
      <c r="V49" s="338">
        <v>-7.3128061581525543</v>
      </c>
      <c r="W49" s="338">
        <v>35.918991211310669</v>
      </c>
      <c r="X49" s="338">
        <v>37.583892617449663</v>
      </c>
      <c r="Y49" s="337">
        <v>285.93183466279913</v>
      </c>
      <c r="Z49" s="83" t="s">
        <v>74</v>
      </c>
    </row>
    <row r="50" spans="1:26" s="220" customFormat="1" ht="33.75" customHeight="1">
      <c r="A50" s="83" t="s">
        <v>75</v>
      </c>
      <c r="B50" s="336">
        <v>14.366238795402836</v>
      </c>
      <c r="C50" s="338">
        <v>9.504557625201798</v>
      </c>
      <c r="D50" s="333">
        <v>14.103627322655527</v>
      </c>
      <c r="E50" s="333">
        <v>-1.7737496577858991</v>
      </c>
      <c r="F50" s="359">
        <v>-4.039672116299073</v>
      </c>
      <c r="G50" s="338">
        <v>9.6401023849633276</v>
      </c>
      <c r="H50" s="333">
        <v>12.224204958256337</v>
      </c>
      <c r="I50" s="333">
        <v>11.689226664268261</v>
      </c>
      <c r="J50" s="333">
        <v>1.5062409985597611</v>
      </c>
      <c r="K50" s="333">
        <v>17.630389667850025</v>
      </c>
      <c r="L50" s="333">
        <v>38.129903587181389</v>
      </c>
      <c r="M50" s="333">
        <v>-7.8620859096679112</v>
      </c>
      <c r="N50" s="333">
        <v>-4.572347934399005</v>
      </c>
      <c r="O50" s="333">
        <v>-1.7353579175704965</v>
      </c>
      <c r="P50" s="333">
        <v>-16.918429003021146</v>
      </c>
      <c r="Q50" s="333">
        <v>78.260869565217376</v>
      </c>
      <c r="R50" s="359">
        <v>7.7037037037036953</v>
      </c>
      <c r="S50" s="338">
        <v>11.561433778166361</v>
      </c>
      <c r="T50" s="338">
        <v>-23.756019261637235</v>
      </c>
      <c r="U50" s="359">
        <v>-33.738294102758786</v>
      </c>
      <c r="V50" s="338">
        <v>-26.58955384725914</v>
      </c>
      <c r="W50" s="338">
        <v>38.238776238888988</v>
      </c>
      <c r="X50" s="338">
        <v>17.961809455733686</v>
      </c>
      <c r="Y50" s="337">
        <v>86.80257510729615</v>
      </c>
      <c r="Z50" s="83" t="s">
        <v>75</v>
      </c>
    </row>
    <row r="51" spans="1:26" s="220" customFormat="1" ht="33.75" customHeight="1">
      <c r="A51" s="83" t="s">
        <v>76</v>
      </c>
      <c r="B51" s="336">
        <v>15.313783343824667</v>
      </c>
      <c r="C51" s="338">
        <v>36.216603541815942</v>
      </c>
      <c r="D51" s="333">
        <v>51.38109963834583</v>
      </c>
      <c r="E51" s="333">
        <v>5.7092246900122774</v>
      </c>
      <c r="F51" s="359">
        <v>13.568708895811696</v>
      </c>
      <c r="G51" s="338">
        <v>4.3817834154749562</v>
      </c>
      <c r="H51" s="333">
        <v>15.933340666593338</v>
      </c>
      <c r="I51" s="333">
        <v>-4.1428925824857288</v>
      </c>
      <c r="J51" s="333">
        <v>-8.5974097547533717</v>
      </c>
      <c r="K51" s="333">
        <v>19.357052968767889</v>
      </c>
      <c r="L51" s="333">
        <v>28.581925055106552</v>
      </c>
      <c r="M51" s="333">
        <v>-6.7073170731707279</v>
      </c>
      <c r="N51" s="333">
        <v>34.464110127826956</v>
      </c>
      <c r="O51" s="333">
        <v>-37.837837837837839</v>
      </c>
      <c r="P51" s="333">
        <v>-31.914893617021278</v>
      </c>
      <c r="Q51" s="333">
        <v>-66.666666666666671</v>
      </c>
      <c r="R51" s="359">
        <v>-40.506329113924053</v>
      </c>
      <c r="S51" s="338">
        <v>7.0543022776125213</v>
      </c>
      <c r="T51" s="338">
        <v>-28.461538461538467</v>
      </c>
      <c r="U51" s="359">
        <v>-27.272727272727266</v>
      </c>
      <c r="V51" s="338">
        <v>-27.981651376146786</v>
      </c>
      <c r="W51" s="338">
        <v>21.729169178825529</v>
      </c>
      <c r="X51" s="338">
        <v>20.268361581920914</v>
      </c>
      <c r="Y51" s="337">
        <v>170.42352941176466</v>
      </c>
      <c r="Z51" s="83" t="s">
        <v>76</v>
      </c>
    </row>
    <row r="52" spans="1:26" s="220" customFormat="1" ht="33.75" customHeight="1">
      <c r="A52" s="83" t="s">
        <v>77</v>
      </c>
      <c r="B52" s="336">
        <v>12.896560982026003</v>
      </c>
      <c r="C52" s="338">
        <v>24.001524786443269</v>
      </c>
      <c r="D52" s="333">
        <v>33.716890476777138</v>
      </c>
      <c r="E52" s="333">
        <v>2.773759891091629</v>
      </c>
      <c r="F52" s="359">
        <v>-2.9395348837209241</v>
      </c>
      <c r="G52" s="338">
        <v>4.6738436131927017</v>
      </c>
      <c r="H52" s="333">
        <v>8.4766477520733332</v>
      </c>
      <c r="I52" s="333">
        <v>-3.4958657587548743</v>
      </c>
      <c r="J52" s="333">
        <v>4.9499027964707665</v>
      </c>
      <c r="K52" s="333">
        <v>8.9958528192005645</v>
      </c>
      <c r="L52" s="333">
        <v>23.597199784598814</v>
      </c>
      <c r="M52" s="333">
        <v>-4.3208430913348934</v>
      </c>
      <c r="N52" s="333">
        <v>4.4825449287337165</v>
      </c>
      <c r="O52" s="333">
        <v>-1.1961722488038333</v>
      </c>
      <c r="P52" s="333">
        <v>-13.703703703703709</v>
      </c>
      <c r="Q52" s="333">
        <v>129.99999999999997</v>
      </c>
      <c r="R52" s="359">
        <v>-5.9322033898305051</v>
      </c>
      <c r="S52" s="338">
        <v>5.7682391630667667</v>
      </c>
      <c r="T52" s="338">
        <v>-35.617183251767258</v>
      </c>
      <c r="U52" s="359">
        <v>-39.529120198265176</v>
      </c>
      <c r="V52" s="338">
        <v>-37.445699391833188</v>
      </c>
      <c r="W52" s="338">
        <v>15.891356542617046</v>
      </c>
      <c r="X52" s="338">
        <v>19.628099173553721</v>
      </c>
      <c r="Y52" s="337">
        <v>90.242537313432848</v>
      </c>
      <c r="Z52" s="83" t="s">
        <v>77</v>
      </c>
    </row>
    <row r="53" spans="1:26" s="220" customFormat="1" ht="33.75" customHeight="1">
      <c r="A53" s="83" t="s">
        <v>78</v>
      </c>
      <c r="B53" s="336">
        <v>15.618385271793642</v>
      </c>
      <c r="C53" s="338">
        <v>25.438681625839507</v>
      </c>
      <c r="D53" s="333">
        <v>33.80913539967375</v>
      </c>
      <c r="E53" s="333">
        <v>31.485321401287791</v>
      </c>
      <c r="F53" s="359">
        <v>-26.46669607410675</v>
      </c>
      <c r="G53" s="338">
        <v>-2.6219819819819747</v>
      </c>
      <c r="H53" s="333">
        <v>0.45105417805042691</v>
      </c>
      <c r="I53" s="333">
        <v>0.81221328119124792</v>
      </c>
      <c r="J53" s="333">
        <v>-12.164351851851848</v>
      </c>
      <c r="K53" s="333">
        <v>23.119545141781046</v>
      </c>
      <c r="L53" s="333">
        <v>21.830541733828596</v>
      </c>
      <c r="M53" s="333">
        <v>40.434649525558626</v>
      </c>
      <c r="N53" s="333">
        <v>9.2070484581497709</v>
      </c>
      <c r="O53" s="333">
        <v>-22.59615384615384</v>
      </c>
      <c r="P53" s="333">
        <v>-24.747474747474755</v>
      </c>
      <c r="Q53" s="333">
        <v>-9.0909090909090935</v>
      </c>
      <c r="R53" s="359">
        <v>-21.25603864734299</v>
      </c>
      <c r="S53" s="338">
        <v>4.5901605683544915</v>
      </c>
      <c r="T53" s="338">
        <v>-17.875210792580106</v>
      </c>
      <c r="U53" s="359">
        <v>-20.57692307692308</v>
      </c>
      <c r="V53" s="338">
        <v>-18.437917222963947</v>
      </c>
      <c r="W53" s="338">
        <v>8.8243666382009707</v>
      </c>
      <c r="X53" s="338">
        <v>34.810710987996316</v>
      </c>
      <c r="Y53" s="337">
        <v>80.082657765061214</v>
      </c>
      <c r="Z53" s="83" t="s">
        <v>78</v>
      </c>
    </row>
    <row r="54" spans="1:26" s="220" customFormat="1" ht="33.75" customHeight="1">
      <c r="A54" s="83" t="s">
        <v>79</v>
      </c>
      <c r="B54" s="336">
        <v>16.730878025278287</v>
      </c>
      <c r="C54" s="338">
        <v>17.642327598265496</v>
      </c>
      <c r="D54" s="333">
        <v>21.251507766536193</v>
      </c>
      <c r="E54" s="333">
        <v>9.6668392887968082</v>
      </c>
      <c r="F54" s="359">
        <v>6.7629941802127291</v>
      </c>
      <c r="G54" s="338">
        <v>-3.0321581619791829</v>
      </c>
      <c r="H54" s="333">
        <v>-2.4444155506436118</v>
      </c>
      <c r="I54" s="333">
        <v>-10.905471169444041</v>
      </c>
      <c r="J54" s="333">
        <v>4.8787013913663912</v>
      </c>
      <c r="K54" s="333">
        <v>17.593953390720145</v>
      </c>
      <c r="L54" s="333">
        <v>16.541189307146766</v>
      </c>
      <c r="M54" s="333">
        <v>5.2654482158398537</v>
      </c>
      <c r="N54" s="333">
        <v>31.033262561924971</v>
      </c>
      <c r="O54" s="333">
        <v>50.579150579150593</v>
      </c>
      <c r="P54" s="333">
        <v>88.983050847457633</v>
      </c>
      <c r="Q54" s="333" t="s">
        <v>210</v>
      </c>
      <c r="R54" s="359">
        <v>-11.278195488721806</v>
      </c>
      <c r="S54" s="338">
        <v>1.3711725594269808</v>
      </c>
      <c r="T54" s="338">
        <v>29.901960784313729</v>
      </c>
      <c r="U54" s="359">
        <v>-12.7659574468085</v>
      </c>
      <c r="V54" s="338">
        <v>8.1829121540312855</v>
      </c>
      <c r="W54" s="338">
        <v>9.9370678268976746</v>
      </c>
      <c r="X54" s="338">
        <v>19.839533187454421</v>
      </c>
      <c r="Y54" s="337">
        <v>152.47600767754318</v>
      </c>
      <c r="Z54" s="83" t="s">
        <v>79</v>
      </c>
    </row>
    <row r="55" spans="1:26" s="220" customFormat="1" ht="33.75" customHeight="1">
      <c r="A55" s="83" t="s">
        <v>80</v>
      </c>
      <c r="B55" s="336">
        <v>15.002455164064969</v>
      </c>
      <c r="C55" s="338">
        <v>19.264281866860998</v>
      </c>
      <c r="D55" s="333">
        <v>24.57361865218779</v>
      </c>
      <c r="E55" s="333">
        <v>0.69510569415349721</v>
      </c>
      <c r="F55" s="359">
        <v>9.6551724137930961</v>
      </c>
      <c r="G55" s="338">
        <v>3.0063384289330486</v>
      </c>
      <c r="H55" s="333">
        <v>7.7783247767072083</v>
      </c>
      <c r="I55" s="333">
        <v>0.6474587245063077</v>
      </c>
      <c r="J55" s="333">
        <v>-5.5832201599517077</v>
      </c>
      <c r="K55" s="333">
        <v>29.69787872294836</v>
      </c>
      <c r="L55" s="333">
        <v>48.993199093212411</v>
      </c>
      <c r="M55" s="333">
        <v>23.937823834196891</v>
      </c>
      <c r="N55" s="333">
        <v>-5.7942888827280257</v>
      </c>
      <c r="O55" s="333">
        <v>34.615384615384613</v>
      </c>
      <c r="P55" s="333">
        <v>42.5</v>
      </c>
      <c r="Q55" s="333" t="s">
        <v>210</v>
      </c>
      <c r="R55" s="359">
        <v>19.047619047619051</v>
      </c>
      <c r="S55" s="338">
        <v>8.8005655969507046</v>
      </c>
      <c r="T55" s="338">
        <v>-25.303643724696357</v>
      </c>
      <c r="U55" s="359">
        <v>-28.240740740740748</v>
      </c>
      <c r="V55" s="338">
        <v>-26.673866090712735</v>
      </c>
      <c r="W55" s="338">
        <v>17.500220516891602</v>
      </c>
      <c r="X55" s="338">
        <v>55.07614213197968</v>
      </c>
      <c r="Y55" s="337">
        <v>87.956725862420882</v>
      </c>
      <c r="Z55" s="83" t="s">
        <v>80</v>
      </c>
    </row>
    <row r="56" spans="1:26" s="220" customFormat="1" ht="33.75" customHeight="1">
      <c r="A56" s="83" t="s">
        <v>81</v>
      </c>
      <c r="B56" s="336">
        <v>13.844188273460716</v>
      </c>
      <c r="C56" s="338">
        <v>11.233829198495854</v>
      </c>
      <c r="D56" s="333">
        <v>15.684677204580709</v>
      </c>
      <c r="E56" s="333">
        <v>3.6935583635238913</v>
      </c>
      <c r="F56" s="359">
        <v>-9.8768054375531023</v>
      </c>
      <c r="G56" s="338">
        <v>1.7121493976774076</v>
      </c>
      <c r="H56" s="333">
        <v>3.9237057220708351</v>
      </c>
      <c r="I56" s="333">
        <v>5.0950074515648396</v>
      </c>
      <c r="J56" s="333">
        <v>-6.124423277273408</v>
      </c>
      <c r="K56" s="333">
        <v>8.0300557853591812</v>
      </c>
      <c r="L56" s="333">
        <v>16.830980920632669</v>
      </c>
      <c r="M56" s="333">
        <v>-0.2183406113537103</v>
      </c>
      <c r="N56" s="333">
        <v>-3.6264061574896402</v>
      </c>
      <c r="O56" s="333">
        <v>3.5315985130111471</v>
      </c>
      <c r="P56" s="333">
        <v>2.9032258064516157</v>
      </c>
      <c r="Q56" s="333">
        <v>300</v>
      </c>
      <c r="R56" s="359">
        <v>-0.8928571428571388</v>
      </c>
      <c r="S56" s="338">
        <v>3.7479637238931218</v>
      </c>
      <c r="T56" s="338">
        <v>-4.1055718475073206</v>
      </c>
      <c r="U56" s="359">
        <v>-7.7436582109479275</v>
      </c>
      <c r="V56" s="338">
        <v>-5.6433408577878197</v>
      </c>
      <c r="W56" s="338">
        <v>12.773302646720367</v>
      </c>
      <c r="X56" s="338">
        <v>18.322580645161281</v>
      </c>
      <c r="Y56" s="337">
        <v>126.44932132436887</v>
      </c>
      <c r="Z56" s="83" t="s">
        <v>81</v>
      </c>
    </row>
    <row r="57" spans="1:26" s="220" customFormat="1" ht="33.75" customHeight="1" thickBot="1">
      <c r="A57" s="88" t="s">
        <v>82</v>
      </c>
      <c r="B57" s="332">
        <v>14.159956145961687</v>
      </c>
      <c r="C57" s="341">
        <v>18.641796318181264</v>
      </c>
      <c r="D57" s="340">
        <v>19.995456372437644</v>
      </c>
      <c r="E57" s="340">
        <v>25.614057589944196</v>
      </c>
      <c r="F57" s="360">
        <v>-1.4574112058728304</v>
      </c>
      <c r="G57" s="341">
        <v>2.1594216505492483</v>
      </c>
      <c r="H57" s="340">
        <v>1.8792215608907981</v>
      </c>
      <c r="I57" s="340">
        <v>4.3816254416961158</v>
      </c>
      <c r="J57" s="340">
        <v>0.76481835564052858</v>
      </c>
      <c r="K57" s="340">
        <v>15.655451738380719</v>
      </c>
      <c r="L57" s="340">
        <v>12.04851934675068</v>
      </c>
      <c r="M57" s="340">
        <v>2.9818496110630974</v>
      </c>
      <c r="N57" s="340">
        <v>35.80691642651297</v>
      </c>
      <c r="O57" s="340">
        <v>34.324942791762027</v>
      </c>
      <c r="P57" s="340">
        <v>73.333333333333343</v>
      </c>
      <c r="Q57" s="340">
        <v>80</v>
      </c>
      <c r="R57" s="360">
        <v>9.3632958801498205</v>
      </c>
      <c r="S57" s="341">
        <v>6.618423228071066</v>
      </c>
      <c r="T57" s="341">
        <v>-17.559863169897383</v>
      </c>
      <c r="U57" s="360">
        <v>-11.992445703493857</v>
      </c>
      <c r="V57" s="341">
        <v>-14.514462809917347</v>
      </c>
      <c r="W57" s="341">
        <v>46.436935429909681</v>
      </c>
      <c r="X57" s="341">
        <v>56.935933147632312</v>
      </c>
      <c r="Y57" s="339">
        <v>58.763132760267439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207</v>
      </c>
    </row>
    <row r="4" spans="1:35" s="53" customFormat="1" ht="30" customHeight="1" thickBot="1">
      <c r="A4" s="683"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3" t="s">
        <v>205</v>
      </c>
    </row>
    <row r="5" spans="1:35" s="53" customFormat="1" ht="30" customHeight="1" thickBot="1">
      <c r="A5" s="684"/>
      <c r="B5" s="705" t="s">
        <v>85</v>
      </c>
      <c r="C5" s="717" t="s">
        <v>86</v>
      </c>
      <c r="D5" s="718"/>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4"/>
    </row>
    <row r="6" spans="1:35" s="53" customFormat="1" ht="30" customHeight="1" thickBot="1">
      <c r="A6" s="684"/>
      <c r="B6" s="706"/>
      <c r="C6" s="719"/>
      <c r="D6" s="720"/>
      <c r="E6" s="228"/>
      <c r="F6" s="228"/>
      <c r="G6" s="228"/>
      <c r="H6" s="228"/>
      <c r="I6" s="228"/>
      <c r="J6" s="280"/>
      <c r="K6" s="258" t="s">
        <v>89</v>
      </c>
      <c r="L6" s="259"/>
      <c r="M6" s="259"/>
      <c r="N6" s="259"/>
      <c r="O6" s="259"/>
      <c r="P6" s="259"/>
      <c r="Q6" s="259"/>
      <c r="R6" s="259"/>
      <c r="S6" s="259"/>
      <c r="T6" s="259"/>
      <c r="U6" s="362"/>
      <c r="V6" s="362"/>
      <c r="W6" s="362"/>
      <c r="X6" s="362"/>
      <c r="Y6" s="362"/>
      <c r="Z6" s="362"/>
      <c r="AA6" s="736" t="s">
        <v>90</v>
      </c>
      <c r="AB6" s="737"/>
      <c r="AC6" s="268"/>
      <c r="AD6" s="269"/>
      <c r="AE6" s="268"/>
      <c r="AF6" s="269"/>
      <c r="AG6" s="270"/>
      <c r="AH6" s="271"/>
      <c r="AI6" s="684"/>
    </row>
    <row r="7" spans="1:35" s="53" customFormat="1" ht="30" customHeight="1">
      <c r="A7" s="684"/>
      <c r="B7" s="706"/>
      <c r="C7" s="719"/>
      <c r="D7" s="720"/>
      <c r="E7" s="713" t="s">
        <v>97</v>
      </c>
      <c r="F7" s="713"/>
      <c r="G7" s="713" t="s">
        <v>124</v>
      </c>
      <c r="H7" s="713"/>
      <c r="I7" s="713" t="s">
        <v>98</v>
      </c>
      <c r="J7" s="715"/>
      <c r="K7" s="738" t="s">
        <v>86</v>
      </c>
      <c r="L7" s="746"/>
      <c r="M7" s="267"/>
      <c r="N7" s="267"/>
      <c r="O7" s="267"/>
      <c r="P7" s="267"/>
      <c r="Q7" s="267"/>
      <c r="R7" s="266"/>
      <c r="S7" s="745" t="s">
        <v>92</v>
      </c>
      <c r="T7" s="746"/>
      <c r="U7" s="478"/>
      <c r="V7" s="478"/>
      <c r="W7" s="478"/>
      <c r="X7" s="478"/>
      <c r="Y7" s="478"/>
      <c r="Z7" s="478"/>
      <c r="AA7" s="738" t="s">
        <v>86</v>
      </c>
      <c r="AB7" s="739"/>
      <c r="AC7" s="268" t="s">
        <v>94</v>
      </c>
      <c r="AD7" s="269"/>
      <c r="AE7" s="268" t="s">
        <v>95</v>
      </c>
      <c r="AF7" s="269"/>
      <c r="AG7" s="270" t="s">
        <v>96</v>
      </c>
      <c r="AH7" s="271"/>
      <c r="AI7" s="684"/>
    </row>
    <row r="8" spans="1:35" s="53" customFormat="1" ht="30" customHeight="1" thickBot="1">
      <c r="A8" s="685"/>
      <c r="B8" s="707"/>
      <c r="C8" s="721"/>
      <c r="D8" s="722"/>
      <c r="E8" s="714"/>
      <c r="F8" s="714"/>
      <c r="G8" s="714"/>
      <c r="H8" s="714"/>
      <c r="I8" s="714"/>
      <c r="J8" s="716"/>
      <c r="K8" s="740"/>
      <c r="L8" s="748"/>
      <c r="M8" s="742" t="s">
        <v>97</v>
      </c>
      <c r="N8" s="743"/>
      <c r="O8" s="744" t="s">
        <v>124</v>
      </c>
      <c r="P8" s="744"/>
      <c r="Q8" s="744" t="s">
        <v>98</v>
      </c>
      <c r="R8" s="744"/>
      <c r="S8" s="747"/>
      <c r="T8" s="748"/>
      <c r="U8" s="742" t="s">
        <v>97</v>
      </c>
      <c r="V8" s="743"/>
      <c r="W8" s="744" t="s">
        <v>124</v>
      </c>
      <c r="X8" s="744"/>
      <c r="Y8" s="744" t="s">
        <v>98</v>
      </c>
      <c r="Z8" s="744"/>
      <c r="AA8" s="740"/>
      <c r="AB8" s="741"/>
      <c r="AC8" s="476"/>
      <c r="AD8" s="477"/>
      <c r="AE8" s="476"/>
      <c r="AF8" s="477"/>
      <c r="AG8" s="272"/>
      <c r="AH8" s="273"/>
      <c r="AI8" s="685"/>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1686386898.006</v>
      </c>
      <c r="C10" s="304">
        <v>3792482.7749999999</v>
      </c>
      <c r="D10" s="506">
        <v>22.488805976162812</v>
      </c>
      <c r="E10" s="306">
        <v>3145108.0109999999</v>
      </c>
      <c r="F10" s="506">
        <v>18.649978926655596</v>
      </c>
      <c r="G10" s="306">
        <v>351898.42800000001</v>
      </c>
      <c r="H10" s="506">
        <v>2.0867004387669761</v>
      </c>
      <c r="I10" s="306">
        <v>295476.33600000001</v>
      </c>
      <c r="J10" s="507">
        <v>1.7521266107402402</v>
      </c>
      <c r="K10" s="305">
        <v>1056339.5220000001</v>
      </c>
      <c r="L10" s="342">
        <v>6.4852114257542546</v>
      </c>
      <c r="M10" s="312">
        <v>577047.304</v>
      </c>
      <c r="N10" s="342">
        <v>3.5426808248318937</v>
      </c>
      <c r="O10" s="314">
        <v>164498.39799999999</v>
      </c>
      <c r="P10" s="342">
        <v>1.0099090945760056</v>
      </c>
      <c r="Q10" s="314">
        <v>314793.82</v>
      </c>
      <c r="R10" s="342">
        <v>1.9326215063463543</v>
      </c>
      <c r="S10" s="316">
        <v>669071.23499999999</v>
      </c>
      <c r="T10" s="342">
        <v>4.1076456267112089</v>
      </c>
      <c r="U10" s="316">
        <v>337735.48</v>
      </c>
      <c r="V10" s="342">
        <v>2.0734678085618357</v>
      </c>
      <c r="W10" s="316">
        <v>10378.66</v>
      </c>
      <c r="X10" s="342">
        <v>6.3717964739767291E-2</v>
      </c>
      <c r="Y10" s="316">
        <v>320957.09499999997</v>
      </c>
      <c r="Z10" s="342">
        <v>1.9704598534096058</v>
      </c>
      <c r="AA10" s="304">
        <v>-135856.56099999999</v>
      </c>
      <c r="AB10" s="342">
        <v>-0.83406755433399338</v>
      </c>
      <c r="AC10" s="304">
        <v>5737215.4450000003</v>
      </c>
      <c r="AD10" s="509">
        <v>34.020754381949594</v>
      </c>
      <c r="AE10" s="510">
        <v>1045475.885</v>
      </c>
      <c r="AF10" s="506">
        <v>6.1995019425031153</v>
      </c>
      <c r="AG10" s="304">
        <v>8905631.1170000006</v>
      </c>
      <c r="AH10" s="506">
        <v>52.808943947145842</v>
      </c>
      <c r="AI10" s="107" t="s">
        <v>99</v>
      </c>
    </row>
    <row r="11" spans="1:35" ht="30" customHeight="1">
      <c r="A11" s="108" t="s">
        <v>100</v>
      </c>
      <c r="B11" s="503">
        <v>77805923.981999993</v>
      </c>
      <c r="C11" s="505">
        <v>229149.54300000001</v>
      </c>
      <c r="D11" s="343">
        <v>29.451426224693712</v>
      </c>
      <c r="E11" s="309">
        <v>186343.41099999999</v>
      </c>
      <c r="F11" s="343">
        <v>23.949771619331916</v>
      </c>
      <c r="G11" s="309">
        <v>18353.206999999999</v>
      </c>
      <c r="H11" s="343">
        <v>2.3588444247826068</v>
      </c>
      <c r="I11" s="317">
        <v>24452.924999999999</v>
      </c>
      <c r="J11" s="349">
        <v>3.1428101805791884</v>
      </c>
      <c r="K11" s="505">
        <v>66950.301000000007</v>
      </c>
      <c r="L11" s="343">
        <v>8.8668072860154261</v>
      </c>
      <c r="M11" s="313">
        <v>35898.597999999998</v>
      </c>
      <c r="N11" s="343">
        <v>4.7543617511762761</v>
      </c>
      <c r="O11" s="508">
        <v>8845.875</v>
      </c>
      <c r="P11" s="343">
        <v>1.1715357172357104</v>
      </c>
      <c r="Q11" s="508">
        <v>22205.828000000001</v>
      </c>
      <c r="R11" s="343">
        <v>2.9409098176034392</v>
      </c>
      <c r="S11" s="317">
        <v>31597.519</v>
      </c>
      <c r="T11" s="343">
        <v>4.1847326674335763</v>
      </c>
      <c r="U11" s="317">
        <v>11345.919</v>
      </c>
      <c r="V11" s="343">
        <v>1.5026381622353102</v>
      </c>
      <c r="W11" s="317">
        <v>1545.7739999999999</v>
      </c>
      <c r="X11" s="343">
        <v>0.20472021725090089</v>
      </c>
      <c r="Y11" s="317">
        <v>18705.826000000001</v>
      </c>
      <c r="Z11" s="343">
        <v>2.4773742879473653</v>
      </c>
      <c r="AA11" s="505">
        <v>-7637.223</v>
      </c>
      <c r="AB11" s="343">
        <v>-1.0114634815655956</v>
      </c>
      <c r="AC11" s="318">
        <v>347304.65100000001</v>
      </c>
      <c r="AD11" s="346">
        <v>44.63730179212925</v>
      </c>
      <c r="AE11" s="505">
        <v>42331.775000000001</v>
      </c>
      <c r="AF11" s="343">
        <v>5.4406879108322448</v>
      </c>
      <c r="AG11" s="505">
        <v>383458.89600000001</v>
      </c>
      <c r="AH11" s="343">
        <v>49.284023166245191</v>
      </c>
      <c r="AI11" s="108" t="s">
        <v>100</v>
      </c>
    </row>
    <row r="12" spans="1:35" ht="30" customHeight="1">
      <c r="A12" s="109" t="s">
        <v>37</v>
      </c>
      <c r="B12" s="504">
        <v>14584851.421</v>
      </c>
      <c r="C12" s="300">
        <v>25107.882000000001</v>
      </c>
      <c r="D12" s="344">
        <v>17.215041329696657</v>
      </c>
      <c r="E12" s="310">
        <v>18944.182000000001</v>
      </c>
      <c r="F12" s="344">
        <v>12.988944112740988</v>
      </c>
      <c r="G12" s="310">
        <v>4104.4110000000001</v>
      </c>
      <c r="H12" s="344">
        <v>2.8141603102588095</v>
      </c>
      <c r="I12" s="307">
        <v>2059.2890000000002</v>
      </c>
      <c r="J12" s="350">
        <v>1.411936906696857</v>
      </c>
      <c r="K12" s="300">
        <v>15618.549000000001</v>
      </c>
      <c r="L12" s="344">
        <v>10.959343207019273</v>
      </c>
      <c r="M12" s="313">
        <v>8179.6629999999996</v>
      </c>
      <c r="N12" s="344">
        <v>5.7395686458938577</v>
      </c>
      <c r="O12" s="315">
        <v>2433.4090000000001</v>
      </c>
      <c r="P12" s="344">
        <v>1.707493083643657</v>
      </c>
      <c r="Q12" s="315">
        <v>5005.4769999999999</v>
      </c>
      <c r="R12" s="344">
        <v>3.5122814774817561</v>
      </c>
      <c r="S12" s="307">
        <v>2580.3150000000001</v>
      </c>
      <c r="T12" s="344">
        <v>1.8105752120264136</v>
      </c>
      <c r="U12" s="307">
        <v>1217.1959999999999</v>
      </c>
      <c r="V12" s="344">
        <v>0.85409142131007354</v>
      </c>
      <c r="W12" s="307">
        <v>3.7050000000000001</v>
      </c>
      <c r="X12" s="344">
        <v>2.5997528055907372E-3</v>
      </c>
      <c r="Y12" s="307">
        <v>1359.414</v>
      </c>
      <c r="Z12" s="344">
        <v>0.95388403791074938</v>
      </c>
      <c r="AA12" s="300">
        <v>-680.10500000000002</v>
      </c>
      <c r="AB12" s="344">
        <v>-0.47722129064677149</v>
      </c>
      <c r="AC12" s="319">
        <v>50538.792999999998</v>
      </c>
      <c r="AD12" s="347">
        <v>34.651565203627449</v>
      </c>
      <c r="AE12" s="300">
        <v>23703.239000000001</v>
      </c>
      <c r="AF12" s="344">
        <v>16.2519578127967</v>
      </c>
      <c r="AG12" s="300">
        <v>90150.797000000006</v>
      </c>
      <c r="AH12" s="344">
        <v>61.811254978022177</v>
      </c>
      <c r="AI12" s="109" t="s">
        <v>101</v>
      </c>
    </row>
    <row r="13" spans="1:35" ht="30" customHeight="1">
      <c r="A13" s="109" t="s">
        <v>38</v>
      </c>
      <c r="B13" s="504">
        <v>12654452.412</v>
      </c>
      <c r="C13" s="300">
        <v>23945.309000000001</v>
      </c>
      <c r="D13" s="344">
        <v>18.922437905960336</v>
      </c>
      <c r="E13" s="310">
        <v>18633.48</v>
      </c>
      <c r="F13" s="344">
        <v>14.72484102301431</v>
      </c>
      <c r="G13" s="310">
        <v>3427.2280000000001</v>
      </c>
      <c r="H13" s="344">
        <v>2.7083179014131171</v>
      </c>
      <c r="I13" s="307">
        <v>1884.6010000000001</v>
      </c>
      <c r="J13" s="350">
        <v>1.4892789815329071</v>
      </c>
      <c r="K13" s="300">
        <v>16168.285</v>
      </c>
      <c r="L13" s="344">
        <v>13.136256714323814</v>
      </c>
      <c r="M13" s="313">
        <v>8620.6939999999995</v>
      </c>
      <c r="N13" s="344">
        <v>7.0040606928707039</v>
      </c>
      <c r="O13" s="315">
        <v>3054.3159999999998</v>
      </c>
      <c r="P13" s="344">
        <v>2.4815420474507133</v>
      </c>
      <c r="Q13" s="315">
        <v>4493.2749999999996</v>
      </c>
      <c r="R13" s="344">
        <v>3.6506539740023962</v>
      </c>
      <c r="S13" s="307">
        <v>5704.8549999999996</v>
      </c>
      <c r="T13" s="344">
        <v>4.6350271409734418</v>
      </c>
      <c r="U13" s="307">
        <v>4167.47</v>
      </c>
      <c r="V13" s="344">
        <v>3.3859469801059956</v>
      </c>
      <c r="W13" s="307">
        <v>1.99</v>
      </c>
      <c r="X13" s="344">
        <v>1.6168165554667293E-3</v>
      </c>
      <c r="Y13" s="307">
        <v>1535.395</v>
      </c>
      <c r="Z13" s="344">
        <v>1.2474633443119794</v>
      </c>
      <c r="AA13" s="300">
        <v>-686.49400000000003</v>
      </c>
      <c r="AB13" s="344">
        <v>-0.55775621328069203</v>
      </c>
      <c r="AC13" s="319">
        <v>70894.895999999993</v>
      </c>
      <c r="AD13" s="347">
        <v>56.023677431329688</v>
      </c>
      <c r="AE13" s="300">
        <v>11341.065000000001</v>
      </c>
      <c r="AF13" s="344">
        <v>8.9621143853253287</v>
      </c>
      <c r="AG13" s="300">
        <v>66104.335999999996</v>
      </c>
      <c r="AH13" s="344">
        <v>52.238005919018974</v>
      </c>
      <c r="AI13" s="109" t="s">
        <v>38</v>
      </c>
    </row>
    <row r="14" spans="1:35" ht="30" customHeight="1">
      <c r="A14" s="109" t="s">
        <v>39</v>
      </c>
      <c r="B14" s="504">
        <v>28128366.124000002</v>
      </c>
      <c r="C14" s="300">
        <v>39599.438000000002</v>
      </c>
      <c r="D14" s="344">
        <v>14.078115246876186</v>
      </c>
      <c r="E14" s="310">
        <v>34055.387000000002</v>
      </c>
      <c r="F14" s="344">
        <v>12.107133009386878</v>
      </c>
      <c r="G14" s="310">
        <v>3690.5610000000001</v>
      </c>
      <c r="H14" s="344">
        <v>1.3120424356433196</v>
      </c>
      <c r="I14" s="307">
        <v>1853.49</v>
      </c>
      <c r="J14" s="350">
        <v>0.65893980184598933</v>
      </c>
      <c r="K14" s="300">
        <v>19036.706999999999</v>
      </c>
      <c r="L14" s="344">
        <v>7.1136266842480582</v>
      </c>
      <c r="M14" s="313">
        <v>10505.674999999999</v>
      </c>
      <c r="N14" s="344">
        <v>3.9257551222508034</v>
      </c>
      <c r="O14" s="315">
        <v>3019.9490000000001</v>
      </c>
      <c r="P14" s="344">
        <v>1.1284929579190479</v>
      </c>
      <c r="Q14" s="315">
        <v>5511.0829999999996</v>
      </c>
      <c r="R14" s="344">
        <v>2.0593786040782076</v>
      </c>
      <c r="S14" s="307">
        <v>11035.07</v>
      </c>
      <c r="T14" s="344">
        <v>4.1235791681063976</v>
      </c>
      <c r="U14" s="307">
        <v>6062.7929999999997</v>
      </c>
      <c r="V14" s="344">
        <v>2.2655413074263495</v>
      </c>
      <c r="W14" s="307">
        <v>79.882999999999996</v>
      </c>
      <c r="X14" s="344">
        <v>2.9850637529788514E-2</v>
      </c>
      <c r="Y14" s="307">
        <v>4892.3940000000002</v>
      </c>
      <c r="Z14" s="344">
        <v>1.8281872231502592</v>
      </c>
      <c r="AA14" s="300">
        <v>-1286.4110000000001</v>
      </c>
      <c r="AB14" s="344">
        <v>-0.48070538757098225</v>
      </c>
      <c r="AC14" s="319">
        <v>104563.766</v>
      </c>
      <c r="AD14" s="347">
        <v>37.173778789370537</v>
      </c>
      <c r="AE14" s="300">
        <v>17165.043000000001</v>
      </c>
      <c r="AF14" s="344">
        <v>6.1023960383373455</v>
      </c>
      <c r="AG14" s="300">
        <v>132419.00099999999</v>
      </c>
      <c r="AH14" s="344">
        <v>47.076677122392809</v>
      </c>
      <c r="AI14" s="109" t="s">
        <v>39</v>
      </c>
    </row>
    <row r="15" spans="1:35" ht="30" customHeight="1">
      <c r="A15" s="109" t="s">
        <v>40</v>
      </c>
      <c r="B15" s="504">
        <v>11845955.882999999</v>
      </c>
      <c r="C15" s="300">
        <v>12808.799000000001</v>
      </c>
      <c r="D15" s="344">
        <v>10.812803227118012</v>
      </c>
      <c r="E15" s="310">
        <v>10431.481</v>
      </c>
      <c r="F15" s="344">
        <v>8.8059428070047971</v>
      </c>
      <c r="G15" s="310">
        <v>1789.6389999999999</v>
      </c>
      <c r="H15" s="344">
        <v>1.5107594673455531</v>
      </c>
      <c r="I15" s="307">
        <v>587.67899999999997</v>
      </c>
      <c r="J15" s="350">
        <v>0.49610095276766275</v>
      </c>
      <c r="K15" s="300">
        <v>5432.2460000000001</v>
      </c>
      <c r="L15" s="344">
        <v>4.6911810615627134</v>
      </c>
      <c r="M15" s="313">
        <v>3379.721</v>
      </c>
      <c r="N15" s="344">
        <v>2.9186607433768272</v>
      </c>
      <c r="O15" s="315">
        <v>718.44200000000001</v>
      </c>
      <c r="P15" s="344">
        <v>0.62043241492215906</v>
      </c>
      <c r="Q15" s="315">
        <v>1334.0830000000001</v>
      </c>
      <c r="R15" s="344">
        <v>1.1520879032637272</v>
      </c>
      <c r="S15" s="307">
        <v>1267.33</v>
      </c>
      <c r="T15" s="344">
        <v>1.0944413221990081</v>
      </c>
      <c r="U15" s="307">
        <v>698.73900000000003</v>
      </c>
      <c r="V15" s="344">
        <v>0.60341729070724492</v>
      </c>
      <c r="W15" s="307">
        <v>1.7010000000000001</v>
      </c>
      <c r="X15" s="344">
        <v>1.4689502253245113E-3</v>
      </c>
      <c r="Y15" s="307">
        <v>566.89</v>
      </c>
      <c r="Z15" s="344">
        <v>0.48955508126643871</v>
      </c>
      <c r="AA15" s="300">
        <v>-335.21300000000002</v>
      </c>
      <c r="AB15" s="344">
        <v>-0.28948336971293676</v>
      </c>
      <c r="AC15" s="319">
        <v>29002.922999999999</v>
      </c>
      <c r="AD15" s="347">
        <v>24.483396094376626</v>
      </c>
      <c r="AE15" s="300">
        <v>8502.0509999999995</v>
      </c>
      <c r="AF15" s="344">
        <v>7.1771759780071429</v>
      </c>
      <c r="AG15" s="300">
        <v>63391.599000000002</v>
      </c>
      <c r="AH15" s="344">
        <v>53.513283036088787</v>
      </c>
      <c r="AI15" s="109" t="s">
        <v>40</v>
      </c>
    </row>
    <row r="16" spans="1:35" ht="30" customHeight="1">
      <c r="A16" s="109" t="s">
        <v>41</v>
      </c>
      <c r="B16" s="504">
        <v>11767099.540999999</v>
      </c>
      <c r="C16" s="300">
        <v>18338.91</v>
      </c>
      <c r="D16" s="344">
        <v>15.584902580369871</v>
      </c>
      <c r="E16" s="310">
        <v>16526.787</v>
      </c>
      <c r="F16" s="344">
        <v>14.044911358500762</v>
      </c>
      <c r="G16" s="310">
        <v>978.56500000000005</v>
      </c>
      <c r="H16" s="344">
        <v>0.83161104959671228</v>
      </c>
      <c r="I16" s="307">
        <v>833.55799999999999</v>
      </c>
      <c r="J16" s="350">
        <v>0.70838017227239503</v>
      </c>
      <c r="K16" s="300">
        <v>7657.7529999999997</v>
      </c>
      <c r="L16" s="344">
        <v>6.7438935176214336</v>
      </c>
      <c r="M16" s="313">
        <v>3905.2080000000001</v>
      </c>
      <c r="N16" s="344">
        <v>3.4391690246686419</v>
      </c>
      <c r="O16" s="315">
        <v>941.875</v>
      </c>
      <c r="P16" s="344">
        <v>0.82947369899625756</v>
      </c>
      <c r="Q16" s="315">
        <v>2810.67</v>
      </c>
      <c r="R16" s="344">
        <v>2.4752507939565347</v>
      </c>
      <c r="S16" s="307">
        <v>705.74199999999996</v>
      </c>
      <c r="T16" s="344">
        <v>0.621520294388339</v>
      </c>
      <c r="U16" s="307">
        <v>294.209</v>
      </c>
      <c r="V16" s="344">
        <v>0.2590987418797504</v>
      </c>
      <c r="W16" s="307">
        <v>0</v>
      </c>
      <c r="X16" s="344">
        <v>0</v>
      </c>
      <c r="Y16" s="307">
        <v>411.53300000000002</v>
      </c>
      <c r="Z16" s="344">
        <v>0.3624215525085886</v>
      </c>
      <c r="AA16" s="300">
        <v>-1164.318</v>
      </c>
      <c r="AB16" s="344">
        <v>-1.0253708382406632</v>
      </c>
      <c r="AC16" s="319">
        <v>38029.356</v>
      </c>
      <c r="AD16" s="347">
        <v>32.318377071167504</v>
      </c>
      <c r="AE16" s="300">
        <v>6569.2349999999997</v>
      </c>
      <c r="AF16" s="344">
        <v>5.5827138855338765</v>
      </c>
      <c r="AG16" s="300">
        <v>80130.063999999998</v>
      </c>
      <c r="AH16" s="344">
        <v>68.096699378469211</v>
      </c>
      <c r="AI16" s="109" t="s">
        <v>41</v>
      </c>
    </row>
    <row r="17" spans="1:35" ht="30" customHeight="1">
      <c r="A17" s="109" t="s">
        <v>42</v>
      </c>
      <c r="B17" s="504">
        <v>20948136.532000002</v>
      </c>
      <c r="C17" s="300">
        <v>40008.071000000004</v>
      </c>
      <c r="D17" s="344">
        <v>19.098630056608798</v>
      </c>
      <c r="E17" s="310">
        <v>32806.85</v>
      </c>
      <c r="F17" s="344">
        <v>15.660987291105744</v>
      </c>
      <c r="G17" s="310">
        <v>4704.192</v>
      </c>
      <c r="H17" s="344">
        <v>2.2456374545840676</v>
      </c>
      <c r="I17" s="307">
        <v>2497.029</v>
      </c>
      <c r="J17" s="350">
        <v>1.1920053109189845</v>
      </c>
      <c r="K17" s="300">
        <v>17512.475999999999</v>
      </c>
      <c r="L17" s="344">
        <v>8.722536298921284</v>
      </c>
      <c r="M17" s="313">
        <v>8757.6679999999997</v>
      </c>
      <c r="N17" s="344">
        <v>4.3619803975121147</v>
      </c>
      <c r="O17" s="315">
        <v>3289.12</v>
      </c>
      <c r="P17" s="344">
        <v>1.6382302874538117</v>
      </c>
      <c r="Q17" s="315">
        <v>5465.6880000000001</v>
      </c>
      <c r="R17" s="344">
        <v>2.7223256139553587</v>
      </c>
      <c r="S17" s="307">
        <v>9090.6589999999997</v>
      </c>
      <c r="T17" s="344">
        <v>4.5278350764686541</v>
      </c>
      <c r="U17" s="307">
        <v>5874.9610000000002</v>
      </c>
      <c r="V17" s="344">
        <v>2.926174492815687</v>
      </c>
      <c r="W17" s="307">
        <v>92.417000000000002</v>
      </c>
      <c r="X17" s="344">
        <v>4.6030649071976362E-2</v>
      </c>
      <c r="Y17" s="307">
        <v>3123.2809999999999</v>
      </c>
      <c r="Z17" s="344">
        <v>1.5556299345809905</v>
      </c>
      <c r="AA17" s="300">
        <v>-1684.5820000000001</v>
      </c>
      <c r="AB17" s="344">
        <v>-0.83904912380804508</v>
      </c>
      <c r="AC17" s="319">
        <v>62820.998</v>
      </c>
      <c r="AD17" s="347">
        <v>29.988824019757441</v>
      </c>
      <c r="AE17" s="300">
        <v>18372.379000000001</v>
      </c>
      <c r="AF17" s="344">
        <v>8.7704120946198163</v>
      </c>
      <c r="AG17" s="300">
        <v>113684.034</v>
      </c>
      <c r="AH17" s="344">
        <v>54.269282533240265</v>
      </c>
      <c r="AI17" s="109" t="s">
        <v>42</v>
      </c>
    </row>
    <row r="18" spans="1:35" ht="30" customHeight="1">
      <c r="A18" s="109" t="s">
        <v>43</v>
      </c>
      <c r="B18" s="504">
        <v>32733380.951000001</v>
      </c>
      <c r="C18" s="300">
        <v>62754.42</v>
      </c>
      <c r="D18" s="344">
        <v>19.171383516398681</v>
      </c>
      <c r="E18" s="310">
        <v>47156.921999999999</v>
      </c>
      <c r="F18" s="344">
        <v>14.406370692532866</v>
      </c>
      <c r="G18" s="310">
        <v>10729.076999999999</v>
      </c>
      <c r="H18" s="344">
        <v>3.2777173296155429</v>
      </c>
      <c r="I18" s="307">
        <v>4868.4210000000003</v>
      </c>
      <c r="J18" s="350">
        <v>1.4872954942502725</v>
      </c>
      <c r="K18" s="300">
        <v>23272.035</v>
      </c>
      <c r="L18" s="344">
        <v>7.3429807514584482</v>
      </c>
      <c r="M18" s="313">
        <v>12682.266</v>
      </c>
      <c r="N18" s="344">
        <v>4.0016111664869838</v>
      </c>
      <c r="O18" s="315">
        <v>5614.1379999999999</v>
      </c>
      <c r="P18" s="344">
        <v>1.7714182395321862</v>
      </c>
      <c r="Q18" s="315">
        <v>4975.6310000000003</v>
      </c>
      <c r="R18" s="344">
        <v>1.5699513454392773</v>
      </c>
      <c r="S18" s="307">
        <v>15725.357</v>
      </c>
      <c r="T18" s="344">
        <v>4.9617918570856547</v>
      </c>
      <c r="U18" s="307">
        <v>7471.9179999999997</v>
      </c>
      <c r="V18" s="344">
        <v>2.3576000143724389</v>
      </c>
      <c r="W18" s="307">
        <v>174.07499999999999</v>
      </c>
      <c r="X18" s="344">
        <v>5.4925552248014806E-2</v>
      </c>
      <c r="Y18" s="307">
        <v>8079.3639999999996</v>
      </c>
      <c r="Z18" s="344">
        <v>2.549266290465201</v>
      </c>
      <c r="AA18" s="300">
        <v>-1129.1210000000001</v>
      </c>
      <c r="AB18" s="344">
        <v>-0.35626939238736599</v>
      </c>
      <c r="AC18" s="319">
        <v>148975.66099999999</v>
      </c>
      <c r="AD18" s="347">
        <v>45.511846522364444</v>
      </c>
      <c r="AE18" s="300">
        <v>16556.915000000001</v>
      </c>
      <c r="AF18" s="344">
        <v>5.0581133139851193</v>
      </c>
      <c r="AG18" s="300">
        <v>109325.15399999999</v>
      </c>
      <c r="AH18" s="344">
        <v>33.39867463237406</v>
      </c>
      <c r="AI18" s="109" t="s">
        <v>43</v>
      </c>
    </row>
    <row r="19" spans="1:35" ht="30" customHeight="1">
      <c r="A19" s="109" t="s">
        <v>44</v>
      </c>
      <c r="B19" s="504">
        <v>26265799.951000001</v>
      </c>
      <c r="C19" s="300">
        <v>50813.517999999996</v>
      </c>
      <c r="D19" s="344">
        <v>19.345886321678698</v>
      </c>
      <c r="E19" s="310">
        <v>43152.044000000002</v>
      </c>
      <c r="F19" s="344">
        <v>16.428985250973518</v>
      </c>
      <c r="G19" s="310">
        <v>4704.1840000000002</v>
      </c>
      <c r="H19" s="344">
        <v>1.7909920919126245</v>
      </c>
      <c r="I19" s="307">
        <v>2957.29</v>
      </c>
      <c r="J19" s="350">
        <v>1.1259089787925567</v>
      </c>
      <c r="K19" s="300">
        <v>17781.632000000001</v>
      </c>
      <c r="L19" s="344">
        <v>7.0180372859887425</v>
      </c>
      <c r="M19" s="313">
        <v>9540.65</v>
      </c>
      <c r="N19" s="344">
        <v>3.7654944963751635</v>
      </c>
      <c r="O19" s="315">
        <v>4276.0720000000001</v>
      </c>
      <c r="P19" s="344">
        <v>1.6876759531168146</v>
      </c>
      <c r="Q19" s="315">
        <v>3964.91</v>
      </c>
      <c r="R19" s="344">
        <v>1.5648668364967637</v>
      </c>
      <c r="S19" s="307">
        <v>12026.117</v>
      </c>
      <c r="T19" s="344">
        <v>4.7464562033261668</v>
      </c>
      <c r="U19" s="307">
        <v>6854.3590000000004</v>
      </c>
      <c r="V19" s="344">
        <v>2.7052717677180875</v>
      </c>
      <c r="W19" s="307">
        <v>71.222999999999999</v>
      </c>
      <c r="X19" s="344">
        <v>2.8110224619426166E-2</v>
      </c>
      <c r="Y19" s="307">
        <v>5100.5349999999999</v>
      </c>
      <c r="Z19" s="344">
        <v>2.0130742109886532</v>
      </c>
      <c r="AA19" s="300">
        <v>-1044.4760000000001</v>
      </c>
      <c r="AB19" s="344">
        <v>-0.41223277550229231</v>
      </c>
      <c r="AC19" s="319">
        <v>86046.971999999994</v>
      </c>
      <c r="AD19" s="347">
        <v>32.760080469859808</v>
      </c>
      <c r="AE19" s="300">
        <v>9605.6370000000006</v>
      </c>
      <c r="AF19" s="344">
        <v>3.6570890732129753</v>
      </c>
      <c r="AG19" s="300">
        <v>207223.902</v>
      </c>
      <c r="AH19" s="344">
        <v>78.894951757260486</v>
      </c>
      <c r="AI19" s="109" t="s">
        <v>44</v>
      </c>
    </row>
    <row r="20" spans="1:35" ht="30" customHeight="1">
      <c r="A20" s="109" t="s">
        <v>45</v>
      </c>
      <c r="B20" s="504">
        <v>21707114.993999999</v>
      </c>
      <c r="C20" s="300">
        <v>31672.273000000001</v>
      </c>
      <c r="D20" s="344">
        <v>14.59073350316449</v>
      </c>
      <c r="E20" s="310">
        <v>26793.309000000001</v>
      </c>
      <c r="F20" s="344">
        <v>12.343099950134258</v>
      </c>
      <c r="G20" s="310">
        <v>2413.06</v>
      </c>
      <c r="H20" s="344">
        <v>1.1116447306180424</v>
      </c>
      <c r="I20" s="307">
        <v>2465.904</v>
      </c>
      <c r="J20" s="350">
        <v>1.1359888224121877</v>
      </c>
      <c r="K20" s="300">
        <v>7384.45</v>
      </c>
      <c r="L20" s="344">
        <v>3.5197275010961455</v>
      </c>
      <c r="M20" s="313">
        <v>4275.0479999999998</v>
      </c>
      <c r="N20" s="344">
        <v>2.0376607620210136</v>
      </c>
      <c r="O20" s="315">
        <v>1245.6610000000001</v>
      </c>
      <c r="P20" s="344">
        <v>0.59373240779515413</v>
      </c>
      <c r="Q20" s="315">
        <v>1863.741</v>
      </c>
      <c r="R20" s="344">
        <v>0.88833433127997763</v>
      </c>
      <c r="S20" s="307">
        <v>10983.842000000001</v>
      </c>
      <c r="T20" s="344">
        <v>5.2353432896281911</v>
      </c>
      <c r="U20" s="307">
        <v>8150.7139999999999</v>
      </c>
      <c r="V20" s="344">
        <v>3.8849599116209559</v>
      </c>
      <c r="W20" s="307">
        <v>18.239000000000001</v>
      </c>
      <c r="X20" s="344">
        <v>8.6934449948869036E-3</v>
      </c>
      <c r="Y20" s="307">
        <v>2814.8890000000001</v>
      </c>
      <c r="Z20" s="344">
        <v>1.3416899330123475</v>
      </c>
      <c r="AA20" s="300">
        <v>-436.90600000000001</v>
      </c>
      <c r="AB20" s="344">
        <v>-0.20824706831164308</v>
      </c>
      <c r="AC20" s="319">
        <v>103393.978</v>
      </c>
      <c r="AD20" s="347">
        <v>47.631377098513013</v>
      </c>
      <c r="AE20" s="300">
        <v>16674.785</v>
      </c>
      <c r="AF20" s="344">
        <v>7.6817140392028271</v>
      </c>
      <c r="AG20" s="300">
        <v>97081.736000000004</v>
      </c>
      <c r="AH20" s="344">
        <v>44.723463263927101</v>
      </c>
      <c r="AI20" s="109" t="s">
        <v>45</v>
      </c>
    </row>
    <row r="21" spans="1:35" ht="30" customHeight="1">
      <c r="A21" s="109" t="s">
        <v>46</v>
      </c>
      <c r="B21" s="504">
        <v>81663331.068000004</v>
      </c>
      <c r="C21" s="300">
        <v>130561.867</v>
      </c>
      <c r="D21" s="344">
        <v>15.987820395335431</v>
      </c>
      <c r="E21" s="310">
        <v>106620.553</v>
      </c>
      <c r="F21" s="344">
        <v>13.05611118302515</v>
      </c>
      <c r="G21" s="310">
        <v>15168.01</v>
      </c>
      <c r="H21" s="344">
        <v>1.8573832100199041</v>
      </c>
      <c r="I21" s="307">
        <v>8773.3040000000001</v>
      </c>
      <c r="J21" s="350">
        <v>1.0743260022903771</v>
      </c>
      <c r="K21" s="300">
        <v>46260.355000000003</v>
      </c>
      <c r="L21" s="344">
        <v>5.891586031967921</v>
      </c>
      <c r="M21" s="313">
        <v>27529.811000000002</v>
      </c>
      <c r="N21" s="344">
        <v>3.5061177103011167</v>
      </c>
      <c r="O21" s="315">
        <v>6576.9780000000001</v>
      </c>
      <c r="P21" s="344">
        <v>0.83762504021770501</v>
      </c>
      <c r="Q21" s="315">
        <v>12153.566000000001</v>
      </c>
      <c r="R21" s="344">
        <v>1.5478432814490992</v>
      </c>
      <c r="S21" s="307">
        <v>32068.04</v>
      </c>
      <c r="T21" s="344">
        <v>4.0840935296884027</v>
      </c>
      <c r="U21" s="307">
        <v>14638.857</v>
      </c>
      <c r="V21" s="344">
        <v>1.864362809692572</v>
      </c>
      <c r="W21" s="307">
        <v>561.41300000000001</v>
      </c>
      <c r="X21" s="344">
        <v>7.1499948259480625E-2</v>
      </c>
      <c r="Y21" s="307">
        <v>16867.77</v>
      </c>
      <c r="Z21" s="344">
        <v>2.1482307717363502</v>
      </c>
      <c r="AA21" s="300">
        <v>-3064.3359999999998</v>
      </c>
      <c r="AB21" s="344">
        <v>-0.39026503741392493</v>
      </c>
      <c r="AC21" s="319">
        <v>260763.78</v>
      </c>
      <c r="AD21" s="347">
        <v>31.931562990354308</v>
      </c>
      <c r="AE21" s="300">
        <v>45537.495000000003</v>
      </c>
      <c r="AF21" s="344">
        <v>5.5762475525375663</v>
      </c>
      <c r="AG21" s="300">
        <v>393301.47200000001</v>
      </c>
      <c r="AH21" s="344">
        <v>48.161331022916876</v>
      </c>
      <c r="AI21" s="109" t="s">
        <v>46</v>
      </c>
    </row>
    <row r="22" spans="1:35" ht="30" customHeight="1">
      <c r="A22" s="109" t="s">
        <v>47</v>
      </c>
      <c r="B22" s="504">
        <v>75577084.237000003</v>
      </c>
      <c r="C22" s="300">
        <v>196905.44500000001</v>
      </c>
      <c r="D22" s="344">
        <v>26.053591110042017</v>
      </c>
      <c r="E22" s="310">
        <v>159638.149</v>
      </c>
      <c r="F22" s="344">
        <v>21.122559915039236</v>
      </c>
      <c r="G22" s="310">
        <v>20946.079000000002</v>
      </c>
      <c r="H22" s="344">
        <v>2.7714854590467914</v>
      </c>
      <c r="I22" s="307">
        <v>16321.217000000001</v>
      </c>
      <c r="J22" s="350">
        <v>2.1595457359559895</v>
      </c>
      <c r="K22" s="300">
        <v>46853.781000000003</v>
      </c>
      <c r="L22" s="344">
        <v>6.3752488816802009</v>
      </c>
      <c r="M22" s="313">
        <v>26860.358</v>
      </c>
      <c r="N22" s="344">
        <v>3.6548057306416708</v>
      </c>
      <c r="O22" s="315">
        <v>6969.3050000000003</v>
      </c>
      <c r="P22" s="344">
        <v>0.9482917484789164</v>
      </c>
      <c r="Q22" s="315">
        <v>13024.118</v>
      </c>
      <c r="R22" s="344">
        <v>1.7721514025596135</v>
      </c>
      <c r="S22" s="307">
        <v>33977.654999999999</v>
      </c>
      <c r="T22" s="344">
        <v>4.6232342922520102</v>
      </c>
      <c r="U22" s="307">
        <v>18393.083999999999</v>
      </c>
      <c r="V22" s="344">
        <v>2.5026899793135153</v>
      </c>
      <c r="W22" s="307">
        <v>128.738</v>
      </c>
      <c r="X22" s="344">
        <v>1.7516980978114566E-2</v>
      </c>
      <c r="Y22" s="307">
        <v>15455.833000000001</v>
      </c>
      <c r="Z22" s="344">
        <v>2.1030273319603801</v>
      </c>
      <c r="AA22" s="300">
        <v>-2121.6889999999999</v>
      </c>
      <c r="AB22" s="344">
        <v>-0.28869165168384558</v>
      </c>
      <c r="AC22" s="319">
        <v>185421.21</v>
      </c>
      <c r="AD22" s="347">
        <v>24.534051805775274</v>
      </c>
      <c r="AE22" s="300">
        <v>48447.64</v>
      </c>
      <c r="AF22" s="344">
        <v>6.4103610888287825</v>
      </c>
      <c r="AG22" s="300">
        <v>284321.11900000001</v>
      </c>
      <c r="AH22" s="344">
        <v>37.620016949635897</v>
      </c>
      <c r="AI22" s="109" t="s">
        <v>47</v>
      </c>
    </row>
    <row r="23" spans="1:35" ht="30" customHeight="1">
      <c r="A23" s="109" t="s">
        <v>48</v>
      </c>
      <c r="B23" s="504">
        <v>227965170.34400001</v>
      </c>
      <c r="C23" s="300">
        <v>503787.61099999998</v>
      </c>
      <c r="D23" s="344">
        <v>22.099323780022328</v>
      </c>
      <c r="E23" s="310">
        <v>402982</v>
      </c>
      <c r="F23" s="344">
        <v>17.677349543875458</v>
      </c>
      <c r="G23" s="310">
        <v>58201.48</v>
      </c>
      <c r="H23" s="344">
        <v>2.5530865049329172</v>
      </c>
      <c r="I23" s="307">
        <v>42604.131000000001</v>
      </c>
      <c r="J23" s="350">
        <v>1.8688877312139507</v>
      </c>
      <c r="K23" s="300">
        <v>81019.137000000002</v>
      </c>
      <c r="L23" s="344">
        <v>3.6481901842720674</v>
      </c>
      <c r="M23" s="313">
        <v>40327.743999999999</v>
      </c>
      <c r="N23" s="344">
        <v>1.8159077628120968</v>
      </c>
      <c r="O23" s="315">
        <v>10144.388000000001</v>
      </c>
      <c r="P23" s="344">
        <v>0.45678907598148516</v>
      </c>
      <c r="Q23" s="315">
        <v>30547.005000000001</v>
      </c>
      <c r="R23" s="344">
        <v>1.3754933454784859</v>
      </c>
      <c r="S23" s="307">
        <v>104092.899</v>
      </c>
      <c r="T23" s="344">
        <v>4.6871727649261894</v>
      </c>
      <c r="U23" s="307">
        <v>43219.366999999998</v>
      </c>
      <c r="V23" s="344">
        <v>1.946113921947257</v>
      </c>
      <c r="W23" s="307">
        <v>1139.549</v>
      </c>
      <c r="X23" s="344">
        <v>5.1312463082605411E-2</v>
      </c>
      <c r="Y23" s="307">
        <v>59733.983</v>
      </c>
      <c r="Z23" s="344">
        <v>2.6897463798963268</v>
      </c>
      <c r="AA23" s="300">
        <v>-8872.3250000000007</v>
      </c>
      <c r="AB23" s="344">
        <v>-0.39950967358084394</v>
      </c>
      <c r="AC23" s="319">
        <v>780616.84400000004</v>
      </c>
      <c r="AD23" s="347">
        <v>34.242811865604175</v>
      </c>
      <c r="AE23" s="300">
        <v>129415.673</v>
      </c>
      <c r="AF23" s="344">
        <v>5.676993235620662</v>
      </c>
      <c r="AG23" s="300">
        <v>1208554.7050000001</v>
      </c>
      <c r="AH23" s="344">
        <v>53.014883948117507</v>
      </c>
      <c r="AI23" s="109" t="s">
        <v>48</v>
      </c>
    </row>
    <row r="24" spans="1:35" ht="30" customHeight="1">
      <c r="A24" s="109" t="s">
        <v>49</v>
      </c>
      <c r="B24" s="504">
        <v>117445579.04099999</v>
      </c>
      <c r="C24" s="300">
        <v>271586.79700000002</v>
      </c>
      <c r="D24" s="344">
        <v>23.124480224597441</v>
      </c>
      <c r="E24" s="310">
        <v>222595.967</v>
      </c>
      <c r="F24" s="344">
        <v>18.953115887171219</v>
      </c>
      <c r="G24" s="310">
        <v>24638.684000000001</v>
      </c>
      <c r="H24" s="344">
        <v>2.0978809250366663</v>
      </c>
      <c r="I24" s="307">
        <v>24352.146000000001</v>
      </c>
      <c r="J24" s="350">
        <v>2.0734834123895562</v>
      </c>
      <c r="K24" s="300">
        <v>60075.947</v>
      </c>
      <c r="L24" s="344">
        <v>5.2556842092633005</v>
      </c>
      <c r="M24" s="313">
        <v>31988.748</v>
      </c>
      <c r="N24" s="344">
        <v>2.7985036630001519</v>
      </c>
      <c r="O24" s="315">
        <v>10909.126</v>
      </c>
      <c r="P24" s="344">
        <v>0.9543739902271321</v>
      </c>
      <c r="Q24" s="315">
        <v>17178.073</v>
      </c>
      <c r="R24" s="344">
        <v>1.5028065560360162</v>
      </c>
      <c r="S24" s="307">
        <v>53239.576000000001</v>
      </c>
      <c r="T24" s="344">
        <v>4.6576111216536189</v>
      </c>
      <c r="U24" s="307">
        <v>21229.65</v>
      </c>
      <c r="V24" s="344">
        <v>1.8572547224796412</v>
      </c>
      <c r="W24" s="307">
        <v>1008.013</v>
      </c>
      <c r="X24" s="344">
        <v>8.8185010330875474E-2</v>
      </c>
      <c r="Y24" s="307">
        <v>31001.913</v>
      </c>
      <c r="Z24" s="344">
        <v>2.7121713888431027</v>
      </c>
      <c r="AA24" s="300">
        <v>-21923.794999999998</v>
      </c>
      <c r="AB24" s="344">
        <v>-1.9179813043750387</v>
      </c>
      <c r="AC24" s="319">
        <v>337877.80599999998</v>
      </c>
      <c r="AD24" s="347">
        <v>28.768882469560438</v>
      </c>
      <c r="AE24" s="300">
        <v>75101.766000000003</v>
      </c>
      <c r="AF24" s="344">
        <v>6.3946013645845401</v>
      </c>
      <c r="AG24" s="300">
        <v>502795.054</v>
      </c>
      <c r="AH24" s="344">
        <v>42.810896596156702</v>
      </c>
      <c r="AI24" s="109" t="s">
        <v>49</v>
      </c>
    </row>
    <row r="25" spans="1:35" ht="30" customHeight="1">
      <c r="A25" s="109" t="s">
        <v>50</v>
      </c>
      <c r="B25" s="504">
        <v>26109742.284000002</v>
      </c>
      <c r="C25" s="300">
        <v>26836.145</v>
      </c>
      <c r="D25" s="344">
        <v>10.278211369571862</v>
      </c>
      <c r="E25" s="310">
        <v>21197.252</v>
      </c>
      <c r="F25" s="344">
        <v>8.1185221092701596</v>
      </c>
      <c r="G25" s="310">
        <v>3835.6379999999999</v>
      </c>
      <c r="H25" s="344">
        <v>1.4690447566579281</v>
      </c>
      <c r="I25" s="307">
        <v>1803.2550000000001</v>
      </c>
      <c r="J25" s="350">
        <v>0.6906445036437725</v>
      </c>
      <c r="K25" s="300">
        <v>11471.27</v>
      </c>
      <c r="L25" s="344">
        <v>4.5411941772243418</v>
      </c>
      <c r="M25" s="313">
        <v>5169.1819999999998</v>
      </c>
      <c r="N25" s="344">
        <v>2.0463522521405979</v>
      </c>
      <c r="O25" s="315">
        <v>2070.0100000000002</v>
      </c>
      <c r="P25" s="344">
        <v>0.81946614095877457</v>
      </c>
      <c r="Q25" s="315">
        <v>4232.0780000000004</v>
      </c>
      <c r="R25" s="344">
        <v>1.6753757841249695</v>
      </c>
      <c r="S25" s="307">
        <v>4716.8069999999998</v>
      </c>
      <c r="T25" s="344">
        <v>1.8672680952929375</v>
      </c>
      <c r="U25" s="307">
        <v>2903.7820000000002</v>
      </c>
      <c r="V25" s="344">
        <v>1.1495360069398466</v>
      </c>
      <c r="W25" s="307">
        <v>13.997</v>
      </c>
      <c r="X25" s="344">
        <v>5.5410686784121638E-3</v>
      </c>
      <c r="Y25" s="307">
        <v>1799.028</v>
      </c>
      <c r="Z25" s="344">
        <v>0.7121910196746789</v>
      </c>
      <c r="AA25" s="300">
        <v>-655.75</v>
      </c>
      <c r="AB25" s="344">
        <v>-0.25959532656060419</v>
      </c>
      <c r="AC25" s="319">
        <v>57700.489000000001</v>
      </c>
      <c r="AD25" s="347">
        <v>22.099218128000729</v>
      </c>
      <c r="AE25" s="300">
        <v>10482.779</v>
      </c>
      <c r="AF25" s="344">
        <v>4.014891792487675</v>
      </c>
      <c r="AG25" s="300">
        <v>171731.09700000001</v>
      </c>
      <c r="AH25" s="344">
        <v>65.772804316508513</v>
      </c>
      <c r="AI25" s="109" t="s">
        <v>50</v>
      </c>
    </row>
    <row r="26" spans="1:35" ht="30" customHeight="1">
      <c r="A26" s="109" t="s">
        <v>51</v>
      </c>
      <c r="B26" s="504">
        <v>12857339.596000001</v>
      </c>
      <c r="C26" s="300">
        <v>14042.948</v>
      </c>
      <c r="D26" s="344">
        <v>10.922125759491372</v>
      </c>
      <c r="E26" s="310">
        <v>11737.817999999999</v>
      </c>
      <c r="F26" s="344">
        <v>9.1292743046560805</v>
      </c>
      <c r="G26" s="310">
        <v>1350.0830000000001</v>
      </c>
      <c r="H26" s="344">
        <v>1.0500484878069327</v>
      </c>
      <c r="I26" s="307">
        <v>955.04700000000003</v>
      </c>
      <c r="J26" s="350">
        <v>0.74280296702835868</v>
      </c>
      <c r="K26" s="300">
        <v>3480.5990000000002</v>
      </c>
      <c r="L26" s="344">
        <v>2.8346970383262051</v>
      </c>
      <c r="M26" s="313">
        <v>1898.442</v>
      </c>
      <c r="N26" s="344">
        <v>1.5461441880647777</v>
      </c>
      <c r="O26" s="315">
        <v>381.30900000000003</v>
      </c>
      <c r="P26" s="344">
        <v>0.31054869951612551</v>
      </c>
      <c r="Q26" s="315">
        <v>1200.848</v>
      </c>
      <c r="R26" s="344">
        <v>0.97800415074530167</v>
      </c>
      <c r="S26" s="307">
        <v>4145.4470000000001</v>
      </c>
      <c r="T26" s="344">
        <v>3.3761678186537001</v>
      </c>
      <c r="U26" s="307">
        <v>2255.0610000000001</v>
      </c>
      <c r="V26" s="344">
        <v>1.836584661992068</v>
      </c>
      <c r="W26" s="307">
        <v>122.563</v>
      </c>
      <c r="X26" s="344">
        <v>9.9818730370368619E-2</v>
      </c>
      <c r="Y26" s="307">
        <v>1767.8230000000001</v>
      </c>
      <c r="Z26" s="344">
        <v>1.4397644262912639</v>
      </c>
      <c r="AA26" s="300">
        <v>-690.50400000000002</v>
      </c>
      <c r="AB26" s="344">
        <v>-0.56236574329659861</v>
      </c>
      <c r="AC26" s="319">
        <v>28024.064999999999</v>
      </c>
      <c r="AD26" s="347">
        <v>21.796161477074513</v>
      </c>
      <c r="AE26" s="300">
        <v>3927.6729999999998</v>
      </c>
      <c r="AF26" s="344">
        <v>3.0548100333461856</v>
      </c>
      <c r="AG26" s="300">
        <v>111807.503</v>
      </c>
      <c r="AH26" s="344">
        <v>86.960060567105188</v>
      </c>
      <c r="AI26" s="109" t="s">
        <v>51</v>
      </c>
    </row>
    <row r="27" spans="1:35" ht="30" customHeight="1">
      <c r="A27" s="109" t="s">
        <v>52</v>
      </c>
      <c r="B27" s="504">
        <v>15314512.856000001</v>
      </c>
      <c r="C27" s="300">
        <v>32199.71</v>
      </c>
      <c r="D27" s="344">
        <v>21.025618185030698</v>
      </c>
      <c r="E27" s="310">
        <v>28897.580999999998</v>
      </c>
      <c r="F27" s="344">
        <v>18.869409214461793</v>
      </c>
      <c r="G27" s="310">
        <v>1938.7750000000001</v>
      </c>
      <c r="H27" s="344">
        <v>1.2659723611387459</v>
      </c>
      <c r="I27" s="307">
        <v>1363.354</v>
      </c>
      <c r="J27" s="350">
        <v>0.89023660943015759</v>
      </c>
      <c r="K27" s="300">
        <v>5696.7849999999999</v>
      </c>
      <c r="L27" s="344">
        <v>3.8581078719725346</v>
      </c>
      <c r="M27" s="313">
        <v>3493.5630000000001</v>
      </c>
      <c r="N27" s="344">
        <v>2.3659911531735855</v>
      </c>
      <c r="O27" s="315">
        <v>526.56600000000003</v>
      </c>
      <c r="P27" s="344">
        <v>0.35661314754077778</v>
      </c>
      <c r="Q27" s="315">
        <v>1676.6559999999999</v>
      </c>
      <c r="R27" s="344">
        <v>1.1355035712581714</v>
      </c>
      <c r="S27" s="307">
        <v>8106.1009999999997</v>
      </c>
      <c r="T27" s="344">
        <v>5.4898003135284963</v>
      </c>
      <c r="U27" s="307">
        <v>4321.1279999999997</v>
      </c>
      <c r="V27" s="344">
        <v>2.9264537721892143</v>
      </c>
      <c r="W27" s="307">
        <v>62.149000000000001</v>
      </c>
      <c r="X27" s="344">
        <v>4.2089976387597747E-2</v>
      </c>
      <c r="Y27" s="307">
        <v>3722.8240000000001</v>
      </c>
      <c r="Z27" s="344">
        <v>2.5212565649516843</v>
      </c>
      <c r="AA27" s="300">
        <v>-432.35</v>
      </c>
      <c r="AB27" s="344">
        <v>-0.29280601926302735</v>
      </c>
      <c r="AC27" s="319">
        <v>46620.896000000001</v>
      </c>
      <c r="AD27" s="347">
        <v>30.442297733117002</v>
      </c>
      <c r="AE27" s="300">
        <v>7681.3540000000003</v>
      </c>
      <c r="AF27" s="344">
        <v>5.0157351214671895</v>
      </c>
      <c r="AG27" s="300">
        <v>80442.732000000004</v>
      </c>
      <c r="AH27" s="344">
        <v>52.527124275117721</v>
      </c>
      <c r="AI27" s="109" t="s">
        <v>52</v>
      </c>
    </row>
    <row r="28" spans="1:35" ht="30" customHeight="1">
      <c r="A28" s="109" t="s">
        <v>53</v>
      </c>
      <c r="B28" s="504">
        <v>10238124.887</v>
      </c>
      <c r="C28" s="300">
        <v>19355.411</v>
      </c>
      <c r="D28" s="344">
        <v>18.905230414386526</v>
      </c>
      <c r="E28" s="310">
        <v>15788.662</v>
      </c>
      <c r="F28" s="344">
        <v>15.421439154398158</v>
      </c>
      <c r="G28" s="310">
        <v>2414.02</v>
      </c>
      <c r="H28" s="344">
        <v>2.3578731717418635</v>
      </c>
      <c r="I28" s="307">
        <v>1152.729</v>
      </c>
      <c r="J28" s="350">
        <v>1.1259180882465045</v>
      </c>
      <c r="K28" s="300">
        <v>7662.3950000000004</v>
      </c>
      <c r="L28" s="344">
        <v>7.8607378969141184</v>
      </c>
      <c r="M28" s="313">
        <v>4582.6109999999999</v>
      </c>
      <c r="N28" s="344">
        <v>4.7012329636511172</v>
      </c>
      <c r="O28" s="315">
        <v>1222.136</v>
      </c>
      <c r="P28" s="344">
        <v>1.2537712778293251</v>
      </c>
      <c r="Q28" s="315">
        <v>1857.6479999999999</v>
      </c>
      <c r="R28" s="344">
        <v>1.9057336554336752</v>
      </c>
      <c r="S28" s="307">
        <v>3213.4029999999998</v>
      </c>
      <c r="T28" s="344">
        <v>3.2965826925076973</v>
      </c>
      <c r="U28" s="307">
        <v>1495.0909999999999</v>
      </c>
      <c r="V28" s="344">
        <v>1.5337917822084641</v>
      </c>
      <c r="W28" s="307">
        <v>11.566000000000001</v>
      </c>
      <c r="X28" s="344">
        <v>1.1865388630540281E-2</v>
      </c>
      <c r="Y28" s="307">
        <v>1706.7460000000001</v>
      </c>
      <c r="Z28" s="344">
        <v>1.7509255216686928</v>
      </c>
      <c r="AA28" s="300">
        <v>-680.22799999999995</v>
      </c>
      <c r="AB28" s="344">
        <v>-0.69783586178239254</v>
      </c>
      <c r="AC28" s="319">
        <v>31789.227999999999</v>
      </c>
      <c r="AD28" s="347">
        <v>31.049853709408065</v>
      </c>
      <c r="AE28" s="300">
        <v>4797.9960000000001</v>
      </c>
      <c r="AF28" s="344">
        <v>4.6864011261401215</v>
      </c>
      <c r="AG28" s="300">
        <v>70251.042000000001</v>
      </c>
      <c r="AH28" s="344">
        <v>68.61709812624207</v>
      </c>
      <c r="AI28" s="109" t="s">
        <v>53</v>
      </c>
    </row>
    <row r="29" spans="1:35" ht="30" customHeight="1">
      <c r="A29" s="109" t="s">
        <v>54</v>
      </c>
      <c r="B29" s="504">
        <v>9691004.0889999997</v>
      </c>
      <c r="C29" s="300">
        <v>18849.400000000001</v>
      </c>
      <c r="D29" s="344">
        <v>19.450409706663372</v>
      </c>
      <c r="E29" s="310">
        <v>15121.130999999999</v>
      </c>
      <c r="F29" s="344">
        <v>15.603265524532789</v>
      </c>
      <c r="G29" s="310">
        <v>2154.2139999999999</v>
      </c>
      <c r="H29" s="344">
        <v>2.2229007234092397</v>
      </c>
      <c r="I29" s="307">
        <v>1574.0550000000001</v>
      </c>
      <c r="J29" s="350">
        <v>1.6242434587213392</v>
      </c>
      <c r="K29" s="300">
        <v>4374.7780000000002</v>
      </c>
      <c r="L29" s="344">
        <v>4.7381719556798281</v>
      </c>
      <c r="M29" s="313">
        <v>2095.625</v>
      </c>
      <c r="N29" s="344">
        <v>2.269699537810042</v>
      </c>
      <c r="O29" s="315">
        <v>795.226</v>
      </c>
      <c r="P29" s="344">
        <v>0.86128199685274243</v>
      </c>
      <c r="Q29" s="315">
        <v>1483.9269999999999</v>
      </c>
      <c r="R29" s="344">
        <v>1.6071904210170438</v>
      </c>
      <c r="S29" s="307">
        <v>4430.5640000000003</v>
      </c>
      <c r="T29" s="344">
        <v>4.7985918582942135</v>
      </c>
      <c r="U29" s="307">
        <v>3056.355</v>
      </c>
      <c r="V29" s="344">
        <v>3.310233238715615</v>
      </c>
      <c r="W29" s="307">
        <v>19.695</v>
      </c>
      <c r="X29" s="344">
        <v>2.1330978775863419E-2</v>
      </c>
      <c r="Y29" s="307">
        <v>1354.5139999999999</v>
      </c>
      <c r="Z29" s="344">
        <v>1.4670276408027347</v>
      </c>
      <c r="AA29" s="300">
        <v>-1002.777</v>
      </c>
      <c r="AB29" s="344">
        <v>-1.0860733639971563</v>
      </c>
      <c r="AC29" s="319">
        <v>27841.332999999999</v>
      </c>
      <c r="AD29" s="347">
        <v>28.729048862544548</v>
      </c>
      <c r="AE29" s="300">
        <v>7897.857</v>
      </c>
      <c r="AF29" s="344">
        <v>8.1496787406834823</v>
      </c>
      <c r="AG29" s="300">
        <v>49108.500999999997</v>
      </c>
      <c r="AH29" s="344">
        <v>50.674316664195558</v>
      </c>
      <c r="AI29" s="109" t="s">
        <v>54</v>
      </c>
    </row>
    <row r="30" spans="1:35" ht="30" customHeight="1">
      <c r="A30" s="109" t="s">
        <v>55</v>
      </c>
      <c r="B30" s="504">
        <v>23170868.302000001</v>
      </c>
      <c r="C30" s="300">
        <v>41858.582000000002</v>
      </c>
      <c r="D30" s="344">
        <v>18.065176261170571</v>
      </c>
      <c r="E30" s="310">
        <v>34528.485000000001</v>
      </c>
      <c r="F30" s="344">
        <v>14.901679363055919</v>
      </c>
      <c r="G30" s="310">
        <v>4013.3009999999999</v>
      </c>
      <c r="H30" s="344">
        <v>1.7320460104007369</v>
      </c>
      <c r="I30" s="307">
        <v>3316.7959999999998</v>
      </c>
      <c r="J30" s="350">
        <v>1.43145088771391</v>
      </c>
      <c r="K30" s="300">
        <v>17351.577000000001</v>
      </c>
      <c r="L30" s="344">
        <v>7.8473746393617407</v>
      </c>
      <c r="M30" s="313">
        <v>7118.87</v>
      </c>
      <c r="N30" s="344">
        <v>3.2195598070949463</v>
      </c>
      <c r="O30" s="315">
        <v>5487.7250000000004</v>
      </c>
      <c r="P30" s="344">
        <v>2.4818628296892786</v>
      </c>
      <c r="Q30" s="315">
        <v>4744.982</v>
      </c>
      <c r="R30" s="344">
        <v>2.1459520025775149</v>
      </c>
      <c r="S30" s="307">
        <v>8164.0429999999997</v>
      </c>
      <c r="T30" s="344">
        <v>3.6922467619432364</v>
      </c>
      <c r="U30" s="307">
        <v>3896.0929999999998</v>
      </c>
      <c r="V30" s="344">
        <v>1.7620358887722307</v>
      </c>
      <c r="W30" s="307">
        <v>285.084</v>
      </c>
      <c r="X30" s="344">
        <v>0.12893127533525064</v>
      </c>
      <c r="Y30" s="307">
        <v>3982.866</v>
      </c>
      <c r="Z30" s="344">
        <v>1.8012795978357552</v>
      </c>
      <c r="AA30" s="300">
        <v>-808.58699999999999</v>
      </c>
      <c r="AB30" s="344">
        <v>-0.36568924643089168</v>
      </c>
      <c r="AC30" s="319">
        <v>58351.072</v>
      </c>
      <c r="AD30" s="347">
        <v>25.182945774614502</v>
      </c>
      <c r="AE30" s="300">
        <v>18165.064999999999</v>
      </c>
      <c r="AF30" s="344">
        <v>7.8396134159685662</v>
      </c>
      <c r="AG30" s="300">
        <v>114079.467</v>
      </c>
      <c r="AH30" s="344">
        <v>49.234006042903971</v>
      </c>
      <c r="AI30" s="109" t="s">
        <v>55</v>
      </c>
    </row>
    <row r="31" spans="1:35" ht="30" customHeight="1">
      <c r="A31" s="109" t="s">
        <v>56</v>
      </c>
      <c r="B31" s="504">
        <v>21210325.530999999</v>
      </c>
      <c r="C31" s="300">
        <v>32310.022000000001</v>
      </c>
      <c r="D31" s="344">
        <v>15.233157054934029</v>
      </c>
      <c r="E31" s="310">
        <v>26469.925999999999</v>
      </c>
      <c r="F31" s="344">
        <v>12.479735853800461</v>
      </c>
      <c r="G31" s="310">
        <v>3208.67</v>
      </c>
      <c r="H31" s="344">
        <v>1.5127867770394949</v>
      </c>
      <c r="I31" s="307">
        <v>2631.4259999999999</v>
      </c>
      <c r="J31" s="350">
        <v>1.240634424094073</v>
      </c>
      <c r="K31" s="300">
        <v>12937.361000000001</v>
      </c>
      <c r="L31" s="344">
        <v>6.3572999299756239</v>
      </c>
      <c r="M31" s="313">
        <v>5896.5150000000003</v>
      </c>
      <c r="N31" s="344">
        <v>2.8974931128999346</v>
      </c>
      <c r="O31" s="315">
        <v>2425.9430000000002</v>
      </c>
      <c r="P31" s="344">
        <v>1.1920860262015456</v>
      </c>
      <c r="Q31" s="315">
        <v>4614.9030000000002</v>
      </c>
      <c r="R31" s="344">
        <v>2.2677207908741428</v>
      </c>
      <c r="S31" s="307">
        <v>10460.460999999999</v>
      </c>
      <c r="T31" s="344">
        <v>5.1401741037304856</v>
      </c>
      <c r="U31" s="307">
        <v>3905.2170000000001</v>
      </c>
      <c r="V31" s="344">
        <v>1.9189876328441029</v>
      </c>
      <c r="W31" s="307">
        <v>553.55799999999999</v>
      </c>
      <c r="X31" s="344">
        <v>0.27201329812451286</v>
      </c>
      <c r="Y31" s="307">
        <v>6001.6859999999997</v>
      </c>
      <c r="Z31" s="344">
        <v>2.9491731727618697</v>
      </c>
      <c r="AA31" s="300">
        <v>-927.26800000000003</v>
      </c>
      <c r="AB31" s="344">
        <v>-0.45565094701064895</v>
      </c>
      <c r="AC31" s="319">
        <v>67384.506999999998</v>
      </c>
      <c r="AD31" s="347">
        <v>31.769671286522229</v>
      </c>
      <c r="AE31" s="300">
        <v>16244.867</v>
      </c>
      <c r="AF31" s="344">
        <v>7.6589427994668338</v>
      </c>
      <c r="AG31" s="300">
        <v>95849.142000000007</v>
      </c>
      <c r="AH31" s="344">
        <v>45.189849566387601</v>
      </c>
      <c r="AI31" s="109" t="s">
        <v>56</v>
      </c>
    </row>
    <row r="32" spans="1:35" ht="30" customHeight="1">
      <c r="A32" s="109" t="s">
        <v>57</v>
      </c>
      <c r="B32" s="504">
        <v>40888501.511</v>
      </c>
      <c r="C32" s="300">
        <v>102247.215</v>
      </c>
      <c r="D32" s="344">
        <v>25.006349272176926</v>
      </c>
      <c r="E32" s="310">
        <v>87469.437999999995</v>
      </c>
      <c r="F32" s="344">
        <v>21.392184787321831</v>
      </c>
      <c r="G32" s="310">
        <v>7770.9040000000005</v>
      </c>
      <c r="H32" s="344">
        <v>1.9005108313664756</v>
      </c>
      <c r="I32" s="307">
        <v>7006.8729999999996</v>
      </c>
      <c r="J32" s="350">
        <v>1.7136536534886171</v>
      </c>
      <c r="K32" s="300">
        <v>25964.081999999999</v>
      </c>
      <c r="L32" s="344">
        <v>6.5654419304147966</v>
      </c>
      <c r="M32" s="313">
        <v>14567.317999999999</v>
      </c>
      <c r="N32" s="344">
        <v>3.6835841302182839</v>
      </c>
      <c r="O32" s="315">
        <v>3511.2910000000002</v>
      </c>
      <c r="P32" s="344">
        <v>0.88788724212502879</v>
      </c>
      <c r="Q32" s="315">
        <v>7885.473</v>
      </c>
      <c r="R32" s="344">
        <v>1.9939705580714833</v>
      </c>
      <c r="S32" s="307">
        <v>9560.4040000000005</v>
      </c>
      <c r="T32" s="344">
        <v>2.4175042003528313</v>
      </c>
      <c r="U32" s="307">
        <v>3555.15</v>
      </c>
      <c r="V32" s="344">
        <v>0.89897770616015482</v>
      </c>
      <c r="W32" s="307">
        <v>73.319000000000003</v>
      </c>
      <c r="X32" s="344">
        <v>1.8539905893691231E-2</v>
      </c>
      <c r="Y32" s="307">
        <v>5931.9350000000004</v>
      </c>
      <c r="Z32" s="344">
        <v>1.4999865882989853</v>
      </c>
      <c r="AA32" s="300">
        <v>-5644.95</v>
      </c>
      <c r="AB32" s="344">
        <v>-1.4274177467585798</v>
      </c>
      <c r="AC32" s="319">
        <v>145046.05300000001</v>
      </c>
      <c r="AD32" s="347">
        <v>35.473555557172745</v>
      </c>
      <c r="AE32" s="300">
        <v>17937.466</v>
      </c>
      <c r="AF32" s="344">
        <v>4.3869218330670261</v>
      </c>
      <c r="AG32" s="300">
        <v>160046.16</v>
      </c>
      <c r="AH32" s="344">
        <v>39.142094741951773</v>
      </c>
      <c r="AI32" s="109" t="s">
        <v>57</v>
      </c>
    </row>
    <row r="33" spans="1:35" ht="30" customHeight="1">
      <c r="A33" s="109" t="s">
        <v>58</v>
      </c>
      <c r="B33" s="504">
        <v>94581898.398000002</v>
      </c>
      <c r="C33" s="300">
        <v>214438.43799999999</v>
      </c>
      <c r="D33" s="344">
        <v>22.67224930267782</v>
      </c>
      <c r="E33" s="310">
        <v>181964.978</v>
      </c>
      <c r="F33" s="344">
        <v>19.238879857781303</v>
      </c>
      <c r="G33" s="310">
        <v>16684.501</v>
      </c>
      <c r="H33" s="344">
        <v>1.7640268679945217</v>
      </c>
      <c r="I33" s="307">
        <v>15788.959000000001</v>
      </c>
      <c r="J33" s="350">
        <v>1.6693425769019952</v>
      </c>
      <c r="K33" s="300">
        <v>57926.053</v>
      </c>
      <c r="L33" s="344">
        <v>6.3473939193198321</v>
      </c>
      <c r="M33" s="313">
        <v>31501.062999999998</v>
      </c>
      <c r="N33" s="344">
        <v>3.4518087351525737</v>
      </c>
      <c r="O33" s="315">
        <v>5669.1540000000005</v>
      </c>
      <c r="P33" s="344">
        <v>0.62121190317054242</v>
      </c>
      <c r="Q33" s="315">
        <v>20755.835999999999</v>
      </c>
      <c r="R33" s="344">
        <v>2.2743732809967159</v>
      </c>
      <c r="S33" s="307">
        <v>38758.646000000001</v>
      </c>
      <c r="T33" s="344">
        <v>4.2470767677105483</v>
      </c>
      <c r="U33" s="307">
        <v>14026.51</v>
      </c>
      <c r="V33" s="344">
        <v>1.5369903466973456</v>
      </c>
      <c r="W33" s="307">
        <v>207.74799999999999</v>
      </c>
      <c r="X33" s="344">
        <v>2.2764513093112979E-2</v>
      </c>
      <c r="Y33" s="307">
        <v>24524.387999999999</v>
      </c>
      <c r="Z33" s="344">
        <v>2.6873219079200896</v>
      </c>
      <c r="AA33" s="300">
        <v>-11092.294</v>
      </c>
      <c r="AB33" s="344">
        <v>-1.2154661994130318</v>
      </c>
      <c r="AC33" s="319">
        <v>238184.867</v>
      </c>
      <c r="AD33" s="347">
        <v>25.182923057615071</v>
      </c>
      <c r="AE33" s="300">
        <v>53301.925999999999</v>
      </c>
      <c r="AF33" s="344">
        <v>5.6355314180421558</v>
      </c>
      <c r="AG33" s="300">
        <v>437656.61</v>
      </c>
      <c r="AH33" s="344">
        <v>46.27276650319957</v>
      </c>
      <c r="AI33" s="109" t="s">
        <v>58</v>
      </c>
    </row>
    <row r="34" spans="1:35" ht="30" customHeight="1">
      <c r="A34" s="109" t="s">
        <v>59</v>
      </c>
      <c r="B34" s="504">
        <v>20000299.302999999</v>
      </c>
      <c r="C34" s="300">
        <v>40654.457000000002</v>
      </c>
      <c r="D34" s="344">
        <v>20.326924304528749</v>
      </c>
      <c r="E34" s="310">
        <v>34481.928</v>
      </c>
      <c r="F34" s="344">
        <v>17.240705990248752</v>
      </c>
      <c r="G34" s="310">
        <v>3647.326</v>
      </c>
      <c r="H34" s="344">
        <v>1.8236357090180693</v>
      </c>
      <c r="I34" s="307">
        <v>2525.203</v>
      </c>
      <c r="J34" s="350">
        <v>1.2625826052619249</v>
      </c>
      <c r="K34" s="300">
        <v>13616.736999999999</v>
      </c>
      <c r="L34" s="344">
        <v>7.1540103398551738</v>
      </c>
      <c r="M34" s="313">
        <v>7099.558</v>
      </c>
      <c r="N34" s="344">
        <v>3.7299913584584559</v>
      </c>
      <c r="O34" s="315">
        <v>1950.787</v>
      </c>
      <c r="P34" s="344">
        <v>1.0249115018418185</v>
      </c>
      <c r="Q34" s="315">
        <v>4566.3919999999998</v>
      </c>
      <c r="R34" s="344">
        <v>2.3991074795548997</v>
      </c>
      <c r="S34" s="307">
        <v>9940.4470000000001</v>
      </c>
      <c r="T34" s="344">
        <v>5.2225478556854217</v>
      </c>
      <c r="U34" s="307">
        <v>3387.8470000000002</v>
      </c>
      <c r="V34" s="344">
        <v>1.7799192617032504</v>
      </c>
      <c r="W34" s="307">
        <v>28.681999999999999</v>
      </c>
      <c r="X34" s="344">
        <v>1.5069052487958466E-2</v>
      </c>
      <c r="Y34" s="307">
        <v>6523.9179999999997</v>
      </c>
      <c r="Z34" s="344">
        <v>3.427559541494213</v>
      </c>
      <c r="AA34" s="300">
        <v>-1698.4860000000001</v>
      </c>
      <c r="AB34" s="344">
        <v>-0.89235669353819913</v>
      </c>
      <c r="AC34" s="319">
        <v>55521.783000000003</v>
      </c>
      <c r="AD34" s="347">
        <v>27.760476060311685</v>
      </c>
      <c r="AE34" s="300">
        <v>9287.8240000000005</v>
      </c>
      <c r="AF34" s="344">
        <v>4.6438425042003493</v>
      </c>
      <c r="AG34" s="300">
        <v>136343.60699999999</v>
      </c>
      <c r="AH34" s="344">
        <v>68.17078331400208</v>
      </c>
      <c r="AI34" s="109" t="s">
        <v>59</v>
      </c>
    </row>
    <row r="35" spans="1:35" ht="30" customHeight="1">
      <c r="A35" s="109" t="s">
        <v>60</v>
      </c>
      <c r="B35" s="504">
        <v>17475463.568999998</v>
      </c>
      <c r="C35" s="300">
        <v>65237.826999999997</v>
      </c>
      <c r="D35" s="344">
        <v>37.331099539886544</v>
      </c>
      <c r="E35" s="310">
        <v>56488.942000000003</v>
      </c>
      <c r="F35" s="344">
        <v>32.324717325500103</v>
      </c>
      <c r="G35" s="310">
        <v>3402.1970000000001</v>
      </c>
      <c r="H35" s="344">
        <v>1.946842203393798</v>
      </c>
      <c r="I35" s="307">
        <v>5346.6880000000001</v>
      </c>
      <c r="J35" s="350">
        <v>3.0595400109926554</v>
      </c>
      <c r="K35" s="300">
        <v>8185.9040000000005</v>
      </c>
      <c r="L35" s="344">
        <v>4.9211669710240757</v>
      </c>
      <c r="M35" s="313">
        <v>4687.4229999999998</v>
      </c>
      <c r="N35" s="344">
        <v>2.8179650343833234</v>
      </c>
      <c r="O35" s="315">
        <v>1281.4349999999999</v>
      </c>
      <c r="P35" s="344">
        <v>0.77036764632400223</v>
      </c>
      <c r="Q35" s="315">
        <v>2217.0459999999998</v>
      </c>
      <c r="R35" s="344">
        <v>1.3328342903167496</v>
      </c>
      <c r="S35" s="307">
        <v>23382.198</v>
      </c>
      <c r="T35" s="344">
        <v>14.056810403291463</v>
      </c>
      <c r="U35" s="307">
        <v>18840.153999999999</v>
      </c>
      <c r="V35" s="344">
        <v>11.326243698167865</v>
      </c>
      <c r="W35" s="307">
        <v>32.673999999999999</v>
      </c>
      <c r="X35" s="344">
        <v>1.9642816433131958E-2</v>
      </c>
      <c r="Y35" s="307">
        <v>4509.37</v>
      </c>
      <c r="Z35" s="344">
        <v>2.710923888690465</v>
      </c>
      <c r="AA35" s="300">
        <v>-1427.4079999999999</v>
      </c>
      <c r="AB35" s="344">
        <v>-0.8581230739788217</v>
      </c>
      <c r="AC35" s="319">
        <v>61283.669000000002</v>
      </c>
      <c r="AD35" s="347">
        <v>35.068408204467929</v>
      </c>
      <c r="AE35" s="300">
        <v>18586.605</v>
      </c>
      <c r="AF35" s="344">
        <v>10.635829445446628</v>
      </c>
      <c r="AG35" s="300">
        <v>84959.252999999997</v>
      </c>
      <c r="AH35" s="344">
        <v>48.616308611526939</v>
      </c>
      <c r="AI35" s="109" t="s">
        <v>60</v>
      </c>
    </row>
    <row r="36" spans="1:35" ht="30" customHeight="1">
      <c r="A36" s="109" t="s">
        <v>61</v>
      </c>
      <c r="B36" s="504">
        <v>31960699.941</v>
      </c>
      <c r="C36" s="300">
        <v>85749.323000000004</v>
      </c>
      <c r="D36" s="344">
        <v>26.829613606177187</v>
      </c>
      <c r="E36" s="310">
        <v>73314.228000000003</v>
      </c>
      <c r="F36" s="344">
        <v>22.938868089666162</v>
      </c>
      <c r="G36" s="310">
        <v>7227.3850000000002</v>
      </c>
      <c r="H36" s="344">
        <v>2.2613350187392256</v>
      </c>
      <c r="I36" s="307">
        <v>5207.71</v>
      </c>
      <c r="J36" s="350">
        <v>1.6294104977718016</v>
      </c>
      <c r="K36" s="300">
        <v>22208.271000000001</v>
      </c>
      <c r="L36" s="344">
        <v>7.1654980334986211</v>
      </c>
      <c r="M36" s="313">
        <v>12082.025</v>
      </c>
      <c r="N36" s="344">
        <v>3.898265037299895</v>
      </c>
      <c r="O36" s="315">
        <v>2912.7069999999999</v>
      </c>
      <c r="P36" s="344">
        <v>0.93978483424745984</v>
      </c>
      <c r="Q36" s="315">
        <v>7213.5389999999998</v>
      </c>
      <c r="R36" s="344">
        <v>2.3274481619512661</v>
      </c>
      <c r="S36" s="307">
        <v>5197.5050000000001</v>
      </c>
      <c r="T36" s="344">
        <v>1.6769748467406242</v>
      </c>
      <c r="U36" s="307">
        <v>3913.0790000000002</v>
      </c>
      <c r="V36" s="344">
        <v>1.2625548328109266</v>
      </c>
      <c r="W36" s="307">
        <v>153.143</v>
      </c>
      <c r="X36" s="344">
        <v>4.9411584780466672E-2</v>
      </c>
      <c r="Y36" s="307">
        <v>1131.2829999999999</v>
      </c>
      <c r="Z36" s="344">
        <v>0.36500842914923093</v>
      </c>
      <c r="AA36" s="300">
        <v>-2179.2640000000001</v>
      </c>
      <c r="AB36" s="344">
        <v>-0.70313947026647583</v>
      </c>
      <c r="AC36" s="319">
        <v>139127.22200000001</v>
      </c>
      <c r="AD36" s="347">
        <v>43.530718118448988</v>
      </c>
      <c r="AE36" s="300">
        <v>19024.651999999998</v>
      </c>
      <c r="AF36" s="344">
        <v>5.9525141924675715</v>
      </c>
      <c r="AG36" s="300">
        <v>171962.21</v>
      </c>
      <c r="AH36" s="344">
        <v>53.804269092180455</v>
      </c>
      <c r="AI36" s="109" t="s">
        <v>61</v>
      </c>
    </row>
    <row r="37" spans="1:35" ht="30" customHeight="1">
      <c r="A37" s="109" t="s">
        <v>62</v>
      </c>
      <c r="B37" s="504">
        <v>148112491.29699999</v>
      </c>
      <c r="C37" s="300">
        <v>494882.54800000001</v>
      </c>
      <c r="D37" s="344">
        <v>33.412613863043156</v>
      </c>
      <c r="E37" s="310">
        <v>412807.89399999997</v>
      </c>
      <c r="F37" s="344">
        <v>27.871240999668565</v>
      </c>
      <c r="G37" s="310">
        <v>37101.652000000002</v>
      </c>
      <c r="H37" s="344">
        <v>2.5049644142169321</v>
      </c>
      <c r="I37" s="307">
        <v>44973.002</v>
      </c>
      <c r="J37" s="350">
        <v>3.0364084491576522</v>
      </c>
      <c r="K37" s="300">
        <v>145078.51800000001</v>
      </c>
      <c r="L37" s="344">
        <v>10.123017570918126</v>
      </c>
      <c r="M37" s="313">
        <v>76914.796000000002</v>
      </c>
      <c r="N37" s="344">
        <v>5.3668168251593462</v>
      </c>
      <c r="O37" s="315">
        <v>24530.465</v>
      </c>
      <c r="P37" s="344">
        <v>1.7116409213512374</v>
      </c>
      <c r="Q37" s="315">
        <v>43633.256999999998</v>
      </c>
      <c r="R37" s="344">
        <v>3.0445598244075405</v>
      </c>
      <c r="S37" s="307">
        <v>33667.783000000003</v>
      </c>
      <c r="T37" s="344">
        <v>2.3492076124106709</v>
      </c>
      <c r="U37" s="307">
        <v>23779.561000000002</v>
      </c>
      <c r="V37" s="344">
        <v>1.6592457460291909</v>
      </c>
      <c r="W37" s="307">
        <v>1034.3510000000001</v>
      </c>
      <c r="X37" s="344">
        <v>7.217301011785035E-2</v>
      </c>
      <c r="Y37" s="307">
        <v>8853.8709999999992</v>
      </c>
      <c r="Z37" s="344">
        <v>0.61778885626362967</v>
      </c>
      <c r="AA37" s="300">
        <v>-20763.024000000001</v>
      </c>
      <c r="AB37" s="344">
        <v>-1.4487634673618235</v>
      </c>
      <c r="AC37" s="319">
        <v>660907.33700000006</v>
      </c>
      <c r="AD37" s="347">
        <v>44.621985033978476</v>
      </c>
      <c r="AE37" s="300">
        <v>111939.666</v>
      </c>
      <c r="AF37" s="344">
        <v>7.5577464817288726</v>
      </c>
      <c r="AG37" s="300">
        <v>642308.08499999996</v>
      </c>
      <c r="AH37" s="344">
        <v>43.366233284944407</v>
      </c>
      <c r="AI37" s="109" t="s">
        <v>62</v>
      </c>
    </row>
    <row r="38" spans="1:35" ht="30" customHeight="1">
      <c r="A38" s="109" t="s">
        <v>63</v>
      </c>
      <c r="B38" s="504">
        <v>74510133.361000001</v>
      </c>
      <c r="C38" s="300">
        <v>214010.58199999999</v>
      </c>
      <c r="D38" s="344">
        <v>28.722345853700634</v>
      </c>
      <c r="E38" s="310">
        <v>176363.804</v>
      </c>
      <c r="F38" s="344">
        <v>23.669774303787801</v>
      </c>
      <c r="G38" s="310">
        <v>21201.374</v>
      </c>
      <c r="H38" s="344">
        <v>2.8454349822835234</v>
      </c>
      <c r="I38" s="307">
        <v>16445.403999999999</v>
      </c>
      <c r="J38" s="350">
        <v>2.207136567629314</v>
      </c>
      <c r="K38" s="300">
        <v>43795.42</v>
      </c>
      <c r="L38" s="344">
        <v>6.0807947312378294</v>
      </c>
      <c r="M38" s="313">
        <v>24770.652999999998</v>
      </c>
      <c r="N38" s="344">
        <v>3.4392924249092838</v>
      </c>
      <c r="O38" s="315">
        <v>6749.5140000000001</v>
      </c>
      <c r="P38" s="344">
        <v>0.93713929834708676</v>
      </c>
      <c r="Q38" s="315">
        <v>12275.253000000001</v>
      </c>
      <c r="R38" s="344">
        <v>1.7043630079814593</v>
      </c>
      <c r="S38" s="307">
        <v>52496.659</v>
      </c>
      <c r="T38" s="344">
        <v>7.2889221625181122</v>
      </c>
      <c r="U38" s="307">
        <v>19444.746999999999</v>
      </c>
      <c r="V38" s="344">
        <v>2.6998146177808682</v>
      </c>
      <c r="W38" s="307">
        <v>1564.3789999999999</v>
      </c>
      <c r="X38" s="344">
        <v>0.21720690384654615</v>
      </c>
      <c r="Y38" s="307">
        <v>31487.532999999999</v>
      </c>
      <c r="Z38" s="344">
        <v>4.371900640890698</v>
      </c>
      <c r="AA38" s="300">
        <v>-7323.0060000000003</v>
      </c>
      <c r="AB38" s="344">
        <v>-1.0167660522863582</v>
      </c>
      <c r="AC38" s="319">
        <v>240961.652</v>
      </c>
      <c r="AD38" s="347">
        <v>32.33944715043603</v>
      </c>
      <c r="AE38" s="300">
        <v>45541.582999999999</v>
      </c>
      <c r="AF38" s="344">
        <v>6.1121327993538808</v>
      </c>
      <c r="AG38" s="300">
        <v>347798.81699999998</v>
      </c>
      <c r="AH38" s="344">
        <v>46.67805589810478</v>
      </c>
      <c r="AI38" s="109" t="s">
        <v>63</v>
      </c>
    </row>
    <row r="39" spans="1:35" ht="30" customHeight="1">
      <c r="A39" s="109" t="s">
        <v>64</v>
      </c>
      <c r="B39" s="504">
        <v>16953294.673</v>
      </c>
      <c r="C39" s="300">
        <v>28766.534</v>
      </c>
      <c r="D39" s="344">
        <v>16.96810829685742</v>
      </c>
      <c r="E39" s="310">
        <v>24156.106</v>
      </c>
      <c r="F39" s="344">
        <v>14.248620380834454</v>
      </c>
      <c r="G39" s="310">
        <v>1923.3820000000001</v>
      </c>
      <c r="H39" s="344">
        <v>1.1345181199871426</v>
      </c>
      <c r="I39" s="307">
        <v>2687.0459999999998</v>
      </c>
      <c r="J39" s="350">
        <v>1.584969796035822</v>
      </c>
      <c r="K39" s="300">
        <v>5537.6989999999996</v>
      </c>
      <c r="L39" s="344">
        <v>3.3594723160536994</v>
      </c>
      <c r="M39" s="313">
        <v>3030.1779999999999</v>
      </c>
      <c r="N39" s="344">
        <v>1.838272376977327</v>
      </c>
      <c r="O39" s="315">
        <v>852.53300000000002</v>
      </c>
      <c r="P39" s="344">
        <v>0.51719333463631889</v>
      </c>
      <c r="Q39" s="315">
        <v>1654.9880000000001</v>
      </c>
      <c r="R39" s="344">
        <v>1.0040066044400537</v>
      </c>
      <c r="S39" s="307">
        <v>4613.299</v>
      </c>
      <c r="T39" s="344">
        <v>2.798680512642203</v>
      </c>
      <c r="U39" s="307">
        <v>2902.87</v>
      </c>
      <c r="V39" s="344">
        <v>1.7610403530605045</v>
      </c>
      <c r="W39" s="307">
        <v>6.343</v>
      </c>
      <c r="X39" s="344">
        <v>3.8480121257454796E-3</v>
      </c>
      <c r="Y39" s="307">
        <v>1704.086</v>
      </c>
      <c r="Z39" s="344">
        <v>1.0337921474559533</v>
      </c>
      <c r="AA39" s="300">
        <v>-1350.94</v>
      </c>
      <c r="AB39" s="344">
        <v>-0.81955439084890402</v>
      </c>
      <c r="AC39" s="319">
        <v>55000.739000000001</v>
      </c>
      <c r="AD39" s="347">
        <v>32.442507524861689</v>
      </c>
      <c r="AE39" s="300">
        <v>8637.8029999999999</v>
      </c>
      <c r="AF39" s="344">
        <v>5.0950586104992661</v>
      </c>
      <c r="AG39" s="300">
        <v>110546.054</v>
      </c>
      <c r="AH39" s="344">
        <v>65.206236387819558</v>
      </c>
      <c r="AI39" s="109" t="s">
        <v>64</v>
      </c>
    </row>
    <row r="40" spans="1:35" ht="30" customHeight="1">
      <c r="A40" s="109" t="s">
        <v>65</v>
      </c>
      <c r="B40" s="504">
        <v>12172493.763</v>
      </c>
      <c r="C40" s="300">
        <v>26384.39</v>
      </c>
      <c r="D40" s="344">
        <v>21.675418787396751</v>
      </c>
      <c r="E40" s="310">
        <v>21767.192999999999</v>
      </c>
      <c r="F40" s="344">
        <v>17.882279033212104</v>
      </c>
      <c r="G40" s="310">
        <v>2550.9259999999999</v>
      </c>
      <c r="H40" s="344">
        <v>2.095647818488843</v>
      </c>
      <c r="I40" s="307">
        <v>2066.2710000000002</v>
      </c>
      <c r="J40" s="350">
        <v>1.6974919356958065</v>
      </c>
      <c r="K40" s="300">
        <v>6917.4939999999997</v>
      </c>
      <c r="L40" s="344">
        <v>5.9350054593809602</v>
      </c>
      <c r="M40" s="313">
        <v>4177.63</v>
      </c>
      <c r="N40" s="344">
        <v>3.5842831027065118</v>
      </c>
      <c r="O40" s="315">
        <v>1482.9949999999999</v>
      </c>
      <c r="P40" s="344">
        <v>1.2723658916414913</v>
      </c>
      <c r="Q40" s="315">
        <v>1256.8689999999999</v>
      </c>
      <c r="R40" s="344">
        <v>1.0783564650329567</v>
      </c>
      <c r="S40" s="307">
        <v>10582.243</v>
      </c>
      <c r="T40" s="344">
        <v>9.0792518182879451</v>
      </c>
      <c r="U40" s="307">
        <v>8307.6239999999998</v>
      </c>
      <c r="V40" s="344">
        <v>7.12769592492372</v>
      </c>
      <c r="W40" s="307">
        <v>13.648</v>
      </c>
      <c r="X40" s="344">
        <v>1.1709580739734844E-2</v>
      </c>
      <c r="Y40" s="307">
        <v>2260.971</v>
      </c>
      <c r="Z40" s="344">
        <v>1.9398463126244894</v>
      </c>
      <c r="AA40" s="300">
        <v>-2609.3040000000001</v>
      </c>
      <c r="AB40" s="344">
        <v>-2.2387057343576413</v>
      </c>
      <c r="AC40" s="319">
        <v>53575.921999999999</v>
      </c>
      <c r="AD40" s="347">
        <v>44.013924379942196</v>
      </c>
      <c r="AE40" s="300">
        <v>4145.1509999999998</v>
      </c>
      <c r="AF40" s="344">
        <v>3.4053424718932832</v>
      </c>
      <c r="AG40" s="300">
        <v>62034.610999999997</v>
      </c>
      <c r="AH40" s="344">
        <v>50.96294334408524</v>
      </c>
      <c r="AI40" s="109" t="s">
        <v>65</v>
      </c>
    </row>
    <row r="41" spans="1:35" ht="30" customHeight="1">
      <c r="A41" s="109" t="s">
        <v>66</v>
      </c>
      <c r="B41" s="504">
        <v>7600066.5630000001</v>
      </c>
      <c r="C41" s="300">
        <v>18687.127</v>
      </c>
      <c r="D41" s="344">
        <v>24.588109650218072</v>
      </c>
      <c r="E41" s="310">
        <v>15977.695</v>
      </c>
      <c r="F41" s="344">
        <v>21.023098768352195</v>
      </c>
      <c r="G41" s="310">
        <v>1126.31</v>
      </c>
      <c r="H41" s="344">
        <v>1.4819738625491825</v>
      </c>
      <c r="I41" s="307">
        <v>1583.1220000000001</v>
      </c>
      <c r="J41" s="350">
        <v>2.0830370193166949</v>
      </c>
      <c r="K41" s="300">
        <v>4253.3339999999998</v>
      </c>
      <c r="L41" s="344">
        <v>5.7939412382187951</v>
      </c>
      <c r="M41" s="313">
        <v>2169.8820000000001</v>
      </c>
      <c r="N41" s="344">
        <v>2.9558385967028866</v>
      </c>
      <c r="O41" s="315">
        <v>506.89299999999997</v>
      </c>
      <c r="P41" s="344">
        <v>0.69049556326035988</v>
      </c>
      <c r="Q41" s="315">
        <v>1576.559</v>
      </c>
      <c r="R41" s="344">
        <v>2.1476070782555485</v>
      </c>
      <c r="S41" s="307">
        <v>1586.4380000000001</v>
      </c>
      <c r="T41" s="344">
        <v>2.1610643674062158</v>
      </c>
      <c r="U41" s="307">
        <v>596.61800000000005</v>
      </c>
      <c r="V41" s="344">
        <v>0.8127200059209132</v>
      </c>
      <c r="W41" s="307">
        <v>5.1310000000000002</v>
      </c>
      <c r="X41" s="344">
        <v>6.9895081113546783E-3</v>
      </c>
      <c r="Y41" s="307">
        <v>984.68899999999996</v>
      </c>
      <c r="Z41" s="344">
        <v>1.3413548533739477</v>
      </c>
      <c r="AA41" s="300">
        <v>-336.19299999999998</v>
      </c>
      <c r="AB41" s="344">
        <v>-0.45796603010732079</v>
      </c>
      <c r="AC41" s="319">
        <v>19978.420999999998</v>
      </c>
      <c r="AD41" s="347">
        <v>26.287165822023862</v>
      </c>
      <c r="AE41" s="300">
        <v>4045.962</v>
      </c>
      <c r="AF41" s="344">
        <v>5.3235875850052077</v>
      </c>
      <c r="AG41" s="300">
        <v>54528.582999999999</v>
      </c>
      <c r="AH41" s="344">
        <v>71.747507140879236</v>
      </c>
      <c r="AI41" s="109" t="s">
        <v>66</v>
      </c>
    </row>
    <row r="42" spans="1:35" ht="30" customHeight="1">
      <c r="A42" s="109" t="s">
        <v>67</v>
      </c>
      <c r="B42" s="504">
        <v>7414162.2120000003</v>
      </c>
      <c r="C42" s="300">
        <v>15385.923000000001</v>
      </c>
      <c r="D42" s="344">
        <v>20.75207226394037</v>
      </c>
      <c r="E42" s="310">
        <v>12895.203</v>
      </c>
      <c r="F42" s="344">
        <v>17.392663703970225</v>
      </c>
      <c r="G42" s="310">
        <v>1683.1969999999999</v>
      </c>
      <c r="H42" s="344">
        <v>2.2702457160644598</v>
      </c>
      <c r="I42" s="307">
        <v>807.52300000000002</v>
      </c>
      <c r="J42" s="350">
        <v>1.0891628439056871</v>
      </c>
      <c r="K42" s="300">
        <v>5286.22</v>
      </c>
      <c r="L42" s="344">
        <v>7.431722665461149</v>
      </c>
      <c r="M42" s="313">
        <v>3460.3690000000001</v>
      </c>
      <c r="N42" s="344">
        <v>4.8648188550909977</v>
      </c>
      <c r="O42" s="315">
        <v>773.46699999999998</v>
      </c>
      <c r="P42" s="344">
        <v>1.0873917912773661</v>
      </c>
      <c r="Q42" s="315">
        <v>1052.384</v>
      </c>
      <c r="R42" s="344">
        <v>1.4795120190927857</v>
      </c>
      <c r="S42" s="307">
        <v>1259.9090000000001</v>
      </c>
      <c r="T42" s="344">
        <v>1.7712645844702815</v>
      </c>
      <c r="U42" s="307">
        <v>891.84500000000003</v>
      </c>
      <c r="V42" s="344">
        <v>1.2538155242457178</v>
      </c>
      <c r="W42" s="307">
        <v>8.7010000000000005</v>
      </c>
      <c r="X42" s="344">
        <v>1.223244944632979E-2</v>
      </c>
      <c r="Y42" s="307">
        <v>359.363</v>
      </c>
      <c r="Z42" s="344">
        <v>0.50521661077823377</v>
      </c>
      <c r="AA42" s="300">
        <v>-1079.6189999999999</v>
      </c>
      <c r="AB42" s="344">
        <v>-1.5178008089641559</v>
      </c>
      <c r="AC42" s="319">
        <v>21531.19</v>
      </c>
      <c r="AD42" s="347">
        <v>29.040624394690543</v>
      </c>
      <c r="AE42" s="300">
        <v>5009.6000000000004</v>
      </c>
      <c r="AF42" s="344">
        <v>6.7567984847861062</v>
      </c>
      <c r="AG42" s="300">
        <v>47141.356</v>
      </c>
      <c r="AH42" s="344">
        <v>63.582849487296862</v>
      </c>
      <c r="AI42" s="109" t="s">
        <v>67</v>
      </c>
    </row>
    <row r="43" spans="1:35" ht="30" customHeight="1">
      <c r="A43" s="109" t="s">
        <v>68</v>
      </c>
      <c r="B43" s="504">
        <v>28645750.403000001</v>
      </c>
      <c r="C43" s="300">
        <v>62655.428</v>
      </c>
      <c r="D43" s="344">
        <v>21.87250364139117</v>
      </c>
      <c r="E43" s="310">
        <v>53635.256000000001</v>
      </c>
      <c r="F43" s="344">
        <v>18.723634481707592</v>
      </c>
      <c r="G43" s="310">
        <v>4721.4930000000004</v>
      </c>
      <c r="H43" s="344">
        <v>1.648235055314009</v>
      </c>
      <c r="I43" s="307">
        <v>4298.6790000000001</v>
      </c>
      <c r="J43" s="350">
        <v>1.5006341043695646</v>
      </c>
      <c r="K43" s="300">
        <v>22571.456999999999</v>
      </c>
      <c r="L43" s="344">
        <v>8.2009704213724888</v>
      </c>
      <c r="M43" s="313">
        <v>12529.308000000001</v>
      </c>
      <c r="N43" s="344">
        <v>4.552319520546046</v>
      </c>
      <c r="O43" s="315">
        <v>2946.5459999999998</v>
      </c>
      <c r="P43" s="344">
        <v>1.0705793866657973</v>
      </c>
      <c r="Q43" s="315">
        <v>7095.6030000000001</v>
      </c>
      <c r="R43" s="344">
        <v>2.5780715141606452</v>
      </c>
      <c r="S43" s="307">
        <v>9353.5069999999996</v>
      </c>
      <c r="T43" s="344">
        <v>3.3984440722236284</v>
      </c>
      <c r="U43" s="307">
        <v>5643.16</v>
      </c>
      <c r="V43" s="344">
        <v>2.0503500612774963</v>
      </c>
      <c r="W43" s="307">
        <v>304.54700000000003</v>
      </c>
      <c r="X43" s="344">
        <v>0.11065218071291222</v>
      </c>
      <c r="Y43" s="307">
        <v>3405.8</v>
      </c>
      <c r="Z43" s="344">
        <v>1.23744183023322</v>
      </c>
      <c r="AA43" s="300">
        <v>-1858.3330000000001</v>
      </c>
      <c r="AB43" s="344">
        <v>-0.67519495821915265</v>
      </c>
      <c r="AC43" s="319">
        <v>76222.236000000004</v>
      </c>
      <c r="AD43" s="347">
        <v>26.60856669058229</v>
      </c>
      <c r="AE43" s="300">
        <v>10620.77</v>
      </c>
      <c r="AF43" s="344">
        <v>3.7076249882033858</v>
      </c>
      <c r="AG43" s="300">
        <v>186614.7</v>
      </c>
      <c r="AH43" s="344">
        <v>65.145683870950819</v>
      </c>
      <c r="AI43" s="109" t="s">
        <v>68</v>
      </c>
    </row>
    <row r="44" spans="1:35" ht="30" customHeight="1">
      <c r="A44" s="109" t="s">
        <v>69</v>
      </c>
      <c r="B44" s="504">
        <v>37853466.067000002</v>
      </c>
      <c r="C44" s="300">
        <v>62778.936999999998</v>
      </c>
      <c r="D44" s="344">
        <v>16.584726188318481</v>
      </c>
      <c r="E44" s="310">
        <v>52918.762999999999</v>
      </c>
      <c r="F44" s="344">
        <v>13.979898936159419</v>
      </c>
      <c r="G44" s="310">
        <v>5374.2879999999996</v>
      </c>
      <c r="H44" s="344">
        <v>1.4197611364009837</v>
      </c>
      <c r="I44" s="307">
        <v>4485.8860000000004</v>
      </c>
      <c r="J44" s="350">
        <v>1.1850661157580806</v>
      </c>
      <c r="K44" s="300">
        <v>22824.556</v>
      </c>
      <c r="L44" s="344">
        <v>6.2955709921497549</v>
      </c>
      <c r="M44" s="313">
        <v>13637.772999999999</v>
      </c>
      <c r="N44" s="344">
        <v>3.7616314681575025</v>
      </c>
      <c r="O44" s="315">
        <v>1965.88</v>
      </c>
      <c r="P44" s="344">
        <v>0.54223780309449876</v>
      </c>
      <c r="Q44" s="315">
        <v>7220.9030000000002</v>
      </c>
      <c r="R44" s="344">
        <v>1.9917017208977534</v>
      </c>
      <c r="S44" s="307">
        <v>10156.071</v>
      </c>
      <c r="T44" s="344">
        <v>2.8012928699166526</v>
      </c>
      <c r="U44" s="307">
        <v>3920.221</v>
      </c>
      <c r="V44" s="344">
        <v>1.0812928676648215</v>
      </c>
      <c r="W44" s="307">
        <v>38.011000000000003</v>
      </c>
      <c r="X44" s="344">
        <v>1.0484363813368565E-2</v>
      </c>
      <c r="Y44" s="307">
        <v>6197.8389999999999</v>
      </c>
      <c r="Z44" s="344">
        <v>1.7095156384384627</v>
      </c>
      <c r="AA44" s="300">
        <v>-2428.9549999999999</v>
      </c>
      <c r="AB44" s="344">
        <v>-0.66996521812897947</v>
      </c>
      <c r="AC44" s="319">
        <v>86820.884000000005</v>
      </c>
      <c r="AD44" s="347">
        <v>22.936046027153363</v>
      </c>
      <c r="AE44" s="300">
        <v>28266.734</v>
      </c>
      <c r="AF44" s="344">
        <v>7.4674097082598339</v>
      </c>
      <c r="AG44" s="300">
        <v>222344.14</v>
      </c>
      <c r="AH44" s="344">
        <v>58.738119147782825</v>
      </c>
      <c r="AI44" s="109" t="s">
        <v>69</v>
      </c>
    </row>
    <row r="45" spans="1:35" ht="30" customHeight="1">
      <c r="A45" s="109" t="s">
        <v>70</v>
      </c>
      <c r="B45" s="504">
        <v>14766788.982999999</v>
      </c>
      <c r="C45" s="300">
        <v>21497.653999999999</v>
      </c>
      <c r="D45" s="344">
        <v>14.558110110971848</v>
      </c>
      <c r="E45" s="310">
        <v>18211.304</v>
      </c>
      <c r="F45" s="344">
        <v>12.332609358043538</v>
      </c>
      <c r="G45" s="310">
        <v>1876.5309999999999</v>
      </c>
      <c r="H45" s="344">
        <v>1.2707779613836987</v>
      </c>
      <c r="I45" s="307">
        <v>1409.819</v>
      </c>
      <c r="J45" s="350">
        <v>0.95472279154461326</v>
      </c>
      <c r="K45" s="300">
        <v>10044.035</v>
      </c>
      <c r="L45" s="344">
        <v>7.0751077468089401</v>
      </c>
      <c r="M45" s="313">
        <v>5519.741</v>
      </c>
      <c r="N45" s="344">
        <v>3.8881547415435063</v>
      </c>
      <c r="O45" s="315">
        <v>1415.0909999999999</v>
      </c>
      <c r="P45" s="344">
        <v>0.99680270892520895</v>
      </c>
      <c r="Q45" s="315">
        <v>3109.203</v>
      </c>
      <c r="R45" s="344">
        <v>2.1901502963402257</v>
      </c>
      <c r="S45" s="307">
        <v>5842.6469999999999</v>
      </c>
      <c r="T45" s="344">
        <v>4.1156126050506607</v>
      </c>
      <c r="U45" s="307">
        <v>2387.1819999999998</v>
      </c>
      <c r="V45" s="344">
        <v>1.6815522707002575</v>
      </c>
      <c r="W45" s="307">
        <v>38.171999999999997</v>
      </c>
      <c r="X45" s="344">
        <v>2.6888696914257153E-2</v>
      </c>
      <c r="Y45" s="307">
        <v>3417.2930000000001</v>
      </c>
      <c r="Z45" s="344">
        <v>2.4071716374361465</v>
      </c>
      <c r="AA45" s="300">
        <v>-890.06299999999999</v>
      </c>
      <c r="AB45" s="344">
        <v>-0.62696830770183565</v>
      </c>
      <c r="AC45" s="319">
        <v>49607.004000000001</v>
      </c>
      <c r="AD45" s="347">
        <v>33.593629635467245</v>
      </c>
      <c r="AE45" s="300">
        <v>10005.826999999999</v>
      </c>
      <c r="AF45" s="344">
        <v>6.7758989523849955</v>
      </c>
      <c r="AG45" s="300">
        <v>100634.43399999999</v>
      </c>
      <c r="AH45" s="344">
        <v>68.149165072957686</v>
      </c>
      <c r="AI45" s="109" t="s">
        <v>70</v>
      </c>
    </row>
    <row r="46" spans="1:35" ht="30" customHeight="1">
      <c r="A46" s="109" t="s">
        <v>71</v>
      </c>
      <c r="B46" s="504">
        <v>10382112.503</v>
      </c>
      <c r="C46" s="300">
        <v>20623.595000000001</v>
      </c>
      <c r="D46" s="344">
        <v>19.864545865825125</v>
      </c>
      <c r="E46" s="310">
        <v>17498.065999999999</v>
      </c>
      <c r="F46" s="344">
        <v>16.854051615163851</v>
      </c>
      <c r="G46" s="310">
        <v>1409.462</v>
      </c>
      <c r="H46" s="344">
        <v>1.3575869068965722</v>
      </c>
      <c r="I46" s="307">
        <v>1716.067</v>
      </c>
      <c r="J46" s="350">
        <v>1.6529073437646988</v>
      </c>
      <c r="K46" s="300">
        <v>4085.4690000000001</v>
      </c>
      <c r="L46" s="344">
        <v>4.089612474852272</v>
      </c>
      <c r="M46" s="313">
        <v>2153.2689999999998</v>
      </c>
      <c r="N46" s="344">
        <v>2.1554528413047991</v>
      </c>
      <c r="O46" s="315">
        <v>439.99</v>
      </c>
      <c r="P46" s="344">
        <v>0.44043623701715795</v>
      </c>
      <c r="Q46" s="315">
        <v>1492.21</v>
      </c>
      <c r="R46" s="344">
        <v>1.4937233965303149</v>
      </c>
      <c r="S46" s="307">
        <v>3919.3960000000002</v>
      </c>
      <c r="T46" s="344">
        <v>3.923371043933046</v>
      </c>
      <c r="U46" s="307">
        <v>2006.415</v>
      </c>
      <c r="V46" s="344">
        <v>2.0084499022586444</v>
      </c>
      <c r="W46" s="307">
        <v>31.649000000000001</v>
      </c>
      <c r="X46" s="344">
        <v>3.1681098355317239E-2</v>
      </c>
      <c r="Y46" s="307">
        <v>1881.3320000000001</v>
      </c>
      <c r="Z46" s="344">
        <v>1.8832400433190841</v>
      </c>
      <c r="AA46" s="300">
        <v>-364.423</v>
      </c>
      <c r="AB46" s="344">
        <v>-0.36479259711017009</v>
      </c>
      <c r="AC46" s="319">
        <v>41470.735000000001</v>
      </c>
      <c r="AD46" s="347">
        <v>39.944409182636647</v>
      </c>
      <c r="AE46" s="300">
        <v>12351.51</v>
      </c>
      <c r="AF46" s="344">
        <v>11.896914039826601</v>
      </c>
      <c r="AG46" s="300">
        <v>64042.065999999999</v>
      </c>
      <c r="AH46" s="344">
        <v>61.685004840290922</v>
      </c>
      <c r="AI46" s="109" t="s">
        <v>71</v>
      </c>
    </row>
    <row r="47" spans="1:35" ht="30" customHeight="1">
      <c r="A47" s="109" t="s">
        <v>72</v>
      </c>
      <c r="B47" s="504">
        <v>13895310.346000001</v>
      </c>
      <c r="C47" s="300">
        <v>26471.170999999998</v>
      </c>
      <c r="D47" s="344">
        <v>19.050435248191611</v>
      </c>
      <c r="E47" s="310">
        <v>21146.944</v>
      </c>
      <c r="F47" s="344">
        <v>15.218763362192558</v>
      </c>
      <c r="G47" s="310">
        <v>2844.5</v>
      </c>
      <c r="H47" s="344">
        <v>2.0470935367189096</v>
      </c>
      <c r="I47" s="307">
        <v>2479.7269999999999</v>
      </c>
      <c r="J47" s="350">
        <v>1.7845783492801448</v>
      </c>
      <c r="K47" s="300">
        <v>8880.1710000000003</v>
      </c>
      <c r="L47" s="344">
        <v>6.6111534472073483</v>
      </c>
      <c r="M47" s="313">
        <v>4299.3220000000001</v>
      </c>
      <c r="N47" s="344">
        <v>3.2007804197638077</v>
      </c>
      <c r="O47" s="315">
        <v>1384.146</v>
      </c>
      <c r="P47" s="344">
        <v>1.0304758319787155</v>
      </c>
      <c r="Q47" s="315">
        <v>3196.703</v>
      </c>
      <c r="R47" s="344">
        <v>2.3798971954648249</v>
      </c>
      <c r="S47" s="307">
        <v>1799.6849999999999</v>
      </c>
      <c r="T47" s="344">
        <v>1.3398383535223992</v>
      </c>
      <c r="U47" s="307">
        <v>1714.8779999999999</v>
      </c>
      <c r="V47" s="344">
        <v>1.2767008204278996</v>
      </c>
      <c r="W47" s="307">
        <v>0</v>
      </c>
      <c r="X47" s="344">
        <v>0</v>
      </c>
      <c r="Y47" s="307">
        <v>84.807000000000002</v>
      </c>
      <c r="Z47" s="344">
        <v>6.3137533094499376E-2</v>
      </c>
      <c r="AA47" s="300">
        <v>-1030.1020000000001</v>
      </c>
      <c r="AB47" s="344">
        <v>-0.76689541094143177</v>
      </c>
      <c r="AC47" s="319">
        <v>36107.572999999997</v>
      </c>
      <c r="AD47" s="347">
        <v>25.985438324804431</v>
      </c>
      <c r="AE47" s="300">
        <v>6467.2420000000002</v>
      </c>
      <c r="AF47" s="344">
        <v>4.6542623654762085</v>
      </c>
      <c r="AG47" s="300">
        <v>120372.246</v>
      </c>
      <c r="AH47" s="344">
        <v>86.627965121089332</v>
      </c>
      <c r="AI47" s="109" t="s">
        <v>72</v>
      </c>
    </row>
    <row r="48" spans="1:35" ht="30" customHeight="1">
      <c r="A48" s="109" t="s">
        <v>73</v>
      </c>
      <c r="B48" s="504">
        <v>15418305.377</v>
      </c>
      <c r="C48" s="300">
        <v>31812.202000000001</v>
      </c>
      <c r="D48" s="344">
        <v>20.632748685504261</v>
      </c>
      <c r="E48" s="310">
        <v>27450.026000000002</v>
      </c>
      <c r="F48" s="344">
        <v>17.803529848972975</v>
      </c>
      <c r="G48" s="310">
        <v>2041.6590000000001</v>
      </c>
      <c r="H48" s="344">
        <v>1.3241785981523044</v>
      </c>
      <c r="I48" s="307">
        <v>2320.5169999999998</v>
      </c>
      <c r="J48" s="350">
        <v>1.5050402383789805</v>
      </c>
      <c r="K48" s="300">
        <v>7379.9709999999995</v>
      </c>
      <c r="L48" s="344">
        <v>4.9884262330272247</v>
      </c>
      <c r="M48" s="313">
        <v>3710.1210000000001</v>
      </c>
      <c r="N48" s="344">
        <v>2.5078235299441154</v>
      </c>
      <c r="O48" s="315">
        <v>1148.723</v>
      </c>
      <c r="P48" s="344">
        <v>0.77646916873816085</v>
      </c>
      <c r="Q48" s="315">
        <v>2521.127</v>
      </c>
      <c r="R48" s="344">
        <v>1.7041335343449493</v>
      </c>
      <c r="S48" s="307">
        <v>1570.7</v>
      </c>
      <c r="T48" s="344">
        <v>1.0617007958724856</v>
      </c>
      <c r="U48" s="307">
        <v>680.33900000000006</v>
      </c>
      <c r="V48" s="344">
        <v>0.45986913972311133</v>
      </c>
      <c r="W48" s="307">
        <v>0</v>
      </c>
      <c r="X48" s="344">
        <v>0</v>
      </c>
      <c r="Y48" s="307">
        <v>890.36099999999999</v>
      </c>
      <c r="Z48" s="344">
        <v>0.60183165614937428</v>
      </c>
      <c r="AA48" s="300">
        <v>-1233.5309999999999</v>
      </c>
      <c r="AB48" s="344">
        <v>-0.83379438749180801</v>
      </c>
      <c r="AC48" s="319">
        <v>38007.481</v>
      </c>
      <c r="AD48" s="347">
        <v>24.650880930596319</v>
      </c>
      <c r="AE48" s="300">
        <v>7517.06</v>
      </c>
      <c r="AF48" s="344">
        <v>4.8754125801746335</v>
      </c>
      <c r="AG48" s="300">
        <v>74915.194000000003</v>
      </c>
      <c r="AH48" s="344">
        <v>48.588474652832794</v>
      </c>
      <c r="AI48" s="109" t="s">
        <v>73</v>
      </c>
    </row>
    <row r="49" spans="1:35" ht="30" customHeight="1">
      <c r="A49" s="109" t="s">
        <v>74</v>
      </c>
      <c r="B49" s="504">
        <v>8656581.7329999991</v>
      </c>
      <c r="C49" s="300">
        <v>16584.156999999999</v>
      </c>
      <c r="D49" s="344">
        <v>19.157858738604716</v>
      </c>
      <c r="E49" s="310">
        <v>14438.157999999999</v>
      </c>
      <c r="F49" s="344">
        <v>16.678821323848755</v>
      </c>
      <c r="G49" s="310">
        <v>1296.9780000000001</v>
      </c>
      <c r="H49" s="344">
        <v>1.4982565174146669</v>
      </c>
      <c r="I49" s="307">
        <v>849.02099999999996</v>
      </c>
      <c r="J49" s="350">
        <v>0.9807808973412947</v>
      </c>
      <c r="K49" s="300">
        <v>8147.7039999999997</v>
      </c>
      <c r="L49" s="344">
        <v>9.7219937679389243</v>
      </c>
      <c r="M49" s="313">
        <v>5255.3689999999997</v>
      </c>
      <c r="N49" s="344">
        <v>6.2708052067452886</v>
      </c>
      <c r="O49" s="315">
        <v>1080.0619999999999</v>
      </c>
      <c r="P49" s="344">
        <v>1.2887503072015933</v>
      </c>
      <c r="Q49" s="315">
        <v>1812.2729999999999</v>
      </c>
      <c r="R49" s="344">
        <v>2.1624382539920424</v>
      </c>
      <c r="S49" s="307">
        <v>1783.268</v>
      </c>
      <c r="T49" s="344">
        <v>2.1278289420632994</v>
      </c>
      <c r="U49" s="307">
        <v>1615.0239999999999</v>
      </c>
      <c r="V49" s="344">
        <v>1.9270770345942605</v>
      </c>
      <c r="W49" s="307">
        <v>0</v>
      </c>
      <c r="X49" s="344">
        <v>0</v>
      </c>
      <c r="Y49" s="307">
        <v>168.244</v>
      </c>
      <c r="Z49" s="344">
        <v>0.2007519074690387</v>
      </c>
      <c r="AA49" s="300">
        <v>-974.11</v>
      </c>
      <c r="AB49" s="344">
        <v>-1.1623263865853479</v>
      </c>
      <c r="AC49" s="319">
        <v>28777.351999999999</v>
      </c>
      <c r="AD49" s="347">
        <v>33.243320386264067</v>
      </c>
      <c r="AE49" s="300">
        <v>6253.2669999999998</v>
      </c>
      <c r="AF49" s="344">
        <v>7.2237139241252066</v>
      </c>
      <c r="AG49" s="300">
        <v>82123.600999999995</v>
      </c>
      <c r="AH49" s="344">
        <v>94.868394399759779</v>
      </c>
      <c r="AI49" s="109" t="s">
        <v>74</v>
      </c>
    </row>
    <row r="50" spans="1:35" ht="30" customHeight="1">
      <c r="A50" s="109" t="s">
        <v>75</v>
      </c>
      <c r="B50" s="504">
        <v>83080090.841999993</v>
      </c>
      <c r="C50" s="300">
        <v>185537.095</v>
      </c>
      <c r="D50" s="344">
        <v>22.332317300043716</v>
      </c>
      <c r="E50" s="310">
        <v>159830.57699999999</v>
      </c>
      <c r="F50" s="344">
        <v>19.238132190293641</v>
      </c>
      <c r="G50" s="310">
        <v>13827.085999999999</v>
      </c>
      <c r="H50" s="344">
        <v>1.6643080020574443</v>
      </c>
      <c r="I50" s="307">
        <v>11879.432000000001</v>
      </c>
      <c r="J50" s="350">
        <v>1.4298771076926313</v>
      </c>
      <c r="K50" s="300">
        <v>48224.106</v>
      </c>
      <c r="L50" s="344">
        <v>6.05590716029067</v>
      </c>
      <c r="M50" s="313">
        <v>27198.084999999999</v>
      </c>
      <c r="N50" s="344">
        <v>3.4154926106394647</v>
      </c>
      <c r="O50" s="315">
        <v>10663.039000000001</v>
      </c>
      <c r="P50" s="344">
        <v>1.3390476171929173</v>
      </c>
      <c r="Q50" s="315">
        <v>10362.982</v>
      </c>
      <c r="R50" s="344">
        <v>1.3013669324582882</v>
      </c>
      <c r="S50" s="307">
        <v>23879.813999999998</v>
      </c>
      <c r="T50" s="344">
        <v>2.9987893728710984</v>
      </c>
      <c r="U50" s="307">
        <v>16819.005000000001</v>
      </c>
      <c r="V50" s="344">
        <v>2.112104116734991</v>
      </c>
      <c r="W50" s="307">
        <v>571.17999999999995</v>
      </c>
      <c r="X50" s="344">
        <v>7.1727883391240574E-2</v>
      </c>
      <c r="Y50" s="307">
        <v>6489.6289999999999</v>
      </c>
      <c r="Z50" s="344">
        <v>0.81495737274486701</v>
      </c>
      <c r="AA50" s="300">
        <v>-6321.85</v>
      </c>
      <c r="AB50" s="344">
        <v>-0.7938879505881058</v>
      </c>
      <c r="AC50" s="319">
        <v>296661.81300000002</v>
      </c>
      <c r="AD50" s="347">
        <v>35.707930744103948</v>
      </c>
      <c r="AE50" s="300">
        <v>52165.737999999998</v>
      </c>
      <c r="AF50" s="344">
        <v>6.2789697834114948</v>
      </c>
      <c r="AG50" s="300">
        <v>645132.804</v>
      </c>
      <c r="AH50" s="344">
        <v>77.651913648830785</v>
      </c>
      <c r="AI50" s="109" t="s">
        <v>75</v>
      </c>
    </row>
    <row r="51" spans="1:35" ht="30" customHeight="1">
      <c r="A51" s="109" t="s">
        <v>76</v>
      </c>
      <c r="B51" s="504">
        <v>11597955.853</v>
      </c>
      <c r="C51" s="300">
        <v>10851.173000000001</v>
      </c>
      <c r="D51" s="344">
        <v>9.3561082121149557</v>
      </c>
      <c r="E51" s="310">
        <v>8227.3809999999994</v>
      </c>
      <c r="F51" s="344">
        <v>7.0938198974708575</v>
      </c>
      <c r="G51" s="310">
        <v>1675.3</v>
      </c>
      <c r="H51" s="344">
        <v>1.4444786833419927</v>
      </c>
      <c r="I51" s="307">
        <v>948.49199999999996</v>
      </c>
      <c r="J51" s="350">
        <v>0.81780963130210316</v>
      </c>
      <c r="K51" s="300">
        <v>3868.9650000000001</v>
      </c>
      <c r="L51" s="344">
        <v>3.5322881958440346</v>
      </c>
      <c r="M51" s="313">
        <v>1989.7550000000001</v>
      </c>
      <c r="N51" s="344">
        <v>1.816606792545719</v>
      </c>
      <c r="O51" s="315">
        <v>570.779</v>
      </c>
      <c r="P51" s="344">
        <v>0.52110988963086058</v>
      </c>
      <c r="Q51" s="315">
        <v>1308.431</v>
      </c>
      <c r="R51" s="344">
        <v>1.1945715136674553</v>
      </c>
      <c r="S51" s="307">
        <v>3775.68</v>
      </c>
      <c r="T51" s="344">
        <v>3.4471208437616787</v>
      </c>
      <c r="U51" s="307">
        <v>2533.8110000000001</v>
      </c>
      <c r="V51" s="344">
        <v>2.3133191139748663</v>
      </c>
      <c r="W51" s="307">
        <v>4.524</v>
      </c>
      <c r="X51" s="344">
        <v>4.1303221399000539E-3</v>
      </c>
      <c r="Y51" s="307">
        <v>1237.345</v>
      </c>
      <c r="Z51" s="344">
        <v>1.1296714076469125</v>
      </c>
      <c r="AA51" s="300">
        <v>-144.97</v>
      </c>
      <c r="AB51" s="344">
        <v>-0.13235473046448074</v>
      </c>
      <c r="AC51" s="319">
        <v>40281.188000000002</v>
      </c>
      <c r="AD51" s="347">
        <v>34.731282400579765</v>
      </c>
      <c r="AE51" s="300">
        <v>9010.8880000000008</v>
      </c>
      <c r="AF51" s="344">
        <v>7.7693760126438045</v>
      </c>
      <c r="AG51" s="300">
        <v>67297.69</v>
      </c>
      <c r="AH51" s="344">
        <v>58.025475224233034</v>
      </c>
      <c r="AI51" s="109" t="s">
        <v>76</v>
      </c>
    </row>
    <row r="52" spans="1:35" ht="30" customHeight="1">
      <c r="A52" s="109" t="s">
        <v>77</v>
      </c>
      <c r="B52" s="504">
        <v>17083715.463</v>
      </c>
      <c r="C52" s="300">
        <v>29987.115000000002</v>
      </c>
      <c r="D52" s="344">
        <v>17.553040534388586</v>
      </c>
      <c r="E52" s="310">
        <v>26082.335999999999</v>
      </c>
      <c r="F52" s="344">
        <v>15.267367368936377</v>
      </c>
      <c r="G52" s="310">
        <v>2611.232</v>
      </c>
      <c r="H52" s="344">
        <v>1.5284918586096918</v>
      </c>
      <c r="I52" s="307">
        <v>1293.547</v>
      </c>
      <c r="J52" s="350">
        <v>0.75718130684251383</v>
      </c>
      <c r="K52" s="300">
        <v>12412.496999999999</v>
      </c>
      <c r="L52" s="344">
        <v>7.6108222612973613</v>
      </c>
      <c r="M52" s="313">
        <v>7594.29</v>
      </c>
      <c r="N52" s="344">
        <v>4.6564999283180439</v>
      </c>
      <c r="O52" s="315">
        <v>2052.9659999999999</v>
      </c>
      <c r="P52" s="344">
        <v>1.2587925970484906</v>
      </c>
      <c r="Q52" s="315">
        <v>2765.241</v>
      </c>
      <c r="R52" s="344">
        <v>1.6955297359308266</v>
      </c>
      <c r="S52" s="307">
        <v>8144.6769999999997</v>
      </c>
      <c r="T52" s="344">
        <v>4.993974139343325</v>
      </c>
      <c r="U52" s="307">
        <v>6395.1220000000003</v>
      </c>
      <c r="V52" s="344">
        <v>3.9212204346403876</v>
      </c>
      <c r="W52" s="307">
        <v>151.56100000000001</v>
      </c>
      <c r="X52" s="344">
        <v>9.293084483681964E-2</v>
      </c>
      <c r="Y52" s="307">
        <v>1597.9939999999999</v>
      </c>
      <c r="Z52" s="344">
        <v>0.97982285986611828</v>
      </c>
      <c r="AA52" s="300">
        <v>-1514.489</v>
      </c>
      <c r="AB52" s="344">
        <v>-0.9286210982117441</v>
      </c>
      <c r="AC52" s="319">
        <v>57436.421000000002</v>
      </c>
      <c r="AD52" s="347">
        <v>33.620567565876463</v>
      </c>
      <c r="AE52" s="300">
        <v>10766.684999999999</v>
      </c>
      <c r="AF52" s="344">
        <v>6.3023087824885291</v>
      </c>
      <c r="AG52" s="300">
        <v>108173.71799999999</v>
      </c>
      <c r="AH52" s="344">
        <v>63.319784407720441</v>
      </c>
      <c r="AI52" s="109" t="s">
        <v>77</v>
      </c>
    </row>
    <row r="53" spans="1:35" ht="30" customHeight="1">
      <c r="A53" s="109" t="s">
        <v>78</v>
      </c>
      <c r="B53" s="504">
        <v>23374007.721999999</v>
      </c>
      <c r="C53" s="300">
        <v>50557.190999999999</v>
      </c>
      <c r="D53" s="344">
        <v>21.629663000587929</v>
      </c>
      <c r="E53" s="310">
        <v>42830.063000000002</v>
      </c>
      <c r="F53" s="344">
        <v>18.323799456816147</v>
      </c>
      <c r="G53" s="310">
        <v>5018.1289999999999</v>
      </c>
      <c r="H53" s="344">
        <v>2.1468842911679431</v>
      </c>
      <c r="I53" s="307">
        <v>2708.9989999999998</v>
      </c>
      <c r="J53" s="350">
        <v>1.1589792526038423</v>
      </c>
      <c r="K53" s="300">
        <v>24113.632000000001</v>
      </c>
      <c r="L53" s="344">
        <v>10.758115507267441</v>
      </c>
      <c r="M53" s="313">
        <v>13394.383</v>
      </c>
      <c r="N53" s="344">
        <v>5.9758032080185757</v>
      </c>
      <c r="O53" s="315">
        <v>4520.08</v>
      </c>
      <c r="P53" s="344">
        <v>2.016599686935979</v>
      </c>
      <c r="Q53" s="315">
        <v>6199.1689999999999</v>
      </c>
      <c r="R53" s="344">
        <v>2.7657126123128855</v>
      </c>
      <c r="S53" s="307">
        <v>6159.5159999999996</v>
      </c>
      <c r="T53" s="344">
        <v>2.7480217246768097</v>
      </c>
      <c r="U53" s="307">
        <v>3423.4679999999998</v>
      </c>
      <c r="V53" s="344">
        <v>1.5273544930698886</v>
      </c>
      <c r="W53" s="307">
        <v>14.468999999999999</v>
      </c>
      <c r="X53" s="344">
        <v>6.4552354981054945E-3</v>
      </c>
      <c r="Y53" s="307">
        <v>2721.5790000000002</v>
      </c>
      <c r="Z53" s="344">
        <v>1.2142119961088156</v>
      </c>
      <c r="AA53" s="300">
        <v>-3386.0990000000002</v>
      </c>
      <c r="AB53" s="344">
        <v>-1.5106825948510276</v>
      </c>
      <c r="AC53" s="319">
        <v>68918.126999999993</v>
      </c>
      <c r="AD53" s="347">
        <v>29.484942342657448</v>
      </c>
      <c r="AE53" s="300">
        <v>13848.906000000001</v>
      </c>
      <c r="AF53" s="344">
        <v>5.924917183528259</v>
      </c>
      <c r="AG53" s="300">
        <v>145488.29500000001</v>
      </c>
      <c r="AH53" s="344">
        <v>62.243624084655387</v>
      </c>
      <c r="AI53" s="109" t="s">
        <v>78</v>
      </c>
    </row>
    <row r="54" spans="1:35" ht="30" customHeight="1">
      <c r="A54" s="109" t="s">
        <v>79</v>
      </c>
      <c r="B54" s="504">
        <v>15748683.463</v>
      </c>
      <c r="C54" s="300">
        <v>27514.416000000001</v>
      </c>
      <c r="D54" s="344">
        <v>17.47093086520054</v>
      </c>
      <c r="E54" s="310">
        <v>22983.644</v>
      </c>
      <c r="F54" s="344">
        <v>14.594009749448478</v>
      </c>
      <c r="G54" s="310">
        <v>2866.4720000000002</v>
      </c>
      <c r="H54" s="344">
        <v>1.8201343666183256</v>
      </c>
      <c r="I54" s="307">
        <v>1664.3</v>
      </c>
      <c r="J54" s="350">
        <v>1.0567867491337362</v>
      </c>
      <c r="K54" s="300">
        <v>9757.1409999999996</v>
      </c>
      <c r="L54" s="344">
        <v>6.5434068792106368</v>
      </c>
      <c r="M54" s="313">
        <v>6695.7870000000003</v>
      </c>
      <c r="N54" s="344">
        <v>4.490378761312269</v>
      </c>
      <c r="O54" s="315">
        <v>715.65800000000002</v>
      </c>
      <c r="P54" s="344">
        <v>0.47993992096272109</v>
      </c>
      <c r="Q54" s="315">
        <v>2345.6959999999999</v>
      </c>
      <c r="R54" s="344">
        <v>1.5730881969356467</v>
      </c>
      <c r="S54" s="307">
        <v>7832.884</v>
      </c>
      <c r="T54" s="344">
        <v>5.2529472567485627</v>
      </c>
      <c r="U54" s="307">
        <v>4809.8429999999998</v>
      </c>
      <c r="V54" s="344">
        <v>3.2256128894850575</v>
      </c>
      <c r="W54" s="307">
        <v>158.19</v>
      </c>
      <c r="X54" s="344">
        <v>0.10608656103486981</v>
      </c>
      <c r="Y54" s="307">
        <v>2864.8510000000001</v>
      </c>
      <c r="Z54" s="344">
        <v>1.9212478062286351</v>
      </c>
      <c r="AA54" s="300">
        <v>-601.096</v>
      </c>
      <c r="AB54" s="344">
        <v>-0.40311149561802961</v>
      </c>
      <c r="AC54" s="319">
        <v>65296.792999999998</v>
      </c>
      <c r="AD54" s="347">
        <v>41.461747042797874</v>
      </c>
      <c r="AE54" s="300">
        <v>8257.5689999999995</v>
      </c>
      <c r="AF54" s="344">
        <v>5.2433392412771225</v>
      </c>
      <c r="AG54" s="300">
        <v>84324.316000000006</v>
      </c>
      <c r="AH54" s="344">
        <v>53.543723955155862</v>
      </c>
      <c r="AI54" s="109" t="s">
        <v>79</v>
      </c>
    </row>
    <row r="55" spans="1:35" ht="30" customHeight="1">
      <c r="A55" s="109" t="s">
        <v>80</v>
      </c>
      <c r="B55" s="504">
        <v>14362914.482000001</v>
      </c>
      <c r="C55" s="300">
        <v>24192.135999999999</v>
      </c>
      <c r="D55" s="344">
        <v>16.843472841336101</v>
      </c>
      <c r="E55" s="310">
        <v>20715.191999999999</v>
      </c>
      <c r="F55" s="344">
        <v>14.422693963652604</v>
      </c>
      <c r="G55" s="310">
        <v>2030.3420000000001</v>
      </c>
      <c r="H55" s="344">
        <v>1.413600284638943</v>
      </c>
      <c r="I55" s="307">
        <v>1446.6020000000001</v>
      </c>
      <c r="J55" s="350">
        <v>1.0071785930445534</v>
      </c>
      <c r="K55" s="300">
        <v>8144.8410000000003</v>
      </c>
      <c r="L55" s="344">
        <v>5.9886209555778755</v>
      </c>
      <c r="M55" s="313">
        <v>4960.7449999999999</v>
      </c>
      <c r="N55" s="344">
        <v>3.647464875284633</v>
      </c>
      <c r="O55" s="315">
        <v>1127.972</v>
      </c>
      <c r="P55" s="344">
        <v>0.82935894715502567</v>
      </c>
      <c r="Q55" s="315">
        <v>2056.1239999999998</v>
      </c>
      <c r="R55" s="344">
        <v>1.5117971331382163</v>
      </c>
      <c r="S55" s="307">
        <v>3042.654</v>
      </c>
      <c r="T55" s="344">
        <v>2.2371586510986332</v>
      </c>
      <c r="U55" s="307">
        <v>1768.3920000000001</v>
      </c>
      <c r="V55" s="344">
        <v>1.3002377073875684</v>
      </c>
      <c r="W55" s="307">
        <v>6.415</v>
      </c>
      <c r="X55" s="344">
        <v>4.7167284702098015E-3</v>
      </c>
      <c r="Y55" s="307">
        <v>1267.847</v>
      </c>
      <c r="Z55" s="344">
        <v>0.93220421524085517</v>
      </c>
      <c r="AA55" s="300">
        <v>-359.99599999999998</v>
      </c>
      <c r="AB55" s="344">
        <v>-0.26469265508365508</v>
      </c>
      <c r="AC55" s="319">
        <v>46919.519999999997</v>
      </c>
      <c r="AD55" s="347">
        <v>32.667130378587736</v>
      </c>
      <c r="AE55" s="300">
        <v>13672.048000000001</v>
      </c>
      <c r="AF55" s="344">
        <v>9.5189928319452068</v>
      </c>
      <c r="AG55" s="300">
        <v>48345.267</v>
      </c>
      <c r="AH55" s="344">
        <v>33.659788938093044</v>
      </c>
      <c r="AI55" s="109" t="s">
        <v>80</v>
      </c>
    </row>
    <row r="56" spans="1:35" ht="30" customHeight="1">
      <c r="A56" s="109" t="s">
        <v>81</v>
      </c>
      <c r="B56" s="504">
        <v>20799004.068</v>
      </c>
      <c r="C56" s="300">
        <v>46801.923999999999</v>
      </c>
      <c r="D56" s="344">
        <v>22.502002426167323</v>
      </c>
      <c r="E56" s="310">
        <v>42059.275999999998</v>
      </c>
      <c r="F56" s="344">
        <v>20.221774014992224</v>
      </c>
      <c r="G56" s="310">
        <v>2369.145</v>
      </c>
      <c r="H56" s="344">
        <v>1.1390665592709859</v>
      </c>
      <c r="I56" s="307">
        <v>2373.5030000000002</v>
      </c>
      <c r="J56" s="350">
        <v>1.1411618519041102</v>
      </c>
      <c r="K56" s="300">
        <v>18264.921999999999</v>
      </c>
      <c r="L56" s="344">
        <v>9.103419618483743</v>
      </c>
      <c r="M56" s="313">
        <v>11352.043</v>
      </c>
      <c r="N56" s="344">
        <v>5.6579716549608614</v>
      </c>
      <c r="O56" s="315">
        <v>2086.0050000000001</v>
      </c>
      <c r="P56" s="344">
        <v>1.0396857342864745</v>
      </c>
      <c r="Q56" s="315">
        <v>4826.8739999999998</v>
      </c>
      <c r="R56" s="344">
        <v>2.4057622292364074</v>
      </c>
      <c r="S56" s="307">
        <v>10364.601000000001</v>
      </c>
      <c r="T56" s="344">
        <v>5.1658206961494955</v>
      </c>
      <c r="U56" s="307">
        <v>6796.1260000000002</v>
      </c>
      <c r="V56" s="344">
        <v>3.3872571017871005</v>
      </c>
      <c r="W56" s="307">
        <v>30.76</v>
      </c>
      <c r="X56" s="344">
        <v>1.533109133806101E-2</v>
      </c>
      <c r="Y56" s="307">
        <v>3537.7150000000001</v>
      </c>
      <c r="Z56" s="344">
        <v>1.7632325030243337</v>
      </c>
      <c r="AA56" s="300">
        <v>-874.875</v>
      </c>
      <c r="AB56" s="344">
        <v>-0.43604644129993902</v>
      </c>
      <c r="AC56" s="319">
        <v>87246.244999999995</v>
      </c>
      <c r="AD56" s="347">
        <v>41.947318590235483</v>
      </c>
      <c r="AE56" s="300">
        <v>6840.7269999999999</v>
      </c>
      <c r="AF56" s="344">
        <v>3.288968537933362</v>
      </c>
      <c r="AG56" s="300">
        <v>138251.666</v>
      </c>
      <c r="AH56" s="344">
        <v>66.470329804254931</v>
      </c>
      <c r="AI56" s="109" t="s">
        <v>81</v>
      </c>
    </row>
    <row r="57" spans="1:35" ht="30" customHeight="1" thickBot="1">
      <c r="A57" s="110" t="s">
        <v>82</v>
      </c>
      <c r="B57" s="301">
        <v>19368542.083999999</v>
      </c>
      <c r="C57" s="302">
        <v>45682.116000000002</v>
      </c>
      <c r="D57" s="345">
        <v>23.585727723790406</v>
      </c>
      <c r="E57" s="311">
        <v>38972.239000000001</v>
      </c>
      <c r="F57" s="345">
        <v>20.121410703490309</v>
      </c>
      <c r="G57" s="311">
        <v>4853.5789999999997</v>
      </c>
      <c r="H57" s="345">
        <v>2.5059082810416866</v>
      </c>
      <c r="I57" s="308">
        <v>1856.298</v>
      </c>
      <c r="J57" s="351">
        <v>0.95840873925841541</v>
      </c>
      <c r="K57" s="302">
        <v>14851.904</v>
      </c>
      <c r="L57" s="345">
        <v>7.8191822405549321</v>
      </c>
      <c r="M57" s="313">
        <v>9589.7579999999998</v>
      </c>
      <c r="N57" s="345">
        <v>5.0487846840930013</v>
      </c>
      <c r="O57" s="314">
        <v>1212.6510000000001</v>
      </c>
      <c r="P57" s="345">
        <v>0.63843256482072452</v>
      </c>
      <c r="Q57" s="314">
        <v>4049.4949999999999</v>
      </c>
      <c r="R57" s="345">
        <v>2.131964991641206</v>
      </c>
      <c r="S57" s="308">
        <v>13068.802</v>
      </c>
      <c r="T57" s="345">
        <v>6.8804204837123093</v>
      </c>
      <c r="U57" s="308">
        <v>6124.5259999999998</v>
      </c>
      <c r="V57" s="345">
        <v>3.2244205814296221</v>
      </c>
      <c r="W57" s="308">
        <v>5.7309999999999999</v>
      </c>
      <c r="X57" s="345">
        <v>3.0172382894893689E-3</v>
      </c>
      <c r="Y57" s="308">
        <v>6938.5450000000001</v>
      </c>
      <c r="Z57" s="345">
        <v>3.652982663993197</v>
      </c>
      <c r="AA57" s="302">
        <v>-1104.723</v>
      </c>
      <c r="AB57" s="345">
        <v>-0.58161098148308554</v>
      </c>
      <c r="AC57" s="320">
        <v>102359.99400000001</v>
      </c>
      <c r="AD57" s="348">
        <v>52.848579700047601</v>
      </c>
      <c r="AE57" s="302">
        <v>13450.387000000001</v>
      </c>
      <c r="AF57" s="345">
        <v>6.944449892855447</v>
      </c>
      <c r="AG57" s="302">
        <v>137034.28099999999</v>
      </c>
      <c r="AH57" s="345">
        <v>70.750952965737937</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207</v>
      </c>
    </row>
    <row r="4" spans="1:19" s="53" customFormat="1" ht="24.95" customHeight="1" thickBot="1">
      <c r="A4" s="751" t="s">
        <v>205</v>
      </c>
      <c r="B4" s="116" t="s">
        <v>83</v>
      </c>
      <c r="C4" s="116"/>
      <c r="D4" s="116"/>
      <c r="E4" s="116"/>
      <c r="F4" s="116"/>
      <c r="G4" s="117" t="s">
        <v>84</v>
      </c>
      <c r="H4" s="118"/>
      <c r="I4" s="118"/>
      <c r="J4" s="118"/>
      <c r="K4" s="118"/>
      <c r="L4" s="118"/>
      <c r="M4" s="118"/>
      <c r="N4" s="118"/>
      <c r="O4" s="118"/>
      <c r="P4" s="119"/>
      <c r="Q4" s="119"/>
      <c r="R4" s="120"/>
      <c r="S4" s="751" t="s">
        <v>205</v>
      </c>
    </row>
    <row r="5" spans="1:19" s="53" customFormat="1" ht="24.95" customHeight="1" thickBot="1">
      <c r="A5" s="752"/>
      <c r="B5" s="759" t="s">
        <v>85</v>
      </c>
      <c r="C5" s="766" t="s">
        <v>86</v>
      </c>
      <c r="D5" s="248"/>
      <c r="E5" s="248"/>
      <c r="F5" s="249"/>
      <c r="G5" s="117" t="s">
        <v>87</v>
      </c>
      <c r="H5" s="118"/>
      <c r="I5" s="118"/>
      <c r="J5" s="118"/>
      <c r="K5" s="118"/>
      <c r="L5" s="121"/>
      <c r="M5" s="121"/>
      <c r="N5" s="121"/>
      <c r="O5" s="121"/>
      <c r="P5" s="119" t="s">
        <v>88</v>
      </c>
      <c r="Q5" s="119"/>
      <c r="R5" s="120"/>
      <c r="S5" s="752"/>
    </row>
    <row r="6" spans="1:19" s="53" customFormat="1" ht="24.95" customHeight="1" thickBot="1">
      <c r="A6" s="752"/>
      <c r="B6" s="760"/>
      <c r="C6" s="767"/>
      <c r="D6" s="250"/>
      <c r="E6" s="250"/>
      <c r="F6" s="251"/>
      <c r="G6" s="117" t="s">
        <v>89</v>
      </c>
      <c r="H6" s="118"/>
      <c r="I6" s="118"/>
      <c r="J6" s="118"/>
      <c r="K6" s="118"/>
      <c r="L6" s="363"/>
      <c r="M6" s="363"/>
      <c r="N6" s="363"/>
      <c r="O6" s="246" t="s">
        <v>90</v>
      </c>
      <c r="P6" s="245"/>
      <c r="Q6" s="123"/>
      <c r="R6" s="754" t="s">
        <v>96</v>
      </c>
      <c r="S6" s="752"/>
    </row>
    <row r="7" spans="1:19" s="53" customFormat="1" ht="24.95" customHeight="1">
      <c r="A7" s="752"/>
      <c r="B7" s="760"/>
      <c r="C7" s="767"/>
      <c r="D7" s="762" t="s">
        <v>97</v>
      </c>
      <c r="E7" s="762" t="s">
        <v>124</v>
      </c>
      <c r="F7" s="764" t="s">
        <v>98</v>
      </c>
      <c r="G7" s="749" t="s">
        <v>86</v>
      </c>
      <c r="H7" s="122"/>
      <c r="I7" s="122"/>
      <c r="J7" s="122"/>
      <c r="K7" s="757" t="s">
        <v>92</v>
      </c>
      <c r="L7" s="364"/>
      <c r="M7" s="364"/>
      <c r="N7" s="364"/>
      <c r="O7" s="749" t="s">
        <v>86</v>
      </c>
      <c r="P7" s="123" t="s">
        <v>94</v>
      </c>
      <c r="Q7" s="123" t="s">
        <v>95</v>
      </c>
      <c r="R7" s="755"/>
      <c r="S7" s="752"/>
    </row>
    <row r="8" spans="1:19" s="53" customFormat="1" ht="24.95" customHeight="1" thickBot="1">
      <c r="A8" s="753"/>
      <c r="B8" s="761"/>
      <c r="C8" s="768"/>
      <c r="D8" s="763"/>
      <c r="E8" s="763"/>
      <c r="F8" s="765"/>
      <c r="G8" s="750"/>
      <c r="H8" s="365" t="s">
        <v>97</v>
      </c>
      <c r="I8" s="365" t="s">
        <v>124</v>
      </c>
      <c r="J8" s="365" t="s">
        <v>98</v>
      </c>
      <c r="K8" s="758"/>
      <c r="L8" s="365" t="s">
        <v>97</v>
      </c>
      <c r="M8" s="365" t="s">
        <v>124</v>
      </c>
      <c r="N8" s="365" t="s">
        <v>98</v>
      </c>
      <c r="O8" s="750"/>
      <c r="P8" s="479"/>
      <c r="Q8" s="479"/>
      <c r="R8" s="756"/>
      <c r="S8" s="753"/>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7.3088470658499602</v>
      </c>
      <c r="C10" s="287">
        <v>1.4334052208135262</v>
      </c>
      <c r="D10" s="288">
        <v>1.8826411251711619</v>
      </c>
      <c r="E10" s="288">
        <v>2.1276363816415511</v>
      </c>
      <c r="F10" s="366">
        <v>-3.8572961674159529</v>
      </c>
      <c r="G10" s="289">
        <v>19.560254752850241</v>
      </c>
      <c r="H10" s="288">
        <v>26.79970147864195</v>
      </c>
      <c r="I10" s="288">
        <v>12.227093031619575</v>
      </c>
      <c r="J10" s="288">
        <v>11.685026997759905</v>
      </c>
      <c r="K10" s="288">
        <v>8.6263207432498916</v>
      </c>
      <c r="L10" s="288">
        <v>15.380108908815444</v>
      </c>
      <c r="M10" s="288">
        <v>16.878354915076571</v>
      </c>
      <c r="N10" s="366">
        <v>2.1040963801915495</v>
      </c>
      <c r="O10" s="286">
        <v>6.3138611429763358</v>
      </c>
      <c r="P10" s="286">
        <v>33.470067891389363</v>
      </c>
      <c r="Q10" s="286">
        <v>33.726760397486487</v>
      </c>
      <c r="R10" s="286">
        <v>8.8690746555932947</v>
      </c>
      <c r="S10" s="107" t="s">
        <v>99</v>
      </c>
    </row>
    <row r="11" spans="1:19" ht="24.95" customHeight="1">
      <c r="A11" s="108" t="s">
        <v>100</v>
      </c>
      <c r="B11" s="511">
        <v>4.9406680069628663</v>
      </c>
      <c r="C11" s="513">
        <v>-6.300860762940431</v>
      </c>
      <c r="D11" s="292">
        <v>-7.402351768259706</v>
      </c>
      <c r="E11" s="292">
        <v>11.888512673198747</v>
      </c>
      <c r="F11" s="514">
        <v>-9.1504296354860202</v>
      </c>
      <c r="G11" s="512">
        <v>56.031494401873857</v>
      </c>
      <c r="H11" s="292">
        <v>61.060140141253925</v>
      </c>
      <c r="I11" s="292">
        <v>97.392071581633559</v>
      </c>
      <c r="J11" s="292">
        <v>37.60061728043155</v>
      </c>
      <c r="K11" s="292">
        <v>-6.803773209820946</v>
      </c>
      <c r="L11" s="292">
        <v>-14.896158846035874</v>
      </c>
      <c r="M11" s="292">
        <v>-24.018934143392229</v>
      </c>
      <c r="N11" s="514">
        <v>0.90521548232477755</v>
      </c>
      <c r="O11" s="511">
        <v>-4.4310679932386705</v>
      </c>
      <c r="P11" s="511">
        <v>43.69159840145258</v>
      </c>
      <c r="Q11" s="511">
        <v>-9.8496663001601235</v>
      </c>
      <c r="R11" s="511">
        <v>2.7084603789255084</v>
      </c>
      <c r="S11" s="108" t="s">
        <v>100</v>
      </c>
    </row>
    <row r="12" spans="1:19" ht="24.95" customHeight="1">
      <c r="A12" s="109" t="s">
        <v>37</v>
      </c>
      <c r="B12" s="290">
        <v>3.7568081905944553</v>
      </c>
      <c r="C12" s="293">
        <v>-6.0666461549696606</v>
      </c>
      <c r="D12" s="294">
        <v>-11.208385365028974</v>
      </c>
      <c r="E12" s="294">
        <v>10.795395648962767</v>
      </c>
      <c r="F12" s="368">
        <v>21.893614061672224</v>
      </c>
      <c r="G12" s="293">
        <v>39.927496130358605</v>
      </c>
      <c r="H12" s="291">
        <v>35.833554196499819</v>
      </c>
      <c r="I12" s="291">
        <v>41.354239943491024</v>
      </c>
      <c r="J12" s="291">
        <v>46.420541736554725</v>
      </c>
      <c r="K12" s="291">
        <v>-32.565078515504737</v>
      </c>
      <c r="L12" s="291">
        <v>-56.596036932714725</v>
      </c>
      <c r="M12" s="291">
        <v>-93.00547479705493</v>
      </c>
      <c r="N12" s="367">
        <v>40.280992503082871</v>
      </c>
      <c r="O12" s="290">
        <v>1.7613973872306303</v>
      </c>
      <c r="P12" s="290">
        <v>51.945704600694512</v>
      </c>
      <c r="Q12" s="290">
        <v>83.420928718206056</v>
      </c>
      <c r="R12" s="290">
        <v>5.5499524227404606</v>
      </c>
      <c r="S12" s="109" t="s">
        <v>101</v>
      </c>
    </row>
    <row r="13" spans="1:19" ht="24.95" customHeight="1">
      <c r="A13" s="109" t="s">
        <v>38</v>
      </c>
      <c r="B13" s="290">
        <v>5.5809718905237844</v>
      </c>
      <c r="C13" s="293">
        <v>11.919975609285288</v>
      </c>
      <c r="D13" s="294">
        <v>14.060758973904413</v>
      </c>
      <c r="E13" s="294">
        <v>10.072063982076187</v>
      </c>
      <c r="F13" s="368">
        <v>-3.1030553935979981</v>
      </c>
      <c r="G13" s="293">
        <v>12.003295476775946</v>
      </c>
      <c r="H13" s="291">
        <v>9.3574258877661975</v>
      </c>
      <c r="I13" s="291">
        <v>16.514064546843812</v>
      </c>
      <c r="J13" s="291">
        <v>14.301111702974694</v>
      </c>
      <c r="K13" s="291">
        <v>46.491722943087098</v>
      </c>
      <c r="L13" s="291">
        <v>25.623070801581946</v>
      </c>
      <c r="M13" s="291" t="s">
        <v>22</v>
      </c>
      <c r="N13" s="367">
        <v>166.15546761105884</v>
      </c>
      <c r="O13" s="290">
        <v>5.1691913621099559</v>
      </c>
      <c r="P13" s="290">
        <v>67.023636087863679</v>
      </c>
      <c r="Q13" s="290">
        <v>51.974844227012483</v>
      </c>
      <c r="R13" s="290">
        <v>-11.541891239846819</v>
      </c>
      <c r="S13" s="109" t="s">
        <v>38</v>
      </c>
    </row>
    <row r="14" spans="1:19" ht="24.95" customHeight="1">
      <c r="A14" s="109" t="s">
        <v>39</v>
      </c>
      <c r="B14" s="290">
        <v>8.5305717488845687</v>
      </c>
      <c r="C14" s="293">
        <v>20.878807507535186</v>
      </c>
      <c r="D14" s="294">
        <v>21.944631500079879</v>
      </c>
      <c r="E14" s="294">
        <v>22.540139906950046</v>
      </c>
      <c r="F14" s="368">
        <v>1.7854142114841522</v>
      </c>
      <c r="G14" s="293">
        <v>18.669276595617347</v>
      </c>
      <c r="H14" s="291">
        <v>20.698461994835299</v>
      </c>
      <c r="I14" s="291">
        <v>10.438356254555202</v>
      </c>
      <c r="J14" s="291">
        <v>19.721878382130157</v>
      </c>
      <c r="K14" s="291">
        <v>8.2192992572682471</v>
      </c>
      <c r="L14" s="291">
        <v>30.231828302063093</v>
      </c>
      <c r="M14" s="291">
        <v>-67.512841055589675</v>
      </c>
      <c r="N14" s="367">
        <v>-7.6153072808834992</v>
      </c>
      <c r="O14" s="290">
        <v>-11.973162445214641</v>
      </c>
      <c r="P14" s="290">
        <v>18.644584818081782</v>
      </c>
      <c r="Q14" s="290">
        <v>3.3067775696601416</v>
      </c>
      <c r="R14" s="290">
        <v>7.7237660652657212</v>
      </c>
      <c r="S14" s="109" t="s">
        <v>39</v>
      </c>
    </row>
    <row r="15" spans="1:19" ht="24.95" customHeight="1">
      <c r="A15" s="109" t="s">
        <v>40</v>
      </c>
      <c r="B15" s="290">
        <v>5.5477733068098729</v>
      </c>
      <c r="C15" s="293">
        <v>27.53857930805674</v>
      </c>
      <c r="D15" s="294">
        <v>35.254298382041071</v>
      </c>
      <c r="E15" s="294">
        <v>18.88421596651439</v>
      </c>
      <c r="F15" s="368">
        <v>-28.785172438864791</v>
      </c>
      <c r="G15" s="293">
        <v>40.791725802388356</v>
      </c>
      <c r="H15" s="291">
        <v>73.580999426313667</v>
      </c>
      <c r="I15" s="291">
        <v>33.756946707004886</v>
      </c>
      <c r="J15" s="291">
        <v>-2.9174616897132353</v>
      </c>
      <c r="K15" s="291">
        <v>-58.883452449431218</v>
      </c>
      <c r="L15" s="291">
        <v>-54.839562394125785</v>
      </c>
      <c r="M15" s="291">
        <v>-93.89688206379391</v>
      </c>
      <c r="N15" s="367">
        <v>-62.387347488254548</v>
      </c>
      <c r="O15" s="290">
        <v>-22.580920817118383</v>
      </c>
      <c r="P15" s="290">
        <v>5.7039655693465647</v>
      </c>
      <c r="Q15" s="290">
        <v>41.798951241100298</v>
      </c>
      <c r="R15" s="290">
        <v>-6.5115200150262069</v>
      </c>
      <c r="S15" s="109" t="s">
        <v>40</v>
      </c>
    </row>
    <row r="16" spans="1:19" ht="24.95" customHeight="1">
      <c r="A16" s="109" t="s">
        <v>41</v>
      </c>
      <c r="B16" s="290">
        <v>7.8715064904370848</v>
      </c>
      <c r="C16" s="293">
        <v>23.932270840409416</v>
      </c>
      <c r="D16" s="294">
        <v>26.824566450767179</v>
      </c>
      <c r="E16" s="294">
        <v>14.088697633151966</v>
      </c>
      <c r="F16" s="368">
        <v>-8.2574643621283172</v>
      </c>
      <c r="G16" s="293">
        <v>30.791448716586729</v>
      </c>
      <c r="H16" s="291">
        <v>14.887679371890599</v>
      </c>
      <c r="I16" s="291">
        <v>51.208059078503766</v>
      </c>
      <c r="J16" s="291">
        <v>53.347107640921593</v>
      </c>
      <c r="K16" s="291">
        <v>-53.241371999496465</v>
      </c>
      <c r="L16" s="291">
        <v>-77.924716732958018</v>
      </c>
      <c r="M16" s="291" t="s">
        <v>22</v>
      </c>
      <c r="N16" s="367">
        <v>133.06149725049127</v>
      </c>
      <c r="O16" s="290">
        <v>12.195413385959554</v>
      </c>
      <c r="P16" s="290">
        <v>2.3749726829443034</v>
      </c>
      <c r="Q16" s="290">
        <v>11.239569864214346</v>
      </c>
      <c r="R16" s="290">
        <v>-10.099752395865494</v>
      </c>
      <c r="S16" s="109" t="s">
        <v>41</v>
      </c>
    </row>
    <row r="17" spans="1:19" ht="24.95" customHeight="1">
      <c r="A17" s="109" t="s">
        <v>42</v>
      </c>
      <c r="B17" s="290">
        <v>8.5906489246635687</v>
      </c>
      <c r="C17" s="293">
        <v>5.4684675992416203</v>
      </c>
      <c r="D17" s="294">
        <v>3.2113385694390644</v>
      </c>
      <c r="E17" s="294">
        <v>20.806287422996832</v>
      </c>
      <c r="F17" s="368">
        <v>10.802127979630754</v>
      </c>
      <c r="G17" s="293">
        <v>20.529998228438885</v>
      </c>
      <c r="H17" s="291">
        <v>30.072283602191249</v>
      </c>
      <c r="I17" s="291">
        <v>31.516401964077204</v>
      </c>
      <c r="J17" s="291">
        <v>3.2096521828784574</v>
      </c>
      <c r="K17" s="291">
        <v>9.8364787503568891</v>
      </c>
      <c r="L17" s="291">
        <v>32.490014696904808</v>
      </c>
      <c r="M17" s="291">
        <v>-87.608589261412007</v>
      </c>
      <c r="N17" s="367">
        <v>0.8662803972410984</v>
      </c>
      <c r="O17" s="290">
        <v>25.421924278477476</v>
      </c>
      <c r="P17" s="290">
        <v>12.964736321441109</v>
      </c>
      <c r="Q17" s="290">
        <v>12.61833201298235</v>
      </c>
      <c r="R17" s="290">
        <v>38.135556695762602</v>
      </c>
      <c r="S17" s="109" t="s">
        <v>42</v>
      </c>
    </row>
    <row r="18" spans="1:19" ht="24.95" customHeight="1">
      <c r="A18" s="109" t="s">
        <v>43</v>
      </c>
      <c r="B18" s="290">
        <v>6.1078883248049323</v>
      </c>
      <c r="C18" s="293">
        <v>-5.0344020616812486</v>
      </c>
      <c r="D18" s="294">
        <v>-4.6703518684041541</v>
      </c>
      <c r="E18" s="294">
        <v>-4.7496462427782546</v>
      </c>
      <c r="F18" s="368">
        <v>-9.0000818704137089</v>
      </c>
      <c r="G18" s="293">
        <v>42.418894880730164</v>
      </c>
      <c r="H18" s="291">
        <v>59.360345363140965</v>
      </c>
      <c r="I18" s="291">
        <v>37.589180178332185</v>
      </c>
      <c r="J18" s="291">
        <v>15.659683334890758</v>
      </c>
      <c r="K18" s="291">
        <v>-19.811761555117798</v>
      </c>
      <c r="L18" s="291">
        <v>-39.700168061801556</v>
      </c>
      <c r="M18" s="291">
        <v>-3.0298472542531556</v>
      </c>
      <c r="N18" s="367">
        <v>14.767540502778218</v>
      </c>
      <c r="O18" s="290">
        <v>-30.510542002768204</v>
      </c>
      <c r="P18" s="290">
        <v>49.951203040154439</v>
      </c>
      <c r="Q18" s="290">
        <v>0.40745368313253039</v>
      </c>
      <c r="R18" s="290">
        <v>-5.0079982153606437</v>
      </c>
      <c r="S18" s="109" t="s">
        <v>43</v>
      </c>
    </row>
    <row r="19" spans="1:19" ht="24.95" customHeight="1">
      <c r="A19" s="109" t="s">
        <v>44</v>
      </c>
      <c r="B19" s="290">
        <v>6.6097309145546319</v>
      </c>
      <c r="C19" s="293">
        <v>0.81574548399645153</v>
      </c>
      <c r="D19" s="294">
        <v>1.9309749048141924</v>
      </c>
      <c r="E19" s="294">
        <v>3.8123735360302504</v>
      </c>
      <c r="F19" s="368">
        <v>-16.374746914906851</v>
      </c>
      <c r="G19" s="293">
        <v>7.9978883431048899</v>
      </c>
      <c r="H19" s="291">
        <v>23.329780626263187</v>
      </c>
      <c r="I19" s="291">
        <v>1.541018104914599</v>
      </c>
      <c r="J19" s="291">
        <v>-12.236754089550203</v>
      </c>
      <c r="K19" s="291">
        <v>4.1067758429614827</v>
      </c>
      <c r="L19" s="291">
        <v>-13.573157990432776</v>
      </c>
      <c r="M19" s="291">
        <v>53.306212062508081</v>
      </c>
      <c r="N19" s="367">
        <v>42.694899388266776</v>
      </c>
      <c r="O19" s="290">
        <v>5.4563958830169383</v>
      </c>
      <c r="P19" s="290">
        <v>36.266327077868567</v>
      </c>
      <c r="Q19" s="290">
        <v>47.718125449814522</v>
      </c>
      <c r="R19" s="290">
        <v>68.106536424005981</v>
      </c>
      <c r="S19" s="109" t="s">
        <v>44</v>
      </c>
    </row>
    <row r="20" spans="1:19" ht="24.95" customHeight="1">
      <c r="A20" s="109" t="s">
        <v>45</v>
      </c>
      <c r="B20" s="290">
        <v>7.1826221763281666</v>
      </c>
      <c r="C20" s="293">
        <v>-5.0094440675238161E-2</v>
      </c>
      <c r="D20" s="294">
        <v>0.71418172616320419</v>
      </c>
      <c r="E20" s="294">
        <v>-1.9371104555686145</v>
      </c>
      <c r="F20" s="368">
        <v>-6.0288319035770996</v>
      </c>
      <c r="G20" s="293">
        <v>-1.2998778486662701</v>
      </c>
      <c r="H20" s="291">
        <v>-9.8521614931911472E-2</v>
      </c>
      <c r="I20" s="291">
        <v>-1.8024857196462563</v>
      </c>
      <c r="J20" s="291">
        <v>-3.6284982830148067</v>
      </c>
      <c r="K20" s="291">
        <v>76.826393876155009</v>
      </c>
      <c r="L20" s="291">
        <v>97.440618576929097</v>
      </c>
      <c r="M20" s="291">
        <v>39.976976208749051</v>
      </c>
      <c r="N20" s="367">
        <v>35.956208299886299</v>
      </c>
      <c r="O20" s="290">
        <v>-13.630019729012716</v>
      </c>
      <c r="P20" s="290">
        <v>35.880114166970912</v>
      </c>
      <c r="Q20" s="290">
        <v>31.104939948445804</v>
      </c>
      <c r="R20" s="290">
        <v>-13.570381701286053</v>
      </c>
      <c r="S20" s="109" t="s">
        <v>45</v>
      </c>
    </row>
    <row r="21" spans="1:19" ht="24.95" customHeight="1">
      <c r="A21" s="109" t="s">
        <v>46</v>
      </c>
      <c r="B21" s="290">
        <v>7.8328210823958528</v>
      </c>
      <c r="C21" s="293">
        <v>0.97227345350677297</v>
      </c>
      <c r="D21" s="294">
        <v>2.1202552962491552</v>
      </c>
      <c r="E21" s="294">
        <v>-3.0358739541347433</v>
      </c>
      <c r="F21" s="368">
        <v>-5.2037071813402207</v>
      </c>
      <c r="G21" s="293">
        <v>29.628560141501964</v>
      </c>
      <c r="H21" s="291">
        <v>51.268549069150822</v>
      </c>
      <c r="I21" s="291">
        <v>-10.072599834856817</v>
      </c>
      <c r="J21" s="291">
        <v>19.458221793893287</v>
      </c>
      <c r="K21" s="291">
        <v>-1.4908022050943686</v>
      </c>
      <c r="L21" s="291">
        <v>29.197863973681109</v>
      </c>
      <c r="M21" s="291">
        <v>267.53474609004195</v>
      </c>
      <c r="N21" s="367">
        <v>-19.944225974504164</v>
      </c>
      <c r="O21" s="290">
        <v>-16.553242534117786</v>
      </c>
      <c r="P21" s="290">
        <v>29.439825654488374</v>
      </c>
      <c r="Q21" s="290">
        <v>38.837728914209123</v>
      </c>
      <c r="R21" s="290">
        <v>25.810628867592754</v>
      </c>
      <c r="S21" s="109" t="s">
        <v>46</v>
      </c>
    </row>
    <row r="22" spans="1:19" ht="24.95" customHeight="1">
      <c r="A22" s="109" t="s">
        <v>47</v>
      </c>
      <c r="B22" s="290">
        <v>5.7204491075433879</v>
      </c>
      <c r="C22" s="293">
        <v>-3.7622198440021322</v>
      </c>
      <c r="D22" s="294">
        <v>-3.7650382058253058</v>
      </c>
      <c r="E22" s="294">
        <v>-1.6315777881314943</v>
      </c>
      <c r="F22" s="368">
        <v>-6.3389297771101525</v>
      </c>
      <c r="G22" s="293">
        <v>12.500595172565227</v>
      </c>
      <c r="H22" s="291">
        <v>11.714042812858878</v>
      </c>
      <c r="I22" s="291">
        <v>24.299075921670578</v>
      </c>
      <c r="J22" s="291">
        <v>8.5628144054481083</v>
      </c>
      <c r="K22" s="291">
        <v>16.45553502724195</v>
      </c>
      <c r="L22" s="291">
        <v>18.241676577416357</v>
      </c>
      <c r="M22" s="291">
        <v>42.333716610649219</v>
      </c>
      <c r="N22" s="367">
        <v>14.229096407487148</v>
      </c>
      <c r="O22" s="290">
        <v>-22.83984447876712</v>
      </c>
      <c r="P22" s="290">
        <v>10.837011836445271</v>
      </c>
      <c r="Q22" s="290">
        <v>54.839282897799336</v>
      </c>
      <c r="R22" s="290">
        <v>-14.671068136054373</v>
      </c>
      <c r="S22" s="109" t="s">
        <v>47</v>
      </c>
    </row>
    <row r="23" spans="1:19" ht="24.95" customHeight="1">
      <c r="A23" s="109" t="s">
        <v>48</v>
      </c>
      <c r="B23" s="290">
        <v>6.354010086763509</v>
      </c>
      <c r="C23" s="293">
        <v>-2.4566868189627655</v>
      </c>
      <c r="D23" s="294">
        <v>-3.2793780404768569</v>
      </c>
      <c r="E23" s="294">
        <v>1.5028811086874327</v>
      </c>
      <c r="F23" s="368">
        <v>0.26696668529426404</v>
      </c>
      <c r="G23" s="293">
        <v>-0.38317965227925299</v>
      </c>
      <c r="H23" s="291">
        <v>-3.422546308701655</v>
      </c>
      <c r="I23" s="291">
        <v>-20.530762756424195</v>
      </c>
      <c r="J23" s="291">
        <v>13.944325782765162</v>
      </c>
      <c r="K23" s="291">
        <v>-4.6370367194441826</v>
      </c>
      <c r="L23" s="291">
        <v>13.792914241565569</v>
      </c>
      <c r="M23" s="291">
        <v>21.70325973424012</v>
      </c>
      <c r="N23" s="367">
        <v>-14.954137595428719</v>
      </c>
      <c r="O23" s="290">
        <v>-10.729045915404782</v>
      </c>
      <c r="P23" s="290">
        <v>51.596255285863435</v>
      </c>
      <c r="Q23" s="290">
        <v>39.358352105935865</v>
      </c>
      <c r="R23" s="290">
        <v>18.889812443790092</v>
      </c>
      <c r="S23" s="109" t="s">
        <v>48</v>
      </c>
    </row>
    <row r="24" spans="1:19" ht="24.95" customHeight="1">
      <c r="A24" s="109" t="s">
        <v>49</v>
      </c>
      <c r="B24" s="290">
        <v>6.6608792577586229</v>
      </c>
      <c r="C24" s="293">
        <v>-15.596100271946369</v>
      </c>
      <c r="D24" s="294">
        <v>-17.908637443824844</v>
      </c>
      <c r="E24" s="294">
        <v>-0.68639684062684125</v>
      </c>
      <c r="F24" s="368">
        <v>-5.6304367918183544</v>
      </c>
      <c r="G24" s="293">
        <v>-2.5250648200129149</v>
      </c>
      <c r="H24" s="291">
        <v>-6.6716319262848032</v>
      </c>
      <c r="I24" s="291">
        <v>13.305946618756522</v>
      </c>
      <c r="J24" s="291">
        <v>-3.1058072417299627</v>
      </c>
      <c r="K24" s="291">
        <v>8.3325838438611584</v>
      </c>
      <c r="L24" s="291">
        <v>18.478020653353155</v>
      </c>
      <c r="M24" s="291">
        <v>-21.994968430811284</v>
      </c>
      <c r="N24" s="367">
        <v>3.5686554173771441</v>
      </c>
      <c r="O24" s="290">
        <v>199.62209324970695</v>
      </c>
      <c r="P24" s="290">
        <v>34.311553771284849</v>
      </c>
      <c r="Q24" s="290">
        <v>36.336236246588669</v>
      </c>
      <c r="R24" s="290">
        <v>7.2973601239352206</v>
      </c>
      <c r="S24" s="109" t="s">
        <v>49</v>
      </c>
    </row>
    <row r="25" spans="1:19" ht="24.95" customHeight="1">
      <c r="A25" s="109" t="s">
        <v>50</v>
      </c>
      <c r="B25" s="290">
        <v>6.6186968720598713</v>
      </c>
      <c r="C25" s="293">
        <v>10.487457604537326</v>
      </c>
      <c r="D25" s="294">
        <v>9.3301330524216297</v>
      </c>
      <c r="E25" s="294">
        <v>39.510822202209397</v>
      </c>
      <c r="F25" s="368">
        <v>-16.175045265117618</v>
      </c>
      <c r="G25" s="293">
        <v>26.649840038094524</v>
      </c>
      <c r="H25" s="291">
        <v>69.953792870806126</v>
      </c>
      <c r="I25" s="291">
        <v>63.184880481448261</v>
      </c>
      <c r="J25" s="291">
        <v>-10.855595677755659</v>
      </c>
      <c r="K25" s="291">
        <v>112.05575266912552</v>
      </c>
      <c r="L25" s="291">
        <v>133.78739047438089</v>
      </c>
      <c r="M25" s="291">
        <v>112.65572774232754</v>
      </c>
      <c r="N25" s="367">
        <v>84.386905146251678</v>
      </c>
      <c r="O25" s="290">
        <v>28.322541128768705</v>
      </c>
      <c r="P25" s="290">
        <v>32.898041808862899</v>
      </c>
      <c r="Q25" s="290">
        <v>-14.216934178050707</v>
      </c>
      <c r="R25" s="290">
        <v>12.109693408419076</v>
      </c>
      <c r="S25" s="109" t="s">
        <v>50</v>
      </c>
    </row>
    <row r="26" spans="1:19" ht="24.95" customHeight="1">
      <c r="A26" s="109" t="s">
        <v>51</v>
      </c>
      <c r="B26" s="290">
        <v>7.5792908703733275</v>
      </c>
      <c r="C26" s="293">
        <v>11.709831782332472</v>
      </c>
      <c r="D26" s="294">
        <v>10.706977533812463</v>
      </c>
      <c r="E26" s="294">
        <v>51.52259624179726</v>
      </c>
      <c r="F26" s="368">
        <v>-11.348421615440031</v>
      </c>
      <c r="G26" s="293">
        <v>42.103024109671594</v>
      </c>
      <c r="H26" s="291">
        <v>33.26206151511343</v>
      </c>
      <c r="I26" s="291">
        <v>52.640828156023815</v>
      </c>
      <c r="J26" s="291">
        <v>54.958526249503194</v>
      </c>
      <c r="K26" s="291">
        <v>17.957212753939913</v>
      </c>
      <c r="L26" s="291">
        <v>42.701355341442536</v>
      </c>
      <c r="M26" s="291">
        <v>-14.385604615911205</v>
      </c>
      <c r="N26" s="367">
        <v>-1.2908849086123411</v>
      </c>
      <c r="O26" s="290">
        <v>47.45757282610785</v>
      </c>
      <c r="P26" s="290">
        <v>9.2704305090569363</v>
      </c>
      <c r="Q26" s="290">
        <v>68.32828977847646</v>
      </c>
      <c r="R26" s="290">
        <v>17.841756287582001</v>
      </c>
      <c r="S26" s="109" t="s">
        <v>51</v>
      </c>
    </row>
    <row r="27" spans="1:19" ht="24.95" customHeight="1">
      <c r="A27" s="109" t="s">
        <v>52</v>
      </c>
      <c r="B27" s="290">
        <v>8.0798938469553576</v>
      </c>
      <c r="C27" s="293">
        <v>26.234081572335711</v>
      </c>
      <c r="D27" s="294">
        <v>29.598559747963975</v>
      </c>
      <c r="E27" s="294">
        <v>21.106147896574967</v>
      </c>
      <c r="F27" s="368">
        <v>-15.281951476557282</v>
      </c>
      <c r="G27" s="293">
        <v>24.639571943070138</v>
      </c>
      <c r="H27" s="291">
        <v>35.141335908070744</v>
      </c>
      <c r="I27" s="291">
        <v>10.449082328264296</v>
      </c>
      <c r="J27" s="291">
        <v>11.1296254686861</v>
      </c>
      <c r="K27" s="291">
        <v>12.944558650879713</v>
      </c>
      <c r="L27" s="291">
        <v>48.818954585561301</v>
      </c>
      <c r="M27" s="291" t="s">
        <v>210</v>
      </c>
      <c r="N27" s="367">
        <v>-12.683103252714034</v>
      </c>
      <c r="O27" s="290">
        <v>-9.2233753745178717</v>
      </c>
      <c r="P27" s="290">
        <v>29.161921193182764</v>
      </c>
      <c r="Q27" s="290">
        <v>24.427664789403607</v>
      </c>
      <c r="R27" s="290">
        <v>-22.135396932066527</v>
      </c>
      <c r="S27" s="109" t="s">
        <v>52</v>
      </c>
    </row>
    <row r="28" spans="1:19" ht="24.95" customHeight="1">
      <c r="A28" s="109" t="s">
        <v>53</v>
      </c>
      <c r="B28" s="290">
        <v>8.9101536240920467</v>
      </c>
      <c r="C28" s="293">
        <v>11.393208525327395</v>
      </c>
      <c r="D28" s="294">
        <v>7.8261364840810757</v>
      </c>
      <c r="E28" s="294">
        <v>65.291417858583202</v>
      </c>
      <c r="F28" s="368">
        <v>-9.418523512715808</v>
      </c>
      <c r="G28" s="293">
        <v>27.110055841270238</v>
      </c>
      <c r="H28" s="291">
        <v>28.476555874383394</v>
      </c>
      <c r="I28" s="291">
        <v>30.547769612032141</v>
      </c>
      <c r="J28" s="291">
        <v>21.803958132938334</v>
      </c>
      <c r="K28" s="291">
        <v>-23.89648947011554</v>
      </c>
      <c r="L28" s="291">
        <v>-25.293374300386304</v>
      </c>
      <c r="M28" s="291">
        <v>-96.67223883001833</v>
      </c>
      <c r="N28" s="367">
        <v>-8.9039249730594037</v>
      </c>
      <c r="O28" s="290">
        <v>-15.108599611627227</v>
      </c>
      <c r="P28" s="290">
        <v>11.552102553787563</v>
      </c>
      <c r="Q28" s="290">
        <v>69.218978640230205</v>
      </c>
      <c r="R28" s="290">
        <v>19.070797819123129</v>
      </c>
      <c r="S28" s="109" t="s">
        <v>53</v>
      </c>
    </row>
    <row r="29" spans="1:19" ht="24.95" customHeight="1">
      <c r="A29" s="109" t="s">
        <v>54</v>
      </c>
      <c r="B29" s="290">
        <v>10.452644981914176</v>
      </c>
      <c r="C29" s="293">
        <v>-4.9915308720568135</v>
      </c>
      <c r="D29" s="294">
        <v>-0.86365425297533704</v>
      </c>
      <c r="E29" s="294">
        <v>-20.34764024669812</v>
      </c>
      <c r="F29" s="368">
        <v>-16.376953571174326</v>
      </c>
      <c r="G29" s="293">
        <v>-12.258377393562498</v>
      </c>
      <c r="H29" s="291">
        <v>-11.313076425328205</v>
      </c>
      <c r="I29" s="291">
        <v>-21.133412276682549</v>
      </c>
      <c r="J29" s="291">
        <v>-8.0996437137745119</v>
      </c>
      <c r="K29" s="291">
        <v>90.676462373305611</v>
      </c>
      <c r="L29" s="291">
        <v>83.556045355178128</v>
      </c>
      <c r="M29" s="291">
        <v>4.2394410924102743</v>
      </c>
      <c r="N29" s="367">
        <v>111.76557035406464</v>
      </c>
      <c r="O29" s="290">
        <v>-58.067559277765298</v>
      </c>
      <c r="P29" s="290">
        <v>43.140671649272804</v>
      </c>
      <c r="Q29" s="290">
        <v>-3.6462584901224631</v>
      </c>
      <c r="R29" s="290">
        <v>2.3621276998079708</v>
      </c>
      <c r="S29" s="109" t="s">
        <v>54</v>
      </c>
    </row>
    <row r="30" spans="1:19" ht="24.95" customHeight="1">
      <c r="A30" s="109" t="s">
        <v>55</v>
      </c>
      <c r="B30" s="290">
        <v>8.4786974735587535</v>
      </c>
      <c r="C30" s="293">
        <v>-2.1201983636683366</v>
      </c>
      <c r="D30" s="294">
        <v>-1.6900290979532002</v>
      </c>
      <c r="E30" s="294">
        <v>-11.638707137639088</v>
      </c>
      <c r="F30" s="368">
        <v>6.9481906200313404</v>
      </c>
      <c r="G30" s="293">
        <v>18.065045546171319</v>
      </c>
      <c r="H30" s="291">
        <v>29.353236542856678</v>
      </c>
      <c r="I30" s="291">
        <v>20.616975316239802</v>
      </c>
      <c r="J30" s="291">
        <v>2.185925682015565</v>
      </c>
      <c r="K30" s="291">
        <v>60.238696302949251</v>
      </c>
      <c r="L30" s="291">
        <v>54.653568002083176</v>
      </c>
      <c r="M30" s="291" t="s">
        <v>210</v>
      </c>
      <c r="N30" s="367">
        <v>55.294318563305723</v>
      </c>
      <c r="O30" s="290">
        <v>-21.58715350778516</v>
      </c>
      <c r="P30" s="290">
        <v>21.633702176502865</v>
      </c>
      <c r="Q30" s="290">
        <v>34.363300347316596</v>
      </c>
      <c r="R30" s="290">
        <v>-5.0267547242375485</v>
      </c>
      <c r="S30" s="109" t="s">
        <v>55</v>
      </c>
    </row>
    <row r="31" spans="1:19" ht="24.95" customHeight="1">
      <c r="A31" s="109" t="s">
        <v>56</v>
      </c>
      <c r="B31" s="290">
        <v>8.6202707645402796</v>
      </c>
      <c r="C31" s="293">
        <v>17.23394407665289</v>
      </c>
      <c r="D31" s="294">
        <v>20.490195725877157</v>
      </c>
      <c r="E31" s="294">
        <v>14.503917585813625</v>
      </c>
      <c r="F31" s="368">
        <v>-5.6677310040512197</v>
      </c>
      <c r="G31" s="293">
        <v>16.801357194440541</v>
      </c>
      <c r="H31" s="291">
        <v>38.058804261373837</v>
      </c>
      <c r="I31" s="291">
        <v>15.590724889040303</v>
      </c>
      <c r="J31" s="291">
        <v>-1.9488266225473154</v>
      </c>
      <c r="K31" s="291">
        <v>155.8834328649927</v>
      </c>
      <c r="L31" s="291">
        <v>168.71652841665605</v>
      </c>
      <c r="M31" s="291">
        <v>167.58219979311082</v>
      </c>
      <c r="N31" s="367">
        <v>147.20473511215823</v>
      </c>
      <c r="O31" s="290">
        <v>-12.581760039821788</v>
      </c>
      <c r="P31" s="290">
        <v>43.58402496976106</v>
      </c>
      <c r="Q31" s="290">
        <v>6.4041685885510589</v>
      </c>
      <c r="R31" s="290">
        <v>1.9174496357415478</v>
      </c>
      <c r="S31" s="109" t="s">
        <v>56</v>
      </c>
    </row>
    <row r="32" spans="1:19" ht="24.95" customHeight="1">
      <c r="A32" s="109" t="s">
        <v>57</v>
      </c>
      <c r="B32" s="290">
        <v>7.5398068575971848</v>
      </c>
      <c r="C32" s="293">
        <v>-6.2080237941818694</v>
      </c>
      <c r="D32" s="294">
        <v>-7.1998336949224608</v>
      </c>
      <c r="E32" s="294">
        <v>2.0342903001363055</v>
      </c>
      <c r="F32" s="368">
        <v>-1.9087747670133695</v>
      </c>
      <c r="G32" s="293">
        <v>22.115530596983348</v>
      </c>
      <c r="H32" s="291">
        <v>25.585415960819091</v>
      </c>
      <c r="I32" s="291">
        <v>16.506018259834335</v>
      </c>
      <c r="J32" s="291">
        <v>18.604545176972636</v>
      </c>
      <c r="K32" s="291">
        <v>20.137332782433944</v>
      </c>
      <c r="L32" s="291">
        <v>-6.1696834501917976</v>
      </c>
      <c r="M32" s="291">
        <v>247.68114567526555</v>
      </c>
      <c r="N32" s="367">
        <v>43.010766427493081</v>
      </c>
      <c r="O32" s="290">
        <v>41.550666811102275</v>
      </c>
      <c r="P32" s="290">
        <v>62.941868836258408</v>
      </c>
      <c r="Q32" s="290">
        <v>2.0080047219204005</v>
      </c>
      <c r="R32" s="290">
        <v>-3.6356443306613215</v>
      </c>
      <c r="S32" s="109" t="s">
        <v>57</v>
      </c>
    </row>
    <row r="33" spans="1:19" ht="24.95" customHeight="1">
      <c r="A33" s="109" t="s">
        <v>58</v>
      </c>
      <c r="B33" s="290">
        <v>9.1652926887742581</v>
      </c>
      <c r="C33" s="293">
        <v>1.6537783236348957</v>
      </c>
      <c r="D33" s="294">
        <v>3.7573869235649795</v>
      </c>
      <c r="E33" s="294">
        <v>-13.003028690566481</v>
      </c>
      <c r="F33" s="368">
        <v>-3.7029422307028312</v>
      </c>
      <c r="G33" s="293">
        <v>28.80365339001051</v>
      </c>
      <c r="H33" s="291">
        <v>64.732982859614737</v>
      </c>
      <c r="I33" s="291">
        <v>-1.1703559566123687</v>
      </c>
      <c r="J33" s="291">
        <v>3.1931461231665423</v>
      </c>
      <c r="K33" s="291">
        <v>-8.8114121657824995</v>
      </c>
      <c r="L33" s="291">
        <v>-27.967510245358113</v>
      </c>
      <c r="M33" s="291">
        <v>-21.506188885698307</v>
      </c>
      <c r="N33" s="367">
        <v>7.7204858378835866</v>
      </c>
      <c r="O33" s="290">
        <v>31.049913311102387</v>
      </c>
      <c r="P33" s="290">
        <v>21.85490553304254</v>
      </c>
      <c r="Q33" s="290">
        <v>10.046370997961461</v>
      </c>
      <c r="R33" s="290">
        <v>21.016812112815472</v>
      </c>
      <c r="S33" s="109" t="s">
        <v>58</v>
      </c>
    </row>
    <row r="34" spans="1:19" ht="24.95" customHeight="1">
      <c r="A34" s="109" t="s">
        <v>59</v>
      </c>
      <c r="B34" s="290">
        <v>10.787066644547778</v>
      </c>
      <c r="C34" s="293">
        <v>51.260961403774047</v>
      </c>
      <c r="D34" s="294">
        <v>56.720805950767129</v>
      </c>
      <c r="E34" s="294">
        <v>17.763754155022909</v>
      </c>
      <c r="F34" s="368">
        <v>42.045767123295377</v>
      </c>
      <c r="G34" s="293">
        <v>50.058974525407422</v>
      </c>
      <c r="H34" s="291">
        <v>67.749022387618879</v>
      </c>
      <c r="I34" s="291">
        <v>30.212715114734522</v>
      </c>
      <c r="J34" s="291">
        <v>36.560787809751218</v>
      </c>
      <c r="K34" s="291">
        <v>-0.60615520200890671</v>
      </c>
      <c r="L34" s="291">
        <v>26.976869526498803</v>
      </c>
      <c r="M34" s="291">
        <v>-37.723640785131138</v>
      </c>
      <c r="N34" s="367">
        <v>-10.470978797521198</v>
      </c>
      <c r="O34" s="290">
        <v>21.551985103049873</v>
      </c>
      <c r="P34" s="290">
        <v>0.73545771519107461</v>
      </c>
      <c r="Q34" s="290">
        <v>75.191355101007616</v>
      </c>
      <c r="R34" s="290">
        <v>30.778827937896608</v>
      </c>
      <c r="S34" s="109" t="s">
        <v>59</v>
      </c>
    </row>
    <row r="35" spans="1:19" ht="24.95" customHeight="1">
      <c r="A35" s="109" t="s">
        <v>60</v>
      </c>
      <c r="B35" s="290">
        <v>10.76575098561338</v>
      </c>
      <c r="C35" s="293">
        <v>27.742163318234759</v>
      </c>
      <c r="D35" s="294">
        <v>35.578539029757906</v>
      </c>
      <c r="E35" s="294">
        <v>-21.155608311135978</v>
      </c>
      <c r="F35" s="368">
        <v>5.0483315359268772</v>
      </c>
      <c r="G35" s="293">
        <v>50.277887008649259</v>
      </c>
      <c r="H35" s="291">
        <v>47.723492376239562</v>
      </c>
      <c r="I35" s="291">
        <v>97.12564994000553</v>
      </c>
      <c r="J35" s="291">
        <v>36.516602094073193</v>
      </c>
      <c r="K35" s="291">
        <v>474.51444824524197</v>
      </c>
      <c r="L35" s="291" t="s">
        <v>210</v>
      </c>
      <c r="M35" s="291" t="s">
        <v>22</v>
      </c>
      <c r="N35" s="367">
        <v>117.51757990184774</v>
      </c>
      <c r="O35" s="290">
        <v>-21.813324744569158</v>
      </c>
      <c r="P35" s="290">
        <v>17.035969944181687</v>
      </c>
      <c r="Q35" s="290">
        <v>75.271435090243557</v>
      </c>
      <c r="R35" s="290">
        <v>-11.734494151299117</v>
      </c>
      <c r="S35" s="109" t="s">
        <v>60</v>
      </c>
    </row>
    <row r="36" spans="1:19" ht="24.95" customHeight="1">
      <c r="A36" s="109" t="s">
        <v>61</v>
      </c>
      <c r="B36" s="290">
        <v>7.4793962230442617</v>
      </c>
      <c r="C36" s="293">
        <v>8.0719085783331366</v>
      </c>
      <c r="D36" s="294">
        <v>8.3559492949414107</v>
      </c>
      <c r="E36" s="294">
        <v>7.7271760453279512</v>
      </c>
      <c r="F36" s="368">
        <v>4.6739269822522829</v>
      </c>
      <c r="G36" s="293">
        <v>30.385726976394352</v>
      </c>
      <c r="H36" s="291">
        <v>33.149537685968966</v>
      </c>
      <c r="I36" s="291">
        <v>0.65110155449545459</v>
      </c>
      <c r="J36" s="291">
        <v>42.423406000764089</v>
      </c>
      <c r="K36" s="291">
        <v>-8.7742980893258107</v>
      </c>
      <c r="L36" s="291">
        <v>94.319268107007019</v>
      </c>
      <c r="M36" s="291" t="s">
        <v>22</v>
      </c>
      <c r="N36" s="367">
        <v>-69.289291457772066</v>
      </c>
      <c r="O36" s="290">
        <v>-3.0583412217706609</v>
      </c>
      <c r="P36" s="290">
        <v>59.138024996252511</v>
      </c>
      <c r="Q36" s="290">
        <v>45.962839521337457</v>
      </c>
      <c r="R36" s="290">
        <v>-1.5620847668928945</v>
      </c>
      <c r="S36" s="109" t="s">
        <v>61</v>
      </c>
    </row>
    <row r="37" spans="1:19" ht="24.95" customHeight="1">
      <c r="A37" s="109" t="s">
        <v>62</v>
      </c>
      <c r="B37" s="290">
        <v>7.4557449006600791</v>
      </c>
      <c r="C37" s="293">
        <v>8.6424501152432072</v>
      </c>
      <c r="D37" s="294">
        <v>10.43111716453005</v>
      </c>
      <c r="E37" s="294">
        <v>0.54296474342862666</v>
      </c>
      <c r="F37" s="368">
        <v>0.38890346517933949</v>
      </c>
      <c r="G37" s="293">
        <v>21.982348432398993</v>
      </c>
      <c r="H37" s="291">
        <v>35.382750042736802</v>
      </c>
      <c r="I37" s="291">
        <v>6.1491472399667799</v>
      </c>
      <c r="J37" s="291">
        <v>11.846460294291887</v>
      </c>
      <c r="K37" s="291">
        <v>-3.8007959601102641</v>
      </c>
      <c r="L37" s="291">
        <v>-5.9097075000092048</v>
      </c>
      <c r="M37" s="291">
        <v>56.638681168243124</v>
      </c>
      <c r="N37" s="367">
        <v>-2.3238201187620149</v>
      </c>
      <c r="O37" s="290">
        <v>-13.142601461208898</v>
      </c>
      <c r="P37" s="290">
        <v>33.04086107308666</v>
      </c>
      <c r="Q37" s="290">
        <v>60.407287843282319</v>
      </c>
      <c r="R37" s="290">
        <v>-10.226590056496619</v>
      </c>
      <c r="S37" s="109" t="s">
        <v>62</v>
      </c>
    </row>
    <row r="38" spans="1:19" ht="24.95" customHeight="1">
      <c r="A38" s="109" t="s">
        <v>63</v>
      </c>
      <c r="B38" s="290">
        <v>6.8894924013761027</v>
      </c>
      <c r="C38" s="293">
        <v>5.3234363398923392</v>
      </c>
      <c r="D38" s="294">
        <v>3.6341782073012467</v>
      </c>
      <c r="E38" s="294">
        <v>20.217634251005066</v>
      </c>
      <c r="F38" s="368">
        <v>6.9363890097452412</v>
      </c>
      <c r="G38" s="293">
        <v>16.295058459381281</v>
      </c>
      <c r="H38" s="291">
        <v>20.590801457372237</v>
      </c>
      <c r="I38" s="291">
        <v>19.020197506638283</v>
      </c>
      <c r="J38" s="291">
        <v>7.2364363991838729</v>
      </c>
      <c r="K38" s="291">
        <v>78.642866201963756</v>
      </c>
      <c r="L38" s="291">
        <v>108.58120350506795</v>
      </c>
      <c r="M38" s="291">
        <v>209.5224339505794</v>
      </c>
      <c r="N38" s="367">
        <v>60.990985587953787</v>
      </c>
      <c r="O38" s="290">
        <v>16.405111710983647</v>
      </c>
      <c r="P38" s="290">
        <v>43.19035272071423</v>
      </c>
      <c r="Q38" s="290">
        <v>17.408148718831342</v>
      </c>
      <c r="R38" s="290">
        <v>-7.033380385081017</v>
      </c>
      <c r="S38" s="109" t="s">
        <v>63</v>
      </c>
    </row>
    <row r="39" spans="1:19" ht="24.95" customHeight="1">
      <c r="A39" s="109" t="s">
        <v>64</v>
      </c>
      <c r="B39" s="290">
        <v>7.0015603429350222</v>
      </c>
      <c r="C39" s="293">
        <v>2.3923580540830045</v>
      </c>
      <c r="D39" s="294">
        <v>4.4253483942187586</v>
      </c>
      <c r="E39" s="294">
        <v>15.032125446834669</v>
      </c>
      <c r="F39" s="368">
        <v>-18.32587630244744</v>
      </c>
      <c r="G39" s="293">
        <v>-3.3587706595380666</v>
      </c>
      <c r="H39" s="291">
        <v>-10.782337000366269</v>
      </c>
      <c r="I39" s="291">
        <v>52.800669608451102</v>
      </c>
      <c r="J39" s="291">
        <v>-6.8051329064170289</v>
      </c>
      <c r="K39" s="291">
        <v>32.30199148481222</v>
      </c>
      <c r="L39" s="291">
        <v>87.408526921087969</v>
      </c>
      <c r="M39" s="291">
        <v>-42.866150243199421</v>
      </c>
      <c r="N39" s="367">
        <v>-11.562927015591441</v>
      </c>
      <c r="O39" s="290">
        <v>43.981549080065179</v>
      </c>
      <c r="P39" s="290">
        <v>26.763873122683961</v>
      </c>
      <c r="Q39" s="290">
        <v>68.212374621669312</v>
      </c>
      <c r="R39" s="290">
        <v>25.768658526130977</v>
      </c>
      <c r="S39" s="109" t="s">
        <v>64</v>
      </c>
    </row>
    <row r="40" spans="1:19" ht="24.95" customHeight="1">
      <c r="A40" s="109" t="s">
        <v>65</v>
      </c>
      <c r="B40" s="290">
        <v>8.3266927701745459</v>
      </c>
      <c r="C40" s="293">
        <v>4.6098505545243142</v>
      </c>
      <c r="D40" s="294">
        <v>7.3986170879271498</v>
      </c>
      <c r="E40" s="294">
        <v>-9.7986092104974603</v>
      </c>
      <c r="F40" s="368">
        <v>-2.809774379858581</v>
      </c>
      <c r="G40" s="293">
        <v>-1.8390977164071955</v>
      </c>
      <c r="H40" s="291">
        <v>-3.4549681994836732</v>
      </c>
      <c r="I40" s="291">
        <v>29.501796264956511</v>
      </c>
      <c r="J40" s="291">
        <v>-20.189267036319265</v>
      </c>
      <c r="K40" s="291">
        <v>103.62806385176864</v>
      </c>
      <c r="L40" s="291">
        <v>128.99181981486328</v>
      </c>
      <c r="M40" s="291">
        <v>-57.618855386144148</v>
      </c>
      <c r="N40" s="367">
        <v>47.12842113756912</v>
      </c>
      <c r="O40" s="290">
        <v>88.531210238024528</v>
      </c>
      <c r="P40" s="290">
        <v>81.182363411985136</v>
      </c>
      <c r="Q40" s="290">
        <v>57.299771705439298</v>
      </c>
      <c r="R40" s="290">
        <v>-15.30316305724034</v>
      </c>
      <c r="S40" s="109" t="s">
        <v>65</v>
      </c>
    </row>
    <row r="41" spans="1:19" ht="24.95" customHeight="1">
      <c r="A41" s="109" t="s">
        <v>66</v>
      </c>
      <c r="B41" s="290">
        <v>5.0251630223683037</v>
      </c>
      <c r="C41" s="293">
        <v>1.4805789311740796</v>
      </c>
      <c r="D41" s="294">
        <v>7.5492637264908922</v>
      </c>
      <c r="E41" s="294">
        <v>-6.8657284138455736</v>
      </c>
      <c r="F41" s="368">
        <v>-32.603910970795013</v>
      </c>
      <c r="G41" s="293">
        <v>5.254309136311818</v>
      </c>
      <c r="H41" s="291">
        <v>13.44874713356414</v>
      </c>
      <c r="I41" s="291">
        <v>-4.9530477697690571</v>
      </c>
      <c r="J41" s="291">
        <v>-1.1589641671551618</v>
      </c>
      <c r="K41" s="291">
        <v>-46.782433793284362</v>
      </c>
      <c r="L41" s="291">
        <v>-51.887701574045622</v>
      </c>
      <c r="M41" s="291">
        <v>25.176872407904355</v>
      </c>
      <c r="N41" s="367">
        <v>-43.307348191307447</v>
      </c>
      <c r="O41" s="290">
        <v>11.425124535580892</v>
      </c>
      <c r="P41" s="290">
        <v>-2.6331482540030038E-2</v>
      </c>
      <c r="Q41" s="290">
        <v>-8.1963753791529825</v>
      </c>
      <c r="R41" s="290">
        <v>-14.311162091681012</v>
      </c>
      <c r="S41" s="109" t="s">
        <v>66</v>
      </c>
    </row>
    <row r="42" spans="1:19" ht="24.95" customHeight="1">
      <c r="A42" s="109" t="s">
        <v>67</v>
      </c>
      <c r="B42" s="290">
        <v>6.6162834309880765</v>
      </c>
      <c r="C42" s="293">
        <v>-8.2275657594892806</v>
      </c>
      <c r="D42" s="294">
        <v>-7.4873780908019825</v>
      </c>
      <c r="E42" s="294">
        <v>-14.168626925051925</v>
      </c>
      <c r="F42" s="368">
        <v>-6.6868117265048141</v>
      </c>
      <c r="G42" s="293">
        <v>-9.09142500913606</v>
      </c>
      <c r="H42" s="291">
        <v>5.740614153002582</v>
      </c>
      <c r="I42" s="291">
        <v>-25.16571156560785</v>
      </c>
      <c r="J42" s="291">
        <v>-30.250033967503867</v>
      </c>
      <c r="K42" s="291">
        <v>240.86971343231897</v>
      </c>
      <c r="L42" s="291">
        <v>156.12347756663382</v>
      </c>
      <c r="M42" s="291" t="s">
        <v>210</v>
      </c>
      <c r="N42" s="367" t="s">
        <v>210</v>
      </c>
      <c r="O42" s="290">
        <v>87.624736276837211</v>
      </c>
      <c r="P42" s="290">
        <v>13.768943027630584</v>
      </c>
      <c r="Q42" s="290">
        <v>-12.33125262392862</v>
      </c>
      <c r="R42" s="290">
        <v>-8.5785472602637753</v>
      </c>
      <c r="S42" s="109" t="s">
        <v>67</v>
      </c>
    </row>
    <row r="43" spans="1:19" ht="24.95" customHeight="1">
      <c r="A43" s="109" t="s">
        <v>68</v>
      </c>
      <c r="B43" s="290">
        <v>7.0047409215051744</v>
      </c>
      <c r="C43" s="293">
        <v>-4.4935176685023208</v>
      </c>
      <c r="D43" s="294">
        <v>-5.3570194635223487</v>
      </c>
      <c r="E43" s="294">
        <v>5.3330293324421518</v>
      </c>
      <c r="F43" s="368">
        <v>-3.3948709835311774</v>
      </c>
      <c r="G43" s="293">
        <v>28.216732845217166</v>
      </c>
      <c r="H43" s="291">
        <v>43.322408352097057</v>
      </c>
      <c r="I43" s="291">
        <v>5.5527434866573486</v>
      </c>
      <c r="J43" s="291">
        <v>16.885476792915327</v>
      </c>
      <c r="K43" s="291">
        <v>4.2521027622801881</v>
      </c>
      <c r="L43" s="291">
        <v>0.94607203370426873</v>
      </c>
      <c r="M43" s="291">
        <v>11.778415597380871</v>
      </c>
      <c r="N43" s="367">
        <v>9.5366129779241362</v>
      </c>
      <c r="O43" s="290">
        <v>25.771838789124928</v>
      </c>
      <c r="P43" s="290">
        <v>29.908793476540581</v>
      </c>
      <c r="Q43" s="290">
        <v>8.4195011921197107</v>
      </c>
      <c r="R43" s="290">
        <v>26.308368880483712</v>
      </c>
      <c r="S43" s="109" t="s">
        <v>68</v>
      </c>
    </row>
    <row r="44" spans="1:19" ht="24.95" customHeight="1">
      <c r="A44" s="109" t="s">
        <v>69</v>
      </c>
      <c r="B44" s="290">
        <v>8.6151170123564924</v>
      </c>
      <c r="C44" s="293">
        <v>10.22021328622003</v>
      </c>
      <c r="D44" s="294">
        <v>12.483936336004774</v>
      </c>
      <c r="E44" s="294">
        <v>13.922881267727959</v>
      </c>
      <c r="F44" s="368">
        <v>-13.643915129408441</v>
      </c>
      <c r="G44" s="293">
        <v>16.62116096235458</v>
      </c>
      <c r="H44" s="291">
        <v>20.456649413998406</v>
      </c>
      <c r="I44" s="291">
        <v>47.64378874383965</v>
      </c>
      <c r="J44" s="291">
        <v>4.3737993816408789</v>
      </c>
      <c r="K44" s="291">
        <v>-24.346701536266707</v>
      </c>
      <c r="L44" s="291">
        <v>-44.403783336172076</v>
      </c>
      <c r="M44" s="291" t="s">
        <v>210</v>
      </c>
      <c r="N44" s="367">
        <v>-2.7028372011974824</v>
      </c>
      <c r="O44" s="290">
        <v>23.660594508431117</v>
      </c>
      <c r="P44" s="290">
        <v>28.13573146117551</v>
      </c>
      <c r="Q44" s="290">
        <v>63.3509998559895</v>
      </c>
      <c r="R44" s="290">
        <v>15.566322833371515</v>
      </c>
      <c r="S44" s="109" t="s">
        <v>69</v>
      </c>
    </row>
    <row r="45" spans="1:19" ht="24.95" customHeight="1">
      <c r="A45" s="109" t="s">
        <v>70</v>
      </c>
      <c r="B45" s="290">
        <v>7.4292568563761705</v>
      </c>
      <c r="C45" s="293">
        <v>29.560150132605742</v>
      </c>
      <c r="D45" s="294">
        <v>29.444559829739632</v>
      </c>
      <c r="E45" s="294">
        <v>52.357751037014225</v>
      </c>
      <c r="F45" s="368">
        <v>9.0911693676001022</v>
      </c>
      <c r="G45" s="293">
        <v>15.169438604835591</v>
      </c>
      <c r="H45" s="291">
        <v>18.175595765689607</v>
      </c>
      <c r="I45" s="291">
        <v>138.76179179623369</v>
      </c>
      <c r="J45" s="291">
        <v>-10.076760915531764</v>
      </c>
      <c r="K45" s="291">
        <v>17.690022050838806</v>
      </c>
      <c r="L45" s="291">
        <v>-20.128600881563131</v>
      </c>
      <c r="M45" s="291" t="s">
        <v>210</v>
      </c>
      <c r="N45" s="367">
        <v>73.06044087380684</v>
      </c>
      <c r="O45" s="290">
        <v>68.605109320361123</v>
      </c>
      <c r="P45" s="290">
        <v>13.45391263077434</v>
      </c>
      <c r="Q45" s="290">
        <v>41.016954742161147</v>
      </c>
      <c r="R45" s="290">
        <v>-13.043893695050187</v>
      </c>
      <c r="S45" s="109" t="s">
        <v>70</v>
      </c>
    </row>
    <row r="46" spans="1:19" ht="24.95" customHeight="1">
      <c r="A46" s="109" t="s">
        <v>71</v>
      </c>
      <c r="B46" s="290">
        <v>6.4111492585275869</v>
      </c>
      <c r="C46" s="293">
        <v>16.635327093469641</v>
      </c>
      <c r="D46" s="294">
        <v>19.86250046152162</v>
      </c>
      <c r="E46" s="294">
        <v>4.2422063999562027</v>
      </c>
      <c r="F46" s="368">
        <v>-0.8950284857917552</v>
      </c>
      <c r="G46" s="293">
        <v>28.623645710712822</v>
      </c>
      <c r="H46" s="291">
        <v>63.714696063202865</v>
      </c>
      <c r="I46" s="291">
        <v>-4.8260765172474294</v>
      </c>
      <c r="J46" s="291">
        <v>6.6825190403642125</v>
      </c>
      <c r="K46" s="291">
        <v>6.4571021768128389</v>
      </c>
      <c r="L46" s="291">
        <v>-12.885275924186786</v>
      </c>
      <c r="M46" s="291">
        <v>10.233011737661514</v>
      </c>
      <c r="N46" s="367">
        <v>39.381775696433976</v>
      </c>
      <c r="O46" s="290">
        <v>14.657919989931884</v>
      </c>
      <c r="P46" s="290">
        <v>25.313315507953533</v>
      </c>
      <c r="Q46" s="290">
        <v>89.034145953250771</v>
      </c>
      <c r="R46" s="290">
        <v>-41.231576650047138</v>
      </c>
      <c r="S46" s="109" t="s">
        <v>71</v>
      </c>
    </row>
    <row r="47" spans="1:19" ht="24.95" customHeight="1">
      <c r="A47" s="109" t="s">
        <v>72</v>
      </c>
      <c r="B47" s="290">
        <v>6.551716318425278</v>
      </c>
      <c r="C47" s="293">
        <v>2.662231533851724</v>
      </c>
      <c r="D47" s="294">
        <v>7.9001409537658986</v>
      </c>
      <c r="E47" s="294">
        <v>-15.060546049158276</v>
      </c>
      <c r="F47" s="368">
        <v>-12.600762501317291</v>
      </c>
      <c r="G47" s="293">
        <v>-21.711199764221249</v>
      </c>
      <c r="H47" s="291">
        <v>-13.578531612430652</v>
      </c>
      <c r="I47" s="291">
        <v>-28.555080854832937</v>
      </c>
      <c r="J47" s="291">
        <v>-27.850166285044281</v>
      </c>
      <c r="K47" s="291">
        <v>13.981087227893767</v>
      </c>
      <c r="L47" s="291">
        <v>34.514478003553307</v>
      </c>
      <c r="M47" s="291" t="s">
        <v>22</v>
      </c>
      <c r="N47" s="367">
        <v>-72.109199258060698</v>
      </c>
      <c r="O47" s="290">
        <v>0.68055269127656004</v>
      </c>
      <c r="P47" s="290">
        <v>5.5886806706767658</v>
      </c>
      <c r="Q47" s="290">
        <v>40.525376190629316</v>
      </c>
      <c r="R47" s="290">
        <v>28.495967973812895</v>
      </c>
      <c r="S47" s="109" t="s">
        <v>72</v>
      </c>
    </row>
    <row r="48" spans="1:19" ht="24.95" customHeight="1">
      <c r="A48" s="109" t="s">
        <v>73</v>
      </c>
      <c r="B48" s="290">
        <v>7.7655269011933825</v>
      </c>
      <c r="C48" s="293">
        <v>-1.4999793322185582</v>
      </c>
      <c r="D48" s="294">
        <v>2.0997794721241831</v>
      </c>
      <c r="E48" s="294">
        <v>-5.2626523556278642</v>
      </c>
      <c r="F48" s="368">
        <v>-28.732845180188946</v>
      </c>
      <c r="G48" s="293">
        <v>27.766970827119522</v>
      </c>
      <c r="H48" s="291">
        <v>44.119308249881527</v>
      </c>
      <c r="I48" s="291">
        <v>27.64028538760779</v>
      </c>
      <c r="J48" s="291">
        <v>9.5280711822744593</v>
      </c>
      <c r="K48" s="291">
        <v>26.373904878835688</v>
      </c>
      <c r="L48" s="291">
        <v>-8.6352868956581119E-2</v>
      </c>
      <c r="M48" s="291" t="s">
        <v>22</v>
      </c>
      <c r="N48" s="367">
        <v>59.859129641665731</v>
      </c>
      <c r="O48" s="290">
        <v>22.767865584757459</v>
      </c>
      <c r="P48" s="290">
        <v>11.463199998850399</v>
      </c>
      <c r="Q48" s="290">
        <v>23.271595807520072</v>
      </c>
      <c r="R48" s="290">
        <v>-28.321963873023833</v>
      </c>
      <c r="S48" s="109" t="s">
        <v>73</v>
      </c>
    </row>
    <row r="49" spans="1:19" ht="24.95" customHeight="1">
      <c r="A49" s="109" t="s">
        <v>74</v>
      </c>
      <c r="B49" s="290">
        <v>4.1915235005661486</v>
      </c>
      <c r="C49" s="293">
        <v>3.2399764512490492</v>
      </c>
      <c r="D49" s="294">
        <v>4.1652138310670495</v>
      </c>
      <c r="E49" s="294">
        <v>-3.6092518851139488</v>
      </c>
      <c r="F49" s="368">
        <v>-0.96917173083876662</v>
      </c>
      <c r="G49" s="293">
        <v>26.755281389679155</v>
      </c>
      <c r="H49" s="291">
        <v>35.09900866655201</v>
      </c>
      <c r="I49" s="291">
        <v>22.027253448484288</v>
      </c>
      <c r="J49" s="291">
        <v>9.6493865823163105</v>
      </c>
      <c r="K49" s="291">
        <v>14.589195535098682</v>
      </c>
      <c r="L49" s="291">
        <v>20.839805462027684</v>
      </c>
      <c r="M49" s="291" t="s">
        <v>22</v>
      </c>
      <c r="N49" s="367">
        <v>-23.430438680726539</v>
      </c>
      <c r="O49" s="290">
        <v>-32.826161462431386</v>
      </c>
      <c r="P49" s="290">
        <v>-6.6264160719096026</v>
      </c>
      <c r="Q49" s="290">
        <v>31.855002379530106</v>
      </c>
      <c r="R49" s="290">
        <v>11.955310414047034</v>
      </c>
      <c r="S49" s="109" t="s">
        <v>74</v>
      </c>
    </row>
    <row r="50" spans="1:19" ht="24.95" customHeight="1">
      <c r="A50" s="109" t="s">
        <v>75</v>
      </c>
      <c r="B50" s="290">
        <v>9.110257210277581</v>
      </c>
      <c r="C50" s="293">
        <v>-2.2416471940753127</v>
      </c>
      <c r="D50" s="294">
        <v>-1.0972313859263068</v>
      </c>
      <c r="E50" s="294">
        <v>-6.6011318302605844</v>
      </c>
      <c r="F50" s="368">
        <v>-11.238013943770028</v>
      </c>
      <c r="G50" s="293">
        <v>15.711035359068617</v>
      </c>
      <c r="H50" s="291">
        <v>22.723864767188616</v>
      </c>
      <c r="I50" s="291">
        <v>7.590343320205875</v>
      </c>
      <c r="J50" s="291">
        <v>7.9080617135638391</v>
      </c>
      <c r="K50" s="291">
        <v>-5.0826981383304854</v>
      </c>
      <c r="L50" s="291">
        <v>-5.1510001381087704</v>
      </c>
      <c r="M50" s="291">
        <v>239.75552449216309</v>
      </c>
      <c r="N50" s="367">
        <v>-10.586920888048013</v>
      </c>
      <c r="O50" s="290">
        <v>-34.480188699875555</v>
      </c>
      <c r="P50" s="290">
        <v>41.40199723928896</v>
      </c>
      <c r="Q50" s="290">
        <v>46.965844116592393</v>
      </c>
      <c r="R50" s="290">
        <v>34.627885086587526</v>
      </c>
      <c r="S50" s="109" t="s">
        <v>75</v>
      </c>
    </row>
    <row r="51" spans="1:19" ht="24.95" customHeight="1">
      <c r="A51" s="109" t="s">
        <v>76</v>
      </c>
      <c r="B51" s="290">
        <v>12.721120981149326</v>
      </c>
      <c r="C51" s="293">
        <v>6.3670824271461868</v>
      </c>
      <c r="D51" s="294">
        <v>5.3727630617368334</v>
      </c>
      <c r="E51" s="294">
        <v>-3.5889562078744888</v>
      </c>
      <c r="F51" s="368">
        <v>44.569344334007553</v>
      </c>
      <c r="G51" s="293">
        <v>-0.84913273599670447</v>
      </c>
      <c r="H51" s="291">
        <v>7.767470905970228</v>
      </c>
      <c r="I51" s="291">
        <v>-21.498595779912904</v>
      </c>
      <c r="J51" s="291">
        <v>-1.5228078731718426</v>
      </c>
      <c r="K51" s="291">
        <v>-5.2874928758920134</v>
      </c>
      <c r="L51" s="291">
        <v>3.1458996446615259</v>
      </c>
      <c r="M51" s="291">
        <v>-71.663012840588777</v>
      </c>
      <c r="N51" s="367">
        <v>-18.271390148272616</v>
      </c>
      <c r="O51" s="290">
        <v>-49.334572854486737</v>
      </c>
      <c r="P51" s="290">
        <v>37.323015183563882</v>
      </c>
      <c r="Q51" s="290">
        <v>49.440044791109699</v>
      </c>
      <c r="R51" s="290">
        <v>47.002840135564412</v>
      </c>
      <c r="S51" s="109" t="s">
        <v>76</v>
      </c>
    </row>
    <row r="52" spans="1:19" ht="24.95" customHeight="1">
      <c r="A52" s="109" t="s">
        <v>77</v>
      </c>
      <c r="B52" s="290">
        <v>7.7746124732342139</v>
      </c>
      <c r="C52" s="293">
        <v>21.942874738060894</v>
      </c>
      <c r="D52" s="294">
        <v>26.428021540862503</v>
      </c>
      <c r="E52" s="294">
        <v>3.0995420354882128</v>
      </c>
      <c r="F52" s="368">
        <v>-9.4282881553169631</v>
      </c>
      <c r="G52" s="293">
        <v>31.628240401740612</v>
      </c>
      <c r="H52" s="291">
        <v>57.030690739099555</v>
      </c>
      <c r="I52" s="291">
        <v>-5.8305306787469817</v>
      </c>
      <c r="J52" s="291">
        <v>14.564070949788018</v>
      </c>
      <c r="K52" s="291">
        <v>-19.866426941847777</v>
      </c>
      <c r="L52" s="291">
        <v>12.202386435192025</v>
      </c>
      <c r="M52" s="291">
        <v>151.19081160813431</v>
      </c>
      <c r="N52" s="367">
        <v>-63.71418294841763</v>
      </c>
      <c r="O52" s="290">
        <v>-38.492888150464267</v>
      </c>
      <c r="P52" s="290">
        <v>18.082943346486303</v>
      </c>
      <c r="Q52" s="290">
        <v>60.463759346501291</v>
      </c>
      <c r="R52" s="290">
        <v>30.328011088331351</v>
      </c>
      <c r="S52" s="109" t="s">
        <v>77</v>
      </c>
    </row>
    <row r="53" spans="1:19" ht="24.95" customHeight="1">
      <c r="A53" s="109" t="s">
        <v>78</v>
      </c>
      <c r="B53" s="290">
        <v>8.8917615036052382</v>
      </c>
      <c r="C53" s="293">
        <v>11.373576851442962</v>
      </c>
      <c r="D53" s="294">
        <v>16.631594638298537</v>
      </c>
      <c r="E53" s="294">
        <v>-1.5397894206458176</v>
      </c>
      <c r="F53" s="368">
        <v>-24.226220478563761</v>
      </c>
      <c r="G53" s="293">
        <v>47.486468426838996</v>
      </c>
      <c r="H53" s="291">
        <v>67.014922432677224</v>
      </c>
      <c r="I53" s="291">
        <v>25.118438283792941</v>
      </c>
      <c r="J53" s="291">
        <v>31.415950777705149</v>
      </c>
      <c r="K53" s="291">
        <v>-29.415040774038644</v>
      </c>
      <c r="L53" s="291">
        <v>-35.252115319074733</v>
      </c>
      <c r="M53" s="291">
        <v>-13.82370458606313</v>
      </c>
      <c r="N53" s="367">
        <v>-20.473149838087267</v>
      </c>
      <c r="O53" s="290">
        <v>-25.762832558426069</v>
      </c>
      <c r="P53" s="290">
        <v>8.4220619973003608</v>
      </c>
      <c r="Q53" s="290">
        <v>27.4672944627699</v>
      </c>
      <c r="R53" s="290">
        <v>19.629732552671868</v>
      </c>
      <c r="S53" s="109" t="s">
        <v>78</v>
      </c>
    </row>
    <row r="54" spans="1:19" ht="24.95" customHeight="1">
      <c r="A54" s="109" t="s">
        <v>79</v>
      </c>
      <c r="B54" s="290">
        <v>8.9539973802125701</v>
      </c>
      <c r="C54" s="293">
        <v>4.8486329338165604</v>
      </c>
      <c r="D54" s="294">
        <v>9.8483611268234341</v>
      </c>
      <c r="E54" s="294">
        <v>-26.612023047096528</v>
      </c>
      <c r="F54" s="368">
        <v>17.780187055573165</v>
      </c>
      <c r="G54" s="293">
        <v>28.481553544311993</v>
      </c>
      <c r="H54" s="291">
        <v>36.052775363748538</v>
      </c>
      <c r="I54" s="291">
        <v>-14.433972077318828</v>
      </c>
      <c r="J54" s="291">
        <v>27.736730212943911</v>
      </c>
      <c r="K54" s="291">
        <v>43.096509639381594</v>
      </c>
      <c r="L54" s="291">
        <v>127.54409461223281</v>
      </c>
      <c r="M54" s="291">
        <v>-2.5935641186684961</v>
      </c>
      <c r="N54" s="367">
        <v>-10.40727562031725</v>
      </c>
      <c r="O54" s="290">
        <v>-63.611906994539027</v>
      </c>
      <c r="P54" s="290">
        <v>24.135191954655923</v>
      </c>
      <c r="Q54" s="290">
        <v>10.092186019909093</v>
      </c>
      <c r="R54" s="290">
        <v>27.839203250806378</v>
      </c>
      <c r="S54" s="109" t="s">
        <v>79</v>
      </c>
    </row>
    <row r="55" spans="1:19" ht="24.95" customHeight="1">
      <c r="A55" s="109" t="s">
        <v>80</v>
      </c>
      <c r="B55" s="290">
        <v>9.7425179482972197</v>
      </c>
      <c r="C55" s="293">
        <v>5.733690969238836</v>
      </c>
      <c r="D55" s="294">
        <v>6.8984382909907964</v>
      </c>
      <c r="E55" s="294">
        <v>-5.9938068224961967</v>
      </c>
      <c r="F55" s="368">
        <v>7.7887831567778392</v>
      </c>
      <c r="G55" s="293">
        <v>38.689910720777618</v>
      </c>
      <c r="H55" s="291">
        <v>44.70331233311299</v>
      </c>
      <c r="I55" s="291">
        <v>31.513551012318061</v>
      </c>
      <c r="J55" s="291">
        <v>29.577084893080155</v>
      </c>
      <c r="K55" s="291">
        <v>34.381448216405687</v>
      </c>
      <c r="L55" s="291">
        <v>21.134438325893129</v>
      </c>
      <c r="M55" s="291" t="s">
        <v>210</v>
      </c>
      <c r="N55" s="367">
        <v>57.696924165741052</v>
      </c>
      <c r="O55" s="290">
        <v>-34.711421275607918</v>
      </c>
      <c r="P55" s="290">
        <v>18.217015200465056</v>
      </c>
      <c r="Q55" s="290">
        <v>138.7052416148793</v>
      </c>
      <c r="R55" s="290">
        <v>-5.9303407756496256</v>
      </c>
      <c r="S55" s="109" t="s">
        <v>80</v>
      </c>
    </row>
    <row r="56" spans="1:19" ht="24.95" customHeight="1">
      <c r="A56" s="109" t="s">
        <v>81</v>
      </c>
      <c r="B56" s="290">
        <v>8.2641325831672248</v>
      </c>
      <c r="C56" s="293">
        <v>-4.3140956144209497</v>
      </c>
      <c r="D56" s="294">
        <v>-2.6473141503268494</v>
      </c>
      <c r="E56" s="294">
        <v>-4.5655480558988444</v>
      </c>
      <c r="F56" s="368">
        <v>-26.438522548958531</v>
      </c>
      <c r="G56" s="293">
        <v>23.340530985785762</v>
      </c>
      <c r="H56" s="291">
        <v>29.355186437356053</v>
      </c>
      <c r="I56" s="291">
        <v>4.6480477868194896</v>
      </c>
      <c r="J56" s="291">
        <v>19.497518016076512</v>
      </c>
      <c r="K56" s="291">
        <v>-25.90235849754653</v>
      </c>
      <c r="L56" s="291">
        <v>-6.8368503049747886</v>
      </c>
      <c r="M56" s="291">
        <v>-8.8484561133171411</v>
      </c>
      <c r="N56" s="367">
        <v>-46.874375858780773</v>
      </c>
      <c r="O56" s="290">
        <v>-25.660926303732523</v>
      </c>
      <c r="P56" s="290">
        <v>16.894864641845246</v>
      </c>
      <c r="Q56" s="290">
        <v>46.986126972633173</v>
      </c>
      <c r="R56" s="290">
        <v>35.967400081884335</v>
      </c>
      <c r="S56" s="109" t="s">
        <v>81</v>
      </c>
    </row>
    <row r="57" spans="1:19" ht="24.95" customHeight="1" thickBot="1">
      <c r="A57" s="110" t="s">
        <v>82</v>
      </c>
      <c r="B57" s="286">
        <v>4.1979410087118509</v>
      </c>
      <c r="C57" s="296">
        <v>23.522279055701858</v>
      </c>
      <c r="D57" s="295">
        <v>22.923906272704883</v>
      </c>
      <c r="E57" s="295">
        <v>38.286089560403553</v>
      </c>
      <c r="F57" s="369">
        <v>4.9511936564474439</v>
      </c>
      <c r="G57" s="289">
        <v>23.628453640445301</v>
      </c>
      <c r="H57" s="288">
        <v>17.503227438075825</v>
      </c>
      <c r="I57" s="288">
        <v>17.291385162093434</v>
      </c>
      <c r="J57" s="288">
        <v>43.691493857575807</v>
      </c>
      <c r="K57" s="288">
        <v>-2.2543762752691379</v>
      </c>
      <c r="L57" s="288">
        <v>6.0939786263091378E-2</v>
      </c>
      <c r="M57" s="288">
        <v>38.697967086156837</v>
      </c>
      <c r="N57" s="366">
        <v>-4.2337027549901762</v>
      </c>
      <c r="O57" s="286">
        <v>-10.848107609508801</v>
      </c>
      <c r="P57" s="286">
        <v>38.338381864664171</v>
      </c>
      <c r="Q57" s="286">
        <v>99.208387898075785</v>
      </c>
      <c r="R57" s="286">
        <v>79.243147446917902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81B87-ACF5-4A60-9350-2AD9EDDFC47E}">
  <sheetPr>
    <pageSetUpPr fitToPage="1"/>
  </sheetPr>
  <dimension ref="A1:P22"/>
  <sheetViews>
    <sheetView showGridLines="0" zoomScaleNormal="100" zoomScaleSheetLayoutView="100" workbookViewId="0"/>
  </sheetViews>
  <sheetFormatPr defaultRowHeight="13.5"/>
  <cols>
    <col min="1" max="1" width="4.625" style="616" customWidth="1"/>
    <col min="2" max="2" width="4.625" style="614" customWidth="1"/>
    <col min="3" max="3" width="3.125" style="614" customWidth="1"/>
    <col min="4" max="4" width="10.5" style="615" bestFit="1" customWidth="1"/>
    <col min="5" max="5" width="11.625" style="615" customWidth="1"/>
    <col min="6" max="6" width="9.625" style="615" customWidth="1"/>
    <col min="7" max="7" width="11" style="615" bestFit="1" customWidth="1"/>
    <col min="8" max="8" width="9.625" style="615" customWidth="1"/>
    <col min="9" max="9" width="11.625" style="615" customWidth="1"/>
    <col min="10" max="10" width="9.625" style="615" customWidth="1"/>
    <col min="11" max="11" width="11.625" style="615" customWidth="1"/>
    <col min="12" max="12" width="9.625" style="615" customWidth="1"/>
    <col min="13" max="15" width="10.625" style="615" customWidth="1"/>
    <col min="16" max="16" width="10.625" style="614" customWidth="1"/>
    <col min="17" max="16384" width="9" style="614"/>
  </cols>
  <sheetData>
    <row r="1" spans="1:16" s="545" customFormat="1" ht="41.1" customHeight="1">
      <c r="A1" s="543" t="s">
        <v>315</v>
      </c>
      <c r="B1" s="544"/>
      <c r="C1" s="544"/>
      <c r="D1" s="544"/>
      <c r="E1" s="544"/>
      <c r="F1" s="544"/>
      <c r="G1" s="544"/>
      <c r="H1" s="544"/>
      <c r="I1" s="544"/>
      <c r="J1" s="544"/>
      <c r="K1" s="544"/>
      <c r="L1" s="544"/>
    </row>
    <row r="2" spans="1:16" s="545" customFormat="1" ht="32.25" customHeight="1">
      <c r="A2" s="546" t="s">
        <v>316</v>
      </c>
      <c r="B2" s="544"/>
      <c r="C2" s="544"/>
      <c r="D2" s="544"/>
      <c r="E2" s="544"/>
      <c r="F2" s="544"/>
      <c r="G2" s="544"/>
      <c r="H2" s="544"/>
      <c r="I2" s="544"/>
      <c r="J2" s="544"/>
      <c r="K2" s="544"/>
      <c r="L2" s="544"/>
    </row>
    <row r="3" spans="1:16" s="545" customFormat="1" ht="32.25" customHeight="1">
      <c r="A3" s="547" t="s">
        <v>317</v>
      </c>
      <c r="B3" s="544"/>
      <c r="C3" s="544"/>
      <c r="D3" s="544"/>
      <c r="E3" s="544"/>
      <c r="F3" s="544"/>
      <c r="G3" s="544"/>
      <c r="H3" s="544"/>
      <c r="I3" s="544"/>
      <c r="J3" s="544"/>
      <c r="K3" s="544"/>
      <c r="L3" s="544"/>
    </row>
    <row r="4" spans="1:16" s="545" customFormat="1" ht="32.25" customHeight="1">
      <c r="D4" s="544"/>
    </row>
    <row r="5" spans="1:16" s="545" customFormat="1" ht="32.25" customHeight="1">
      <c r="B5" s="548"/>
      <c r="C5" s="548"/>
      <c r="D5" s="548"/>
      <c r="E5" s="548"/>
      <c r="F5" s="548"/>
      <c r="G5" s="548"/>
      <c r="H5" s="548"/>
      <c r="I5" s="548"/>
    </row>
    <row r="6" spans="1:16" s="549" customFormat="1" ht="18.75" customHeight="1" thickBot="1">
      <c r="A6" s="549" t="s">
        <v>201</v>
      </c>
      <c r="B6" s="550"/>
      <c r="C6" s="550"/>
      <c r="D6" s="550"/>
      <c r="E6" s="550"/>
      <c r="F6" s="550"/>
      <c r="G6" s="550"/>
      <c r="H6" s="550"/>
      <c r="I6" s="550"/>
      <c r="L6" s="551" t="s">
        <v>336</v>
      </c>
    </row>
    <row r="7" spans="1:16" s="545" customFormat="1" ht="23.25" customHeight="1">
      <c r="A7" s="781" t="s">
        <v>318</v>
      </c>
      <c r="B7" s="782"/>
      <c r="C7" s="782"/>
      <c r="D7" s="783"/>
      <c r="E7" s="787" t="s">
        <v>319</v>
      </c>
      <c r="F7" s="789" t="s">
        <v>320</v>
      </c>
      <c r="G7" s="791" t="s">
        <v>321</v>
      </c>
      <c r="H7" s="793" t="s">
        <v>322</v>
      </c>
      <c r="I7" s="795" t="s">
        <v>323</v>
      </c>
      <c r="J7" s="796"/>
      <c r="K7" s="796"/>
      <c r="L7" s="797"/>
    </row>
    <row r="8" spans="1:16" s="545" customFormat="1" ht="36.75" customHeight="1" thickBot="1">
      <c r="A8" s="784"/>
      <c r="B8" s="785"/>
      <c r="C8" s="785"/>
      <c r="D8" s="786"/>
      <c r="E8" s="788"/>
      <c r="F8" s="790"/>
      <c r="G8" s="792"/>
      <c r="H8" s="794"/>
      <c r="I8" s="552" t="s">
        <v>319</v>
      </c>
      <c r="J8" s="553" t="s">
        <v>324</v>
      </c>
      <c r="K8" s="554" t="s">
        <v>321</v>
      </c>
      <c r="L8" s="555" t="s">
        <v>325</v>
      </c>
    </row>
    <row r="9" spans="1:16" s="545" customFormat="1" ht="12" customHeight="1" thickTop="1">
      <c r="A9" s="769" t="s">
        <v>326</v>
      </c>
      <c r="B9" s="556"/>
      <c r="C9" s="556"/>
      <c r="D9" s="556"/>
      <c r="E9" s="557" t="s">
        <v>327</v>
      </c>
      <c r="F9" s="558" t="s">
        <v>15</v>
      </c>
      <c r="G9" s="558" t="s">
        <v>328</v>
      </c>
      <c r="H9" s="559" t="s">
        <v>129</v>
      </c>
      <c r="I9" s="557" t="s">
        <v>329</v>
      </c>
      <c r="J9" s="558" t="s">
        <v>329</v>
      </c>
      <c r="K9" s="558" t="s">
        <v>329</v>
      </c>
      <c r="L9" s="560" t="s">
        <v>329</v>
      </c>
    </row>
    <row r="10" spans="1:16" s="545" customFormat="1" ht="33.75" customHeight="1">
      <c r="A10" s="770"/>
      <c r="B10" s="561" t="s">
        <v>330</v>
      </c>
      <c r="C10" s="562"/>
      <c r="D10" s="563"/>
      <c r="E10" s="564">
        <v>49977</v>
      </c>
      <c r="F10" s="565" t="s">
        <v>331</v>
      </c>
      <c r="G10" s="566">
        <v>30612087.729000002</v>
      </c>
      <c r="H10" s="567" t="s">
        <v>331</v>
      </c>
      <c r="I10" s="568">
        <v>-7.2214899660274341</v>
      </c>
      <c r="J10" s="569" t="s">
        <v>331</v>
      </c>
      <c r="K10" s="570">
        <v>-7.3355635302544471</v>
      </c>
      <c r="L10" s="571" t="s">
        <v>331</v>
      </c>
    </row>
    <row r="11" spans="1:16" s="545" customFormat="1" ht="33.75" customHeight="1" thickBot="1">
      <c r="A11" s="771"/>
      <c r="B11" s="572" t="s">
        <v>332</v>
      </c>
      <c r="C11" s="572"/>
      <c r="D11" s="572"/>
      <c r="E11" s="573">
        <v>22055</v>
      </c>
      <c r="F11" s="574">
        <v>4413.0299937971467</v>
      </c>
      <c r="G11" s="575">
        <v>347595.67300000001</v>
      </c>
      <c r="H11" s="576">
        <v>113.5485028258002</v>
      </c>
      <c r="I11" s="577">
        <v>0.35948307244267141</v>
      </c>
      <c r="J11" s="578">
        <v>8.1710441735852299</v>
      </c>
      <c r="K11" s="578">
        <v>-1.8030020981366448</v>
      </c>
      <c r="L11" s="579">
        <v>5.9705337267379548</v>
      </c>
      <c r="O11" s="580"/>
      <c r="P11" s="580"/>
    </row>
    <row r="12" spans="1:16" s="545" customFormat="1" ht="33.75" customHeight="1">
      <c r="A12" s="772" t="s">
        <v>333</v>
      </c>
      <c r="B12" s="775" t="s">
        <v>5</v>
      </c>
      <c r="C12" s="581" t="s">
        <v>6</v>
      </c>
      <c r="D12" s="617"/>
      <c r="E12" s="618">
        <v>16796</v>
      </c>
      <c r="F12" s="582">
        <v>3360.7459431338416</v>
      </c>
      <c r="G12" s="583" t="s">
        <v>331</v>
      </c>
      <c r="H12" s="584" t="s">
        <v>331</v>
      </c>
      <c r="I12" s="585">
        <v>4.5958400797110528</v>
      </c>
      <c r="J12" s="582">
        <v>12.737141436536703</v>
      </c>
      <c r="K12" s="583" t="s">
        <v>331</v>
      </c>
      <c r="L12" s="586" t="s">
        <v>331</v>
      </c>
      <c r="O12" s="587"/>
      <c r="P12" s="588"/>
    </row>
    <row r="13" spans="1:16" s="545" customFormat="1" ht="33.75" customHeight="1">
      <c r="A13" s="773"/>
      <c r="B13" s="776"/>
      <c r="C13" s="589" t="s">
        <v>3</v>
      </c>
      <c r="D13" s="619"/>
      <c r="E13" s="620">
        <v>1798</v>
      </c>
      <c r="F13" s="590">
        <v>359.76549212637815</v>
      </c>
      <c r="G13" s="591">
        <v>10131.234</v>
      </c>
      <c r="H13" s="592">
        <v>3.3095534318628963</v>
      </c>
      <c r="I13" s="593">
        <v>-8.9159067882472129</v>
      </c>
      <c r="J13" s="590">
        <v>-1.826303118684848</v>
      </c>
      <c r="K13" s="594">
        <v>-19.068753783454355</v>
      </c>
      <c r="L13" s="595">
        <v>-12.662020835825956</v>
      </c>
      <c r="O13" s="596"/>
      <c r="P13" s="596"/>
    </row>
    <row r="14" spans="1:16" s="545" customFormat="1" ht="33.75" customHeight="1">
      <c r="A14" s="773"/>
      <c r="B14" s="776"/>
      <c r="C14" s="597"/>
      <c r="D14" s="621" t="s">
        <v>7</v>
      </c>
      <c r="E14" s="620">
        <v>1552</v>
      </c>
      <c r="F14" s="590">
        <v>310.54284971086696</v>
      </c>
      <c r="G14" s="598">
        <v>8873.1449999999986</v>
      </c>
      <c r="H14" s="592">
        <v>2.8985755818261714</v>
      </c>
      <c r="I14" s="593">
        <v>-10.599078341013822</v>
      </c>
      <c r="J14" s="590">
        <v>-3.6404856833221686</v>
      </c>
      <c r="K14" s="590">
        <v>-25.160459997979132</v>
      </c>
      <c r="L14" s="595">
        <v>-19.235962734791372</v>
      </c>
      <c r="P14" s="599"/>
    </row>
    <row r="15" spans="1:16" s="545" customFormat="1" ht="33.75" customHeight="1">
      <c r="A15" s="773"/>
      <c r="B15" s="776"/>
      <c r="C15" s="600"/>
      <c r="D15" s="621" t="s">
        <v>8</v>
      </c>
      <c r="E15" s="620">
        <v>246</v>
      </c>
      <c r="F15" s="590">
        <v>49.222642415511132</v>
      </c>
      <c r="G15" s="598">
        <v>1258.0889999999995</v>
      </c>
      <c r="H15" s="592">
        <v>0.41097785003672377</v>
      </c>
      <c r="I15" s="593">
        <v>3.3613445378151425</v>
      </c>
      <c r="J15" s="590">
        <v>11.406557941022612</v>
      </c>
      <c r="K15" s="590">
        <v>90.016100384234278</v>
      </c>
      <c r="L15" s="595">
        <v>105.05828085003625</v>
      </c>
      <c r="O15" s="601"/>
    </row>
    <row r="16" spans="1:16" s="545" customFormat="1" ht="33.75" customHeight="1" thickBot="1">
      <c r="A16" s="773"/>
      <c r="B16" s="777"/>
      <c r="C16" s="602" t="s">
        <v>9</v>
      </c>
      <c r="D16" s="622"/>
      <c r="E16" s="623">
        <v>18594</v>
      </c>
      <c r="F16" s="603">
        <v>3720.51143526022</v>
      </c>
      <c r="G16" s="604" t="s">
        <v>331</v>
      </c>
      <c r="H16" s="605" t="s">
        <v>331</v>
      </c>
      <c r="I16" s="606">
        <v>3.116681455190772</v>
      </c>
      <c r="J16" s="603">
        <v>11.142851310538077</v>
      </c>
      <c r="K16" s="604" t="s">
        <v>331</v>
      </c>
      <c r="L16" s="607" t="s">
        <v>331</v>
      </c>
    </row>
    <row r="17" spans="1:12" s="545" customFormat="1" ht="33.75" customHeight="1">
      <c r="A17" s="773"/>
      <c r="B17" s="778" t="s">
        <v>10</v>
      </c>
      <c r="C17" s="600" t="s">
        <v>6</v>
      </c>
      <c r="D17" s="624"/>
      <c r="E17" s="625">
        <v>2536</v>
      </c>
      <c r="F17" s="608">
        <v>507.43341937291154</v>
      </c>
      <c r="G17" s="609" t="s">
        <v>331</v>
      </c>
      <c r="H17" s="567" t="s">
        <v>331</v>
      </c>
      <c r="I17" s="610">
        <v>-6.0392738051130124</v>
      </c>
      <c r="J17" s="608">
        <v>1.2742349068567194</v>
      </c>
      <c r="K17" s="609" t="s">
        <v>331</v>
      </c>
      <c r="L17" s="611" t="s">
        <v>331</v>
      </c>
    </row>
    <row r="18" spans="1:12" s="545" customFormat="1" ht="33.75" customHeight="1">
      <c r="A18" s="773"/>
      <c r="B18" s="779"/>
      <c r="C18" s="612" t="s">
        <v>3</v>
      </c>
      <c r="D18" s="626"/>
      <c r="E18" s="620">
        <v>169</v>
      </c>
      <c r="F18" s="590">
        <v>33.81555515537147</v>
      </c>
      <c r="G18" s="598">
        <v>-2316.027</v>
      </c>
      <c r="H18" s="592">
        <v>-0.75657270438498669</v>
      </c>
      <c r="I18" s="593">
        <v>-32.399999999999991</v>
      </c>
      <c r="J18" s="590">
        <v>-27.138299617824202</v>
      </c>
      <c r="K18" s="590">
        <v>-46.801170544362847</v>
      </c>
      <c r="L18" s="595">
        <v>-42.589809551147169</v>
      </c>
    </row>
    <row r="19" spans="1:12" s="545" customFormat="1" ht="33.75" customHeight="1" thickBot="1">
      <c r="A19" s="774"/>
      <c r="B19" s="780"/>
      <c r="C19" s="602" t="s">
        <v>9</v>
      </c>
      <c r="D19" s="622"/>
      <c r="E19" s="623">
        <v>2705</v>
      </c>
      <c r="F19" s="603">
        <v>541.24897452828304</v>
      </c>
      <c r="G19" s="604" t="s">
        <v>331</v>
      </c>
      <c r="H19" s="605" t="s">
        <v>331</v>
      </c>
      <c r="I19" s="606">
        <v>-8.2739911834520257</v>
      </c>
      <c r="J19" s="603">
        <v>-1.1344234963885214</v>
      </c>
      <c r="K19" s="604" t="s">
        <v>331</v>
      </c>
      <c r="L19" s="607" t="s">
        <v>331</v>
      </c>
    </row>
    <row r="20" spans="1:12" s="545" customFormat="1" ht="18.75" customHeight="1">
      <c r="A20" s="613"/>
    </row>
    <row r="21" spans="1:12" s="545" customFormat="1" ht="18.75" customHeight="1">
      <c r="A21" s="545" t="s">
        <v>334</v>
      </c>
    </row>
    <row r="22" spans="1:12" ht="14.25">
      <c r="A22" s="545" t="s">
        <v>335</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0" t="s">
        <v>208</v>
      </c>
      <c r="O5" s="802" t="s">
        <v>206</v>
      </c>
      <c r="P5" s="133"/>
      <c r="Q5" s="133"/>
      <c r="R5" s="134"/>
    </row>
    <row r="6" spans="1:18" ht="14.25" thickBot="1">
      <c r="L6" s="132"/>
      <c r="M6" s="138"/>
      <c r="N6" s="801"/>
      <c r="O6" s="803"/>
      <c r="P6" s="133"/>
      <c r="Q6" s="133"/>
      <c r="R6" s="134"/>
    </row>
    <row r="7" spans="1:18" ht="14.25" thickTop="1">
      <c r="L7" s="132"/>
      <c r="M7" s="139" t="s">
        <v>139</v>
      </c>
      <c r="N7" s="140">
        <v>5565694</v>
      </c>
      <c r="O7" s="141">
        <v>6964989</v>
      </c>
      <c r="P7" s="133"/>
      <c r="Q7" s="133"/>
      <c r="R7" s="134"/>
    </row>
    <row r="8" spans="1:18">
      <c r="L8" s="132"/>
      <c r="M8" s="139" t="s">
        <v>140</v>
      </c>
      <c r="N8" s="140">
        <v>1481085</v>
      </c>
      <c r="O8" s="141">
        <v>1584126</v>
      </c>
      <c r="P8" s="133"/>
      <c r="Q8" s="133"/>
      <c r="R8" s="134"/>
    </row>
    <row r="9" spans="1:18">
      <c r="L9" s="132"/>
      <c r="M9" s="139" t="s">
        <v>141</v>
      </c>
      <c r="N9" s="140">
        <v>1143986</v>
      </c>
      <c r="O9" s="141">
        <v>1151689</v>
      </c>
      <c r="P9" s="133"/>
      <c r="Q9" s="133"/>
      <c r="R9" s="134"/>
    </row>
    <row r="10" spans="1:18">
      <c r="L10" s="132"/>
      <c r="M10" s="142" t="s">
        <v>194</v>
      </c>
      <c r="N10" s="140">
        <v>2268537</v>
      </c>
      <c r="O10" s="141">
        <v>2734650</v>
      </c>
      <c r="P10" s="133"/>
      <c r="Q10" s="133"/>
      <c r="R10" s="134"/>
    </row>
    <row r="11" spans="1:18">
      <c r="L11" s="132"/>
      <c r="M11" s="142" t="s">
        <v>144</v>
      </c>
      <c r="N11" s="140">
        <v>607053</v>
      </c>
      <c r="O11" s="141">
        <v>638393</v>
      </c>
      <c r="P11" s="133"/>
      <c r="Q11" s="133"/>
      <c r="R11" s="134"/>
    </row>
    <row r="12" spans="1:18">
      <c r="L12" s="132"/>
      <c r="M12" s="142" t="s">
        <v>145</v>
      </c>
      <c r="N12" s="140">
        <v>466316</v>
      </c>
      <c r="O12" s="141">
        <v>459873</v>
      </c>
      <c r="P12" s="133"/>
      <c r="Q12" s="133"/>
      <c r="R12" s="134"/>
    </row>
    <row r="13" spans="1:18">
      <c r="L13" s="132"/>
      <c r="M13" s="142" t="s">
        <v>146</v>
      </c>
      <c r="N13" s="140">
        <v>6373</v>
      </c>
      <c r="O13" s="141">
        <v>7261</v>
      </c>
      <c r="P13" s="133"/>
      <c r="Q13" s="133"/>
      <c r="R13" s="134"/>
    </row>
    <row r="14" spans="1:18">
      <c r="L14" s="132"/>
      <c r="M14" s="142" t="s">
        <v>147</v>
      </c>
      <c r="N14" s="140">
        <v>1725</v>
      </c>
      <c r="O14" s="141">
        <v>1808</v>
      </c>
      <c r="P14" s="133"/>
      <c r="Q14" s="133"/>
      <c r="R14" s="134"/>
    </row>
    <row r="15" spans="1:18">
      <c r="L15" s="132"/>
      <c r="M15" s="142" t="s">
        <v>148</v>
      </c>
      <c r="N15" s="140">
        <v>1128</v>
      </c>
      <c r="O15" s="141">
        <v>1065</v>
      </c>
      <c r="P15" s="133"/>
      <c r="Q15" s="133"/>
      <c r="R15" s="134"/>
    </row>
    <row r="16" spans="1:18">
      <c r="L16" s="132"/>
      <c r="M16" s="142" t="s">
        <v>149</v>
      </c>
      <c r="N16" s="140">
        <v>407762</v>
      </c>
      <c r="O16" s="141">
        <v>560311</v>
      </c>
      <c r="P16" s="133"/>
      <c r="Q16" s="133"/>
      <c r="R16" s="134"/>
    </row>
    <row r="17" spans="2:28">
      <c r="L17" s="132"/>
      <c r="M17" s="142" t="s">
        <v>150</v>
      </c>
      <c r="N17" s="140">
        <v>104876</v>
      </c>
      <c r="O17" s="141">
        <v>124501</v>
      </c>
      <c r="P17" s="133"/>
      <c r="Q17" s="133"/>
      <c r="R17" s="134"/>
    </row>
    <row r="18" spans="2:28">
      <c r="L18" s="132"/>
      <c r="M18" s="142" t="s">
        <v>151</v>
      </c>
      <c r="N18" s="140">
        <v>84688</v>
      </c>
      <c r="O18" s="141">
        <v>89977</v>
      </c>
      <c r="P18" s="133"/>
      <c r="Q18" s="133"/>
      <c r="R18" s="134"/>
    </row>
    <row r="19" spans="2:28">
      <c r="L19" s="132"/>
      <c r="M19" s="142" t="s">
        <v>152</v>
      </c>
      <c r="N19" s="140">
        <v>1430224</v>
      </c>
      <c r="O19" s="141">
        <v>1782130</v>
      </c>
      <c r="P19" s="133"/>
      <c r="Q19" s="133"/>
      <c r="R19" s="134"/>
    </row>
    <row r="20" spans="2:28">
      <c r="L20" s="132"/>
      <c r="M20" s="142" t="s">
        <v>153</v>
      </c>
      <c r="N20" s="140">
        <v>374757</v>
      </c>
      <c r="O20" s="141">
        <v>397830</v>
      </c>
      <c r="P20" s="133"/>
      <c r="Q20" s="133"/>
      <c r="R20" s="134"/>
    </row>
    <row r="21" spans="2:28">
      <c r="L21" s="132"/>
      <c r="M21" s="142" t="s">
        <v>154</v>
      </c>
      <c r="N21" s="140">
        <v>303294</v>
      </c>
      <c r="O21" s="141">
        <v>306772</v>
      </c>
      <c r="P21" s="133"/>
      <c r="Q21" s="133"/>
      <c r="R21" s="134"/>
    </row>
    <row r="22" spans="2:28">
      <c r="L22" s="132"/>
      <c r="M22" s="370" t="s">
        <v>155</v>
      </c>
      <c r="N22" s="515">
        <v>1452798</v>
      </c>
      <c r="O22" s="144">
        <v>1880637</v>
      </c>
      <c r="P22" s="133"/>
      <c r="Q22" s="133"/>
      <c r="R22" s="134"/>
    </row>
    <row r="23" spans="2:28">
      <c r="L23" s="132"/>
      <c r="M23" s="370" t="s">
        <v>156</v>
      </c>
      <c r="N23" s="516">
        <v>392674</v>
      </c>
      <c r="O23" s="141">
        <v>421594</v>
      </c>
      <c r="P23" s="133"/>
      <c r="Q23" s="133"/>
      <c r="R23" s="134"/>
    </row>
    <row r="24" spans="2:28" ht="14.25" thickBot="1">
      <c r="L24" s="132"/>
      <c r="M24" s="145" t="s">
        <v>157</v>
      </c>
      <c r="N24" s="517">
        <v>288560</v>
      </c>
      <c r="O24" s="518">
        <v>294002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令和3年度審査分</v>
      </c>
      <c r="O27" s="804" t="str">
        <f>O5</f>
        <v>令和4年度審査分</v>
      </c>
      <c r="P27" s="798" t="s">
        <v>113</v>
      </c>
      <c r="Q27" s="152"/>
      <c r="R27" s="134"/>
    </row>
    <row r="28" spans="2:28" ht="14.25" thickBot="1">
      <c r="B28" s="167"/>
      <c r="C28" s="167"/>
      <c r="L28" s="132"/>
      <c r="M28" s="138"/>
      <c r="N28" s="801"/>
      <c r="O28" s="805"/>
      <c r="P28" s="799"/>
      <c r="Q28" s="133"/>
      <c r="R28" s="134"/>
      <c r="AB28" s="487"/>
    </row>
    <row r="29" spans="2:28" ht="14.25" thickTop="1">
      <c r="L29" s="132"/>
      <c r="M29" s="139" t="s">
        <v>110</v>
      </c>
      <c r="N29" s="153">
        <v>0</v>
      </c>
      <c r="O29" s="154">
        <v>0</v>
      </c>
      <c r="P29" s="485" t="s">
        <v>18</v>
      </c>
      <c r="Q29" s="152"/>
      <c r="R29" s="134"/>
    </row>
    <row r="30" spans="2:28">
      <c r="L30" s="132"/>
      <c r="M30" s="142" t="s">
        <v>110</v>
      </c>
      <c r="N30" s="155">
        <v>819.07650000000001</v>
      </c>
      <c r="O30" s="156">
        <v>970.08040000000005</v>
      </c>
      <c r="P30" s="519">
        <v>18.43587259553901</v>
      </c>
      <c r="Q30" s="157"/>
      <c r="R30" s="134"/>
    </row>
    <row r="31" spans="2:28">
      <c r="L31" s="132"/>
      <c r="M31" s="142" t="s">
        <v>142</v>
      </c>
      <c r="N31" s="155">
        <v>226.8537</v>
      </c>
      <c r="O31" s="156">
        <v>273.46499999999997</v>
      </c>
      <c r="P31" s="519">
        <v>20.546854646849468</v>
      </c>
      <c r="Q31" s="157"/>
      <c r="R31" s="134"/>
    </row>
    <row r="32" spans="2:28">
      <c r="L32" s="132"/>
      <c r="M32" s="142" t="s">
        <v>144</v>
      </c>
      <c r="N32" s="155">
        <v>60.705300000000001</v>
      </c>
      <c r="O32" s="156">
        <v>63.839300000000001</v>
      </c>
      <c r="P32" s="519">
        <v>5.1626464246120207</v>
      </c>
      <c r="Q32" s="157"/>
      <c r="R32" s="134"/>
    </row>
    <row r="33" spans="12:18" ht="13.5" customHeight="1">
      <c r="L33" s="132"/>
      <c r="M33" s="142" t="s">
        <v>145</v>
      </c>
      <c r="N33" s="155">
        <v>46.631599999999999</v>
      </c>
      <c r="O33" s="156">
        <v>45.987299999999998</v>
      </c>
      <c r="P33" s="519">
        <v>-1.3816810917918332</v>
      </c>
      <c r="Q33" s="157"/>
      <c r="R33" s="134"/>
    </row>
    <row r="34" spans="12:18">
      <c r="L34" s="132"/>
      <c r="M34" s="142" t="s">
        <v>149</v>
      </c>
      <c r="N34" s="521">
        <v>40.776200000000003</v>
      </c>
      <c r="O34" s="156">
        <v>56.031100000000002</v>
      </c>
      <c r="P34" s="519">
        <v>37.411284033333146</v>
      </c>
      <c r="Q34" s="157"/>
      <c r="R34" s="134"/>
    </row>
    <row r="35" spans="12:18">
      <c r="L35" s="132"/>
      <c r="M35" s="142" t="s">
        <v>150</v>
      </c>
      <c r="N35" s="521">
        <v>10.4876</v>
      </c>
      <c r="O35" s="156">
        <v>12.450100000000001</v>
      </c>
      <c r="P35" s="519">
        <v>18.712574850299404</v>
      </c>
      <c r="Q35" s="157"/>
      <c r="R35" s="134"/>
    </row>
    <row r="36" spans="12:18">
      <c r="L36" s="132"/>
      <c r="M36" s="142" t="s">
        <v>151</v>
      </c>
      <c r="N36" s="521">
        <v>8.4687999999999999</v>
      </c>
      <c r="O36" s="156">
        <v>8.9977</v>
      </c>
      <c r="P36" s="519">
        <v>6.2452767806536968</v>
      </c>
      <c r="Q36" s="157"/>
      <c r="R36" s="134"/>
    </row>
    <row r="37" spans="12:18">
      <c r="L37" s="132"/>
      <c r="M37" s="142" t="s">
        <v>152</v>
      </c>
      <c r="N37" s="521">
        <v>143.0224</v>
      </c>
      <c r="O37" s="156">
        <v>178.21299999999999</v>
      </c>
      <c r="P37" s="519">
        <v>24.604956985758861</v>
      </c>
      <c r="Q37" s="157"/>
      <c r="R37" s="134"/>
    </row>
    <row r="38" spans="12:18">
      <c r="L38" s="132"/>
      <c r="M38" s="370" t="s">
        <v>153</v>
      </c>
      <c r="N38" s="521">
        <v>37.475700000000003</v>
      </c>
      <c r="O38" s="156">
        <v>39.783000000000001</v>
      </c>
      <c r="P38" s="519">
        <v>6.1567895996605699</v>
      </c>
      <c r="Q38" s="157"/>
      <c r="R38" s="134"/>
    </row>
    <row r="39" spans="12:18">
      <c r="L39" s="132"/>
      <c r="M39" s="370" t="s">
        <v>154</v>
      </c>
      <c r="N39" s="521">
        <v>30.3294</v>
      </c>
      <c r="O39" s="156">
        <v>30.677199999999999</v>
      </c>
      <c r="P39" s="519">
        <v>1.1467421050202091</v>
      </c>
      <c r="Q39" s="157"/>
      <c r="R39" s="134"/>
    </row>
    <row r="40" spans="12:18">
      <c r="L40" s="132"/>
      <c r="M40" s="370" t="s">
        <v>155</v>
      </c>
      <c r="N40" s="521">
        <v>145.9171</v>
      </c>
      <c r="O40" s="155">
        <v>188.78980000000001</v>
      </c>
      <c r="P40" s="519">
        <v>29.381546097064728</v>
      </c>
      <c r="Q40" s="157"/>
      <c r="R40" s="134"/>
    </row>
    <row r="41" spans="12:18">
      <c r="L41" s="132"/>
      <c r="M41" s="370" t="s">
        <v>156</v>
      </c>
      <c r="N41" s="521">
        <v>39.439900000000002</v>
      </c>
      <c r="O41" s="155">
        <v>42.340200000000003</v>
      </c>
      <c r="P41" s="519">
        <v>7.3537204708936912</v>
      </c>
      <c r="Q41" s="157"/>
      <c r="R41" s="134"/>
    </row>
    <row r="42" spans="12:18" ht="14.25" thickBot="1">
      <c r="L42" s="132"/>
      <c r="M42" s="145" t="s">
        <v>157</v>
      </c>
      <c r="N42" s="522">
        <v>28.968800000000002</v>
      </c>
      <c r="O42" s="158">
        <v>29.506699999999999</v>
      </c>
      <c r="P42" s="520">
        <v>1.8568252740879672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令和3年度審査分</v>
      </c>
      <c r="O45" s="162"/>
      <c r="P45" s="163" t="str">
        <f>O5</f>
        <v>令和4年度審査分</v>
      </c>
      <c r="Q45" s="439"/>
      <c r="R45" s="134"/>
    </row>
    <row r="46" spans="12:18" ht="14.25" thickTop="1">
      <c r="L46" s="132"/>
      <c r="M46" s="139" t="s">
        <v>110</v>
      </c>
      <c r="N46" s="164" t="s">
        <v>211</v>
      </c>
      <c r="O46" s="165"/>
      <c r="P46" s="528" t="s">
        <v>212</v>
      </c>
      <c r="Q46" s="440"/>
      <c r="R46" s="134"/>
    </row>
    <row r="47" spans="12:18">
      <c r="L47" s="132"/>
      <c r="M47" s="142" t="s">
        <v>142</v>
      </c>
      <c r="N47" s="166" t="s">
        <v>213</v>
      </c>
      <c r="O47" s="143"/>
      <c r="P47" s="529" t="s">
        <v>214</v>
      </c>
      <c r="Q47" s="386"/>
      <c r="R47" s="134"/>
    </row>
    <row r="48" spans="12:18">
      <c r="L48" s="132"/>
      <c r="M48" s="142" t="s">
        <v>144</v>
      </c>
      <c r="N48" s="166" t="s">
        <v>215</v>
      </c>
      <c r="O48" s="143"/>
      <c r="P48" s="529" t="s">
        <v>216</v>
      </c>
      <c r="Q48" s="386"/>
      <c r="R48" s="134"/>
    </row>
    <row r="49" spans="1:18">
      <c r="L49" s="132"/>
      <c r="M49" s="142" t="s">
        <v>145</v>
      </c>
      <c r="N49" s="166" t="s">
        <v>217</v>
      </c>
      <c r="O49" s="143"/>
      <c r="P49" s="529" t="s">
        <v>218</v>
      </c>
      <c r="Q49" s="386"/>
      <c r="R49" s="134"/>
    </row>
    <row r="50" spans="1:18">
      <c r="L50" s="132"/>
      <c r="M50" s="142" t="s">
        <v>149</v>
      </c>
      <c r="N50" s="166" t="s">
        <v>219</v>
      </c>
      <c r="O50" s="143"/>
      <c r="P50" s="529" t="s">
        <v>220</v>
      </c>
      <c r="Q50" s="386"/>
      <c r="R50" s="134"/>
    </row>
    <row r="51" spans="1:18">
      <c r="L51" s="132"/>
      <c r="M51" s="142" t="s">
        <v>150</v>
      </c>
      <c r="N51" s="166" t="s">
        <v>221</v>
      </c>
      <c r="O51" s="143"/>
      <c r="P51" s="529" t="s">
        <v>222</v>
      </c>
      <c r="Q51" s="386"/>
      <c r="R51" s="134"/>
    </row>
    <row r="52" spans="1:18">
      <c r="L52" s="132"/>
      <c r="M52" s="142" t="s">
        <v>151</v>
      </c>
      <c r="N52" s="166" t="s">
        <v>223</v>
      </c>
      <c r="O52" s="143"/>
      <c r="P52" s="529" t="s">
        <v>224</v>
      </c>
      <c r="Q52" s="386"/>
      <c r="R52" s="134"/>
    </row>
    <row r="53" spans="1:18">
      <c r="L53" s="132"/>
      <c r="M53" s="142" t="s">
        <v>152</v>
      </c>
      <c r="N53" s="166" t="s">
        <v>225</v>
      </c>
      <c r="O53" s="143"/>
      <c r="P53" s="529" t="s">
        <v>226</v>
      </c>
      <c r="Q53" s="386"/>
      <c r="R53" s="134"/>
    </row>
    <row r="54" spans="1:18">
      <c r="L54" s="132"/>
      <c r="M54" s="370" t="s">
        <v>153</v>
      </c>
      <c r="N54" s="166" t="s">
        <v>227</v>
      </c>
      <c r="O54" s="371"/>
      <c r="P54" s="529" t="s">
        <v>228</v>
      </c>
      <c r="Q54" s="441"/>
      <c r="R54" s="134"/>
    </row>
    <row r="55" spans="1:18">
      <c r="L55" s="132"/>
      <c r="M55" s="370" t="s">
        <v>154</v>
      </c>
      <c r="N55" s="166" t="s">
        <v>229</v>
      </c>
      <c r="O55" s="371"/>
      <c r="P55" s="529" t="s">
        <v>230</v>
      </c>
      <c r="Q55" s="441"/>
      <c r="R55" s="134"/>
    </row>
    <row r="56" spans="1:18">
      <c r="L56" s="132"/>
      <c r="M56" s="370" t="s">
        <v>155</v>
      </c>
      <c r="N56" s="166" t="s">
        <v>231</v>
      </c>
      <c r="O56" s="371"/>
      <c r="P56" s="529" t="s">
        <v>232</v>
      </c>
      <c r="Q56" s="441"/>
      <c r="R56" s="134"/>
    </row>
    <row r="57" spans="1:18">
      <c r="L57" s="132"/>
      <c r="M57" s="370" t="s">
        <v>156</v>
      </c>
      <c r="N57" s="166" t="s">
        <v>233</v>
      </c>
      <c r="O57" s="371"/>
      <c r="P57" s="529" t="s">
        <v>234</v>
      </c>
      <c r="Q57" s="441"/>
      <c r="R57" s="134"/>
    </row>
    <row r="58" spans="1:18" ht="14.25" thickBot="1">
      <c r="L58" s="132"/>
      <c r="M58" s="145" t="s">
        <v>157</v>
      </c>
      <c r="N58" s="168" t="s">
        <v>235</v>
      </c>
      <c r="O58" s="146"/>
      <c r="P58" s="523" t="s">
        <v>236</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令和3年度審査分</v>
      </c>
      <c r="N61" s="170"/>
      <c r="O61" s="171" t="str">
        <f>O5</f>
        <v>令和4年度審査分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0" t="s">
        <v>208</v>
      </c>
      <c r="O5" s="802" t="s">
        <v>206</v>
      </c>
      <c r="P5" s="133"/>
      <c r="Q5" s="133"/>
      <c r="R5" s="134"/>
    </row>
    <row r="6" spans="1:18" ht="14.25" thickBot="1">
      <c r="L6" s="132"/>
      <c r="M6" s="138"/>
      <c r="N6" s="801"/>
      <c r="O6" s="803"/>
      <c r="P6" s="133"/>
      <c r="Q6" s="133"/>
      <c r="R6" s="134"/>
    </row>
    <row r="7" spans="1:18" ht="14.25" thickTop="1">
      <c r="L7" s="132"/>
      <c r="M7" s="139" t="s">
        <v>139</v>
      </c>
      <c r="N7" s="140">
        <v>3086991.048</v>
      </c>
      <c r="O7" s="141">
        <v>3145108.0109999999</v>
      </c>
      <c r="P7" s="133"/>
      <c r="Q7" s="133"/>
      <c r="R7" s="134"/>
    </row>
    <row r="8" spans="1:18">
      <c r="L8" s="132"/>
      <c r="M8" s="139" t="s">
        <v>140</v>
      </c>
      <c r="N8" s="140">
        <v>344567.28899999999</v>
      </c>
      <c r="O8" s="141">
        <v>351898.42800000001</v>
      </c>
      <c r="P8" s="133"/>
      <c r="Q8" s="133"/>
      <c r="R8" s="134"/>
    </row>
    <row r="9" spans="1:18">
      <c r="L9" s="132"/>
      <c r="M9" s="139" t="s">
        <v>141</v>
      </c>
      <c r="N9" s="140">
        <v>307331.00300000003</v>
      </c>
      <c r="O9" s="141">
        <v>295476.33600000001</v>
      </c>
      <c r="P9" s="133"/>
      <c r="Q9" s="133"/>
      <c r="R9" s="134"/>
    </row>
    <row r="10" spans="1:18">
      <c r="L10" s="132"/>
      <c r="M10" s="142" t="s">
        <v>142</v>
      </c>
      <c r="N10" s="140">
        <v>1232958.22</v>
      </c>
      <c r="O10" s="141">
        <v>1263074.202</v>
      </c>
      <c r="P10" s="133"/>
      <c r="Q10" s="133"/>
      <c r="R10" s="134"/>
    </row>
    <row r="11" spans="1:18">
      <c r="L11" s="132"/>
      <c r="M11" s="142" t="s">
        <v>144</v>
      </c>
      <c r="N11" s="140">
        <v>133697.31200000001</v>
      </c>
      <c r="O11" s="141">
        <v>136556.024</v>
      </c>
      <c r="P11" s="133"/>
      <c r="Q11" s="133"/>
      <c r="R11" s="134"/>
    </row>
    <row r="12" spans="1:18">
      <c r="L12" s="132"/>
      <c r="M12" s="142" t="s">
        <v>145</v>
      </c>
      <c r="N12" s="140">
        <v>125341.96400000001</v>
      </c>
      <c r="O12" s="141">
        <v>120237.235</v>
      </c>
      <c r="P12" s="133"/>
      <c r="Q12" s="133"/>
      <c r="R12" s="134"/>
    </row>
    <row r="13" spans="1:18">
      <c r="L13" s="132"/>
      <c r="M13" s="142" t="s">
        <v>146</v>
      </c>
      <c r="N13" s="140">
        <v>3914.1660000000002</v>
      </c>
      <c r="O13" s="141">
        <v>3641.6880000000001</v>
      </c>
      <c r="P13" s="133"/>
      <c r="Q13" s="133"/>
      <c r="R13" s="134"/>
    </row>
    <row r="14" spans="1:18">
      <c r="L14" s="132"/>
      <c r="M14" s="142" t="s">
        <v>147</v>
      </c>
      <c r="N14" s="140">
        <v>387.39699999999999</v>
      </c>
      <c r="O14" s="141">
        <v>387.74099999999999</v>
      </c>
      <c r="P14" s="133"/>
      <c r="Q14" s="133"/>
      <c r="R14" s="134"/>
    </row>
    <row r="15" spans="1:18">
      <c r="L15" s="132"/>
      <c r="M15" s="142" t="s">
        <v>148</v>
      </c>
      <c r="N15" s="140">
        <v>333.03800000000001</v>
      </c>
      <c r="O15" s="141">
        <v>250.547</v>
      </c>
      <c r="P15" s="133"/>
      <c r="Q15" s="133"/>
      <c r="R15" s="134"/>
    </row>
    <row r="16" spans="1:18">
      <c r="L16" s="132"/>
      <c r="M16" s="142" t="s">
        <v>149</v>
      </c>
      <c r="N16" s="140">
        <v>198269.20199999999</v>
      </c>
      <c r="O16" s="141">
        <v>233949.23300000001</v>
      </c>
      <c r="P16" s="133"/>
      <c r="Q16" s="133"/>
      <c r="R16" s="134"/>
    </row>
    <row r="17" spans="2:28">
      <c r="L17" s="132"/>
      <c r="M17" s="142" t="s">
        <v>150</v>
      </c>
      <c r="N17" s="140">
        <v>21862.982</v>
      </c>
      <c r="O17" s="141">
        <v>25240.611000000001</v>
      </c>
      <c r="P17" s="133"/>
      <c r="Q17" s="133"/>
      <c r="R17" s="134"/>
    </row>
    <row r="18" spans="2:28">
      <c r="L18" s="132"/>
      <c r="M18" s="142" t="s">
        <v>151</v>
      </c>
      <c r="N18" s="140">
        <v>22384.241999999998</v>
      </c>
      <c r="O18" s="141">
        <v>22591.025000000001</v>
      </c>
      <c r="P18" s="133"/>
      <c r="Q18" s="133"/>
      <c r="R18" s="134"/>
    </row>
    <row r="19" spans="2:28">
      <c r="L19" s="132"/>
      <c r="M19" s="142" t="s">
        <v>152</v>
      </c>
      <c r="N19" s="140">
        <v>740992.19700000004</v>
      </c>
      <c r="O19" s="141">
        <v>747338.78899999999</v>
      </c>
      <c r="P19" s="133"/>
      <c r="Q19" s="133"/>
      <c r="R19" s="134"/>
    </row>
    <row r="20" spans="2:28">
      <c r="L20" s="132"/>
      <c r="M20" s="370" t="s">
        <v>153</v>
      </c>
      <c r="N20" s="140">
        <v>82052.451000000001</v>
      </c>
      <c r="O20" s="141">
        <v>81376.796000000002</v>
      </c>
      <c r="P20" s="133"/>
      <c r="Q20" s="133"/>
      <c r="R20" s="134"/>
    </row>
    <row r="21" spans="2:28">
      <c r="L21" s="132"/>
      <c r="M21" s="370" t="s">
        <v>154</v>
      </c>
      <c r="N21" s="140">
        <v>80674.808999999994</v>
      </c>
      <c r="O21" s="141">
        <v>77593.926000000007</v>
      </c>
      <c r="P21" s="133"/>
      <c r="Q21" s="133"/>
      <c r="R21" s="134"/>
    </row>
    <row r="22" spans="2:28">
      <c r="L22" s="132"/>
      <c r="M22" s="370" t="s">
        <v>155</v>
      </c>
      <c r="N22" s="515">
        <v>910857.26300000004</v>
      </c>
      <c r="O22" s="144">
        <v>897104.09899999993</v>
      </c>
      <c r="P22" s="133"/>
      <c r="Q22" s="133"/>
      <c r="R22" s="134"/>
    </row>
    <row r="23" spans="2:28">
      <c r="L23" s="132"/>
      <c r="M23" s="370" t="s">
        <v>156</v>
      </c>
      <c r="N23" s="516">
        <v>106567.147</v>
      </c>
      <c r="O23" s="141">
        <v>108337.25599999999</v>
      </c>
      <c r="P23" s="133"/>
      <c r="Q23" s="133"/>
      <c r="R23" s="134"/>
    </row>
    <row r="24" spans="2:28" ht="14.25" thickBot="1">
      <c r="L24" s="132"/>
      <c r="M24" s="145" t="s">
        <v>157</v>
      </c>
      <c r="N24" s="517">
        <v>78596.95</v>
      </c>
      <c r="O24" s="518">
        <v>74803.603000000003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令和3年度審査分</v>
      </c>
      <c r="O27" s="804" t="str">
        <f>O5</f>
        <v>令和4年度審査分</v>
      </c>
      <c r="P27" s="798" t="s">
        <v>113</v>
      </c>
      <c r="Q27" s="152"/>
      <c r="R27" s="134"/>
    </row>
    <row r="28" spans="2:28" ht="14.25" thickBot="1">
      <c r="B28" s="167"/>
      <c r="C28" s="167"/>
      <c r="L28" s="132"/>
      <c r="M28" s="138"/>
      <c r="N28" s="801"/>
      <c r="O28" s="805"/>
      <c r="P28" s="799"/>
      <c r="Q28" s="133"/>
      <c r="R28" s="134"/>
      <c r="AB28" s="487"/>
    </row>
    <row r="29" spans="2:28" ht="14.25" thickTop="1">
      <c r="L29" s="132"/>
      <c r="M29" s="139" t="s">
        <v>110</v>
      </c>
      <c r="N29" s="153">
        <v>0</v>
      </c>
      <c r="O29" s="154">
        <v>0</v>
      </c>
      <c r="P29" s="485" t="s">
        <v>18</v>
      </c>
      <c r="Q29" s="152"/>
      <c r="R29" s="134"/>
    </row>
    <row r="30" spans="2:28">
      <c r="L30" s="132"/>
      <c r="M30" s="142" t="s">
        <v>110</v>
      </c>
      <c r="N30" s="524">
        <v>3738.8893399999997</v>
      </c>
      <c r="O30" s="156">
        <v>3792.4827749999999</v>
      </c>
      <c r="P30" s="519">
        <v>1.4334052208135262</v>
      </c>
      <c r="Q30" s="157"/>
      <c r="R30" s="134"/>
    </row>
    <row r="31" spans="2:28">
      <c r="L31" s="132"/>
      <c r="M31" s="142" t="s">
        <v>142</v>
      </c>
      <c r="N31" s="524">
        <v>1232.95822</v>
      </c>
      <c r="O31" s="156">
        <v>1263.074202</v>
      </c>
      <c r="P31" s="519">
        <v>2.44257927896372</v>
      </c>
      <c r="Q31" s="157"/>
      <c r="R31" s="134"/>
    </row>
    <row r="32" spans="2:28">
      <c r="L32" s="132"/>
      <c r="M32" s="142" t="s">
        <v>144</v>
      </c>
      <c r="N32" s="524">
        <v>133.69731200000001</v>
      </c>
      <c r="O32" s="156">
        <v>136.55602400000001</v>
      </c>
      <c r="P32" s="519">
        <v>2.1381970641264587</v>
      </c>
      <c r="Q32" s="157"/>
      <c r="R32" s="134"/>
    </row>
    <row r="33" spans="12:18" ht="13.5" customHeight="1">
      <c r="L33" s="132"/>
      <c r="M33" s="142" t="s">
        <v>145</v>
      </c>
      <c r="N33" s="524">
        <v>125.341964</v>
      </c>
      <c r="O33" s="156">
        <v>120.237235</v>
      </c>
      <c r="P33" s="519">
        <v>-4.0726416254336044</v>
      </c>
      <c r="Q33" s="157"/>
      <c r="R33" s="134"/>
    </row>
    <row r="34" spans="12:18">
      <c r="L34" s="132"/>
      <c r="M34" s="142" t="s">
        <v>149</v>
      </c>
      <c r="N34" s="525">
        <v>198.26920199999998</v>
      </c>
      <c r="O34" s="156">
        <v>233.94923300000002</v>
      </c>
      <c r="P34" s="519">
        <v>17.995750545261217</v>
      </c>
      <c r="Q34" s="157"/>
      <c r="R34" s="134"/>
    </row>
    <row r="35" spans="12:18">
      <c r="L35" s="132"/>
      <c r="M35" s="142" t="s">
        <v>150</v>
      </c>
      <c r="N35" s="525">
        <v>21.862981999999999</v>
      </c>
      <c r="O35" s="156">
        <v>25.240611000000001</v>
      </c>
      <c r="P35" s="519">
        <v>15.449077349100875</v>
      </c>
      <c r="Q35" s="157"/>
      <c r="R35" s="134"/>
    </row>
    <row r="36" spans="12:18">
      <c r="L36" s="132"/>
      <c r="M36" s="142" t="s">
        <v>151</v>
      </c>
      <c r="N36" s="525">
        <v>22.384241999999997</v>
      </c>
      <c r="O36" s="156">
        <v>22.591025000000002</v>
      </c>
      <c r="P36" s="519">
        <v>0.92378826140284787</v>
      </c>
      <c r="Q36" s="157"/>
      <c r="R36" s="134"/>
    </row>
    <row r="37" spans="12:18">
      <c r="L37" s="132"/>
      <c r="M37" s="142" t="s">
        <v>152</v>
      </c>
      <c r="N37" s="525">
        <v>740.99219700000003</v>
      </c>
      <c r="O37" s="156">
        <v>747.33878900000002</v>
      </c>
      <c r="P37" s="519">
        <v>0.85649916769637002</v>
      </c>
      <c r="Q37" s="157"/>
      <c r="R37" s="134"/>
    </row>
    <row r="38" spans="12:18">
      <c r="L38" s="132"/>
      <c r="M38" s="370" t="s">
        <v>153</v>
      </c>
      <c r="N38" s="525">
        <v>82.052451000000005</v>
      </c>
      <c r="O38" s="156">
        <v>81.376795999999999</v>
      </c>
      <c r="P38" s="519">
        <v>-0.82344280002068615</v>
      </c>
      <c r="Q38" s="157"/>
      <c r="R38" s="134"/>
    </row>
    <row r="39" spans="12:18">
      <c r="L39" s="132"/>
      <c r="M39" s="370" t="s">
        <v>154</v>
      </c>
      <c r="N39" s="525">
        <v>80.674808999999996</v>
      </c>
      <c r="O39" s="156">
        <v>77.59392600000001</v>
      </c>
      <c r="P39" s="519">
        <v>-3.8188909750006275</v>
      </c>
      <c r="Q39" s="157"/>
      <c r="R39" s="134"/>
    </row>
    <row r="40" spans="12:18">
      <c r="L40" s="132"/>
      <c r="M40" s="370" t="s">
        <v>155</v>
      </c>
      <c r="N40" s="521">
        <v>914.77142900000001</v>
      </c>
      <c r="O40" s="156">
        <v>900.74578699999995</v>
      </c>
      <c r="P40" s="519">
        <v>-1.5332400592498203</v>
      </c>
      <c r="Q40" s="157"/>
      <c r="R40" s="134"/>
    </row>
    <row r="41" spans="12:18">
      <c r="L41" s="132"/>
      <c r="M41" s="370" t="s">
        <v>156</v>
      </c>
      <c r="N41" s="521">
        <v>106.954544</v>
      </c>
      <c r="O41" s="156">
        <v>108.72499699999999</v>
      </c>
      <c r="P41" s="519">
        <v>1.6553321942076593</v>
      </c>
      <c r="Q41" s="157"/>
      <c r="R41" s="134"/>
    </row>
    <row r="42" spans="12:18" ht="14.25" thickBot="1">
      <c r="L42" s="132"/>
      <c r="M42" s="145" t="s">
        <v>157</v>
      </c>
      <c r="N42" s="522">
        <v>78.929987999999994</v>
      </c>
      <c r="O42" s="159">
        <v>75.054150000000007</v>
      </c>
      <c r="P42" s="520">
        <v>-4.9104758510795534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令和3年度審査分</v>
      </c>
      <c r="O45" s="162"/>
      <c r="P45" s="163" t="str">
        <f>O5</f>
        <v>令和4年度審査分</v>
      </c>
      <c r="Q45" s="439"/>
      <c r="R45" s="134"/>
    </row>
    <row r="46" spans="12:18" ht="14.25" thickTop="1">
      <c r="L46" s="132"/>
      <c r="M46" s="179" t="s">
        <v>110</v>
      </c>
      <c r="N46" s="527" t="s">
        <v>237</v>
      </c>
      <c r="O46" s="165"/>
      <c r="P46" s="528" t="s">
        <v>238</v>
      </c>
      <c r="Q46" s="440"/>
      <c r="R46" s="134"/>
    </row>
    <row r="47" spans="12:18">
      <c r="L47" s="132"/>
      <c r="M47" s="142" t="s">
        <v>142</v>
      </c>
      <c r="N47" s="166" t="s">
        <v>239</v>
      </c>
      <c r="O47" s="143"/>
      <c r="P47" s="529" t="s">
        <v>240</v>
      </c>
      <c r="Q47" s="386"/>
      <c r="R47" s="134"/>
    </row>
    <row r="48" spans="12:18">
      <c r="L48" s="132"/>
      <c r="M48" s="142" t="s">
        <v>144</v>
      </c>
      <c r="N48" s="166" t="s">
        <v>241</v>
      </c>
      <c r="O48" s="143"/>
      <c r="P48" s="529" t="s">
        <v>242</v>
      </c>
      <c r="Q48" s="386"/>
      <c r="R48" s="134"/>
    </row>
    <row r="49" spans="1:18">
      <c r="L49" s="132"/>
      <c r="M49" s="142" t="s">
        <v>145</v>
      </c>
      <c r="N49" s="166" t="s">
        <v>243</v>
      </c>
      <c r="O49" s="143"/>
      <c r="P49" s="529" t="s">
        <v>244</v>
      </c>
      <c r="Q49" s="386"/>
      <c r="R49" s="134"/>
    </row>
    <row r="50" spans="1:18">
      <c r="L50" s="132"/>
      <c r="M50" s="142" t="s">
        <v>149</v>
      </c>
      <c r="N50" s="166" t="s">
        <v>245</v>
      </c>
      <c r="O50" s="143"/>
      <c r="P50" s="529" t="s">
        <v>246</v>
      </c>
      <c r="Q50" s="386"/>
      <c r="R50" s="134"/>
    </row>
    <row r="51" spans="1:18">
      <c r="L51" s="132"/>
      <c r="M51" s="142" t="s">
        <v>150</v>
      </c>
      <c r="N51" s="166" t="s">
        <v>247</v>
      </c>
      <c r="O51" s="143"/>
      <c r="P51" s="529" t="s">
        <v>248</v>
      </c>
      <c r="Q51" s="386"/>
      <c r="R51" s="134"/>
    </row>
    <row r="52" spans="1:18">
      <c r="L52" s="132"/>
      <c r="M52" s="142" t="s">
        <v>151</v>
      </c>
      <c r="N52" s="166" t="s">
        <v>249</v>
      </c>
      <c r="O52" s="143"/>
      <c r="P52" s="529" t="s">
        <v>250</v>
      </c>
      <c r="Q52" s="386"/>
      <c r="R52" s="134"/>
    </row>
    <row r="53" spans="1:18">
      <c r="L53" s="132"/>
      <c r="M53" s="142" t="s">
        <v>152</v>
      </c>
      <c r="N53" s="166" t="s">
        <v>251</v>
      </c>
      <c r="O53" s="143"/>
      <c r="P53" s="529" t="s">
        <v>252</v>
      </c>
      <c r="Q53" s="386"/>
      <c r="R53" s="134"/>
    </row>
    <row r="54" spans="1:18">
      <c r="L54" s="132"/>
      <c r="M54" s="370" t="s">
        <v>153</v>
      </c>
      <c r="N54" s="166" t="s">
        <v>253</v>
      </c>
      <c r="O54" s="371"/>
      <c r="P54" s="529" t="s">
        <v>254</v>
      </c>
      <c r="Q54" s="441"/>
      <c r="R54" s="134"/>
    </row>
    <row r="55" spans="1:18">
      <c r="L55" s="132"/>
      <c r="M55" s="370" t="s">
        <v>154</v>
      </c>
      <c r="N55" s="166" t="s">
        <v>255</v>
      </c>
      <c r="O55" s="371"/>
      <c r="P55" s="529" t="s">
        <v>256</v>
      </c>
      <c r="Q55" s="441"/>
      <c r="R55" s="134"/>
    </row>
    <row r="56" spans="1:18">
      <c r="L56" s="132"/>
      <c r="M56" s="370" t="s">
        <v>155</v>
      </c>
      <c r="N56" s="166" t="s">
        <v>257</v>
      </c>
      <c r="O56" s="371"/>
      <c r="P56" s="529" t="s">
        <v>258</v>
      </c>
      <c r="Q56" s="441"/>
      <c r="R56" s="134"/>
    </row>
    <row r="57" spans="1:18">
      <c r="L57" s="132"/>
      <c r="M57" s="370" t="s">
        <v>156</v>
      </c>
      <c r="N57" s="166" t="s">
        <v>259</v>
      </c>
      <c r="O57" s="371"/>
      <c r="P57" s="529" t="s">
        <v>260</v>
      </c>
      <c r="Q57" s="441"/>
      <c r="R57" s="134"/>
    </row>
    <row r="58" spans="1:18" ht="14.25" thickBot="1">
      <c r="L58" s="132"/>
      <c r="M58" s="145" t="s">
        <v>157</v>
      </c>
      <c r="N58" s="168" t="s">
        <v>261</v>
      </c>
      <c r="O58" s="146"/>
      <c r="P58" s="523" t="s">
        <v>262</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令和3年度審査分</v>
      </c>
      <c r="N61" s="170"/>
      <c r="O61" s="171" t="str">
        <f>O5</f>
        <v>令和4年度審査分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2023-06-05T05:19:38Z</dcterms:modified>
</cp:coreProperties>
</file>